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381E1C87-08ED-4C65-9AB7-31B5565F3F66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<sst xmlns="http://schemas.openxmlformats.org/spreadsheetml/2006/main" count="1369" uniqueCount="299">
  <si>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</si>
  <si>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</si>
  <si>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</si>
  <si>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</si>
  <si>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</si>
  <si>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</si>
  <si>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</si>
  <si>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</si>
  <si>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</si>
  <si>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</si>
  <si>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</si>
  <si>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</si>
  <si>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</si>
  <si>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</si>
  <si>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</si>
  <si>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</si>
  <si>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</si>
  <si>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</si>
  <si>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</si>
  <si>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</si>
  <si>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</si>
  <si>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</si>
  <si>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</si>
  <si>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</si>
  <si>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</si>
  <si>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</si>
  <si>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</si>
  <si>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</si>
  <si>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</si>
  <si>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</si>
  <si>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</si>
  <si>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</si>
  <si>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</si>
  <si>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</si>
  <si>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</si>
  <si>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</si>
  <si>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</si>
  <si>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</si>
  <si>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</si>
  <si>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</si>
  <si>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</si>
  <si>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</si>
  <si>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</si>
  <si>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</si>
  <si>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</si>
  <si>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</si>
  <si>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</si>
  <si>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</si>
  <si>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</si>
  <si>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</si>
  <si>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</si>
  <si>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</si>
  <si>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</si>
  <si>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</si>
  <si>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</si>
  <si>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</si>
  <si>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</si>
  <si>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</si>
  <si>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</si>
  <si>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</si>
  <si>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</si>
  <si>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</si>
  <si>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</si>
  <si>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</si>
  <si>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</si>
  <si>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</si>
  <si>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</si>
  <si>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</si>
  <si>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</si>
  <si>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</si>
  <si>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</si>
  <si>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</si>
  <si>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</si>
  <si>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</si>
  <si>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</si>
  <si>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</si>
  <si>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</si>
  <si>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</si>
  <si>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</si>
  <si>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</si>
  <si>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</si>
  <si>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</si>
  <si>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</si>
  <si>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</si>
  <si>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</si>
  <si>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</si>
  <si>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</si>
  <si>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</si>
  <si>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</si>
  <si>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</si>
  <si>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</si>
  <si>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</si>
  <si>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</si>
  <si>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</si>
  <si>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</si>
  <si>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</si>
  <si>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</si>
  <si>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</si>
  <si>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</si>
  <si>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</si>
  <si>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</si>
  <si>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</si>
  <si>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</si>
  <si>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</si>
  <si>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</si>
  <si>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</si>
  <si>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</si>
  <si>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</si>
  <si>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</si>
  <si>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</si>
  <si>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</si>
  <si>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</si>
  <si>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</si>
  <si>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</si>
  <si>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</si>
  <si>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</si>
  <si>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</si>
  <si>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</si>
  <si>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</si>
  <si>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</si>
  <si>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</si>
  <si>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</si>
  <si>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</si>
  <si>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</si>
  <si>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</si>
  <si>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</si>
  <si>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</si>
  <si>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</si>
  <si>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</si>
  <si>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</si>
  <si>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</si>
  <si>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</si>
  <si>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</si>
  <si>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</si>
  <si>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</si>
  <si>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</si>
  <si>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</si>
  <si>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</si>
  <si>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</si>
  <si>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</si>
  <si>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</si>
  <si>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</si>
  <si>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</si>
  <si>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</si>
  <si>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</si>
  <si>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</si>
  <si>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</si>
  <si>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</si>
  <si>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</si>
  <si>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</si>
  <si>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</si>
  <si>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</si>
  <si>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</si>
  <si>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</si>
  <si>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</si>
  <si>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</si>
  <si>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</si>
  <si>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</si>
  <si>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</si>
  <si>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</si>
  <si>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</si>
  <si>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</si>
  <si>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</si>
  <si>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</si>
  <si>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</si>
  <si>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</si>
  <si>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</si>
  <si>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</si>
  <si>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</si>
  <si>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</si>
  <si>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</si>
  <si>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</si>
  <si>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</si>
  <si>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</si>
  <si>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</si>
  <si>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</si>
  <si>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</si>
  <si>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</si>
  <si>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</si>
  <si>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</si>
  <si>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</si>
  <si>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</si>
  <si>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</si>
  <si>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</si>
  <si>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</si>
  <si>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</si>
  <si>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</si>
  <si>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</si>
  <si>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</si>
  <si>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</si>
  <si>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</si>
  <si>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</si>
  <si>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</si>
  <si>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</si>
  <si>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</si>
  <si>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</si>
  <si>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</si>
  <si>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</si>
  <si>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</si>
  <si>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</si>
  <si>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</si>
  <si>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</si>
  <si>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</si>
  <si>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</si>
  <si>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</si>
  <si>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</si>
  <si>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</si>
  <si>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</si>
  <si>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</si>
  <si>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</si>
  <si>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</si>
  <si>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</si>
  <si>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</si>
  <si>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</si>
  <si>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</si>
  <si>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</si>
  <si>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</si>
  <si>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</si>
  <si>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</si>
  <si>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</si>
  <si>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</si>
  <si>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</si>
  <si>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</si>
  <si>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</si>
  <si>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</si>
  <si>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</si>
  <si>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</si>
  <si>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</si>
  <si>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</si>
  <si>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</si>
  <si>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</si>
  <si>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</si>
  <si>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</si>
  <si>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</si>
  <si>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</si>
  <si>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</si>
  <si>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</si>
  <si>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</si>
  <si>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</si>
  <si>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</si>
  <si>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</si>
  <si>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</si>
  <si>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</si>
  <si>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</si>
  <si>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</si>
  <si>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</si>
  <si>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</si>
  <si>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</si>
  <si>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</si>
  <si>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</si>
  <si>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</si>
  <si>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</si>
  <si>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</si>
  <si>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</si>
  <si>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</si>
  <si>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</si>
  <si>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</si>
  <si>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</si>
  <si>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</si>
  <si>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</si>
  <si>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</si>
  <si>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</si>
  <si>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</si>
  <si>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</si>
  <si>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</si>
  <si>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</si>
  <si>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</si>
  <si>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</si>
  <si>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</si>
  <si>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</si>
  <si>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</si>
  <si>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</si>
  <si>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</si>
  <si>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</si>
  <si>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</si>
  <si>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</si>
  <si>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</si>
  <si>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</si>
  <si>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</si>
  <si>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</si>
  <si>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</si>
  <si>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</si>
  <si>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</si>
  <si>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Mauretania</t>
  </si>
  <si>
    <t>Benin</t>
  </si>
  <si>
    <t>Senegal</t>
  </si>
  <si>
    <t>czerwiec 2025</t>
  </si>
  <si>
    <t>maj        2025</t>
  </si>
  <si>
    <t>2025-07-06</t>
  </si>
  <si>
    <t>NR 28/2025</t>
  </si>
  <si>
    <t>17 lipca 2025r.</t>
  </si>
  <si>
    <t>07 - 13.07.2025r.</t>
  </si>
  <si>
    <t>2025-07-13</t>
  </si>
  <si>
    <t>2020-07-12</t>
  </si>
  <si>
    <t>I-V 2024r.*</t>
  </si>
  <si>
    <t>I-V 2025r.*</t>
  </si>
  <si>
    <t>Kongo</t>
  </si>
  <si>
    <t>Burkina Faso</t>
  </si>
  <si>
    <t>brak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</si>
</sst>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96" fillId="0" borderId="0" xfId="0" applyFont="1"/>
    <xf numFmtId="0" fontId="97" fillId="0" borderId="0" xfId="0" applyFont="1"/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96520</xdr:colOff>
      <xdr:row>22</xdr:row>
      <xdr:rowOff>148590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F2FF3E4-7534-20D8-372B-4513E818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5439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F7F596E-7E50-EA8A-43F5-C70E185D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283845</xdr:colOff>
      <xdr:row>25</xdr:row>
      <xdr:rowOff>92337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886D87-DF18-6B38-BC15-8420CCD7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5998845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259715</xdr:colOff>
      <xdr:row>48</xdr:row>
      <xdr:rowOff>5529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FC5CFB4-5000-5245-1D78-149780AC8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5974715" cy="34569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68207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47D30AA-28CC-1DFB-8B50-7D0D71B7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4203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539862</xdr:colOff>
      <xdr:row>48</xdr:row>
      <xdr:rowOff>114749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B746EA1-F306-8052-7A07-D99CE835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74715" cy="35661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351517</xdr:colOff>
      <xdr:row>12</xdr:row>
      <xdr:rowOff>139701</xdr:rowOff>
    </xdr:from>
    <xdr:to>
      <xdr:col>24</xdr:col>
      <xdr:colOff>507639</xdr:colOff>
      <xdr:row>32</xdr:row>
      <xdr:rowOff>99695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D08D44F-4414-E0EB-0D70-C278097A7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9817" y="3314701"/>
          <a:ext cx="6480722" cy="4087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147108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77C2A24-95C0-8FED-3B10-36988E926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9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18</xdr:col>
      <xdr:colOff>59690</xdr:colOff>
      <xdr:row>29</xdr:row>
      <xdr:rowOff>424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35E31C4-4472-A6D4-51DB-1273EB5EC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4085167"/>
          <a:ext cx="5901690" cy="3291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G13" sqref="G13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289</v>
      </c>
      <c r="C12" s="511"/>
      <c r="D12" s="512"/>
      <c r="E12" s="514" t="s">
        <v>290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291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1" zoomScaleNormal="100" workbookViewId="0">
      <selection activeCell="Q60" sqref="Q60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4" t="s">
        <v>15</v>
      </c>
      <c r="B4" s="855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3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1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0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1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0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2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1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0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1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4" t="s">
        <v>15</v>
      </c>
      <c r="B17" s="855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3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1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0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1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0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2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1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0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1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3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1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0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1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0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2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1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0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1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3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1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0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1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0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2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1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0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1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3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>
        <v>892.3</v>
      </c>
      <c r="I57" s="26"/>
      <c r="J57" s="26"/>
      <c r="K57" s="26"/>
      <c r="L57" s="26"/>
      <c r="M57" s="26"/>
      <c r="N57" s="27"/>
    </row>
    <row r="58" spans="1:14" x14ac:dyDescent="0.2">
      <c r="A58" s="851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>
        <v>896.22</v>
      </c>
      <c r="I58" s="29"/>
      <c r="J58" s="29"/>
      <c r="K58" s="29"/>
      <c r="L58" s="29"/>
      <c r="M58" s="29"/>
      <c r="N58" s="30"/>
    </row>
    <row r="59" spans="1:14" x14ac:dyDescent="0.2">
      <c r="A59" s="850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>
        <v>762.33</v>
      </c>
      <c r="I59" s="29"/>
      <c r="J59" s="29"/>
      <c r="K59" s="29"/>
      <c r="L59" s="29"/>
      <c r="M59" s="29"/>
      <c r="N59" s="30"/>
    </row>
    <row r="60" spans="1:14" x14ac:dyDescent="0.2">
      <c r="A60" s="851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>
        <v>750.89</v>
      </c>
      <c r="I60" s="29"/>
      <c r="J60" s="29"/>
      <c r="K60" s="29"/>
      <c r="L60" s="29"/>
      <c r="M60" s="29"/>
      <c r="N60" s="30"/>
    </row>
    <row r="61" spans="1:14" x14ac:dyDescent="0.2">
      <c r="A61" s="850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>
        <v>968.45</v>
      </c>
      <c r="I61" s="29"/>
      <c r="J61" s="29"/>
      <c r="K61" s="29"/>
      <c r="L61" s="29"/>
      <c r="M61" s="29"/>
      <c r="N61" s="30"/>
    </row>
    <row r="62" spans="1:14" x14ac:dyDescent="0.2">
      <c r="A62" s="852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>
        <v>857.62</v>
      </c>
      <c r="I62" s="29"/>
      <c r="J62" s="29"/>
      <c r="K62" s="29"/>
      <c r="L62" s="29"/>
      <c r="M62" s="29"/>
      <c r="N62" s="30"/>
    </row>
    <row r="63" spans="1:14" x14ac:dyDescent="0.2">
      <c r="A63" s="851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5">
        <v>829.59</v>
      </c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>
        <v>910.55</v>
      </c>
      <c r="I64" s="29"/>
      <c r="J64" s="29"/>
      <c r="K64" s="29"/>
      <c r="L64" s="29"/>
      <c r="M64" s="29"/>
      <c r="N64" s="30"/>
    </row>
    <row r="65" spans="1:14" x14ac:dyDescent="0.2">
      <c r="A65" s="850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>
        <v>731.12</v>
      </c>
      <c r="I65" s="29"/>
      <c r="J65" s="29"/>
      <c r="K65" s="29"/>
      <c r="L65" s="29"/>
      <c r="M65" s="29"/>
      <c r="N65" s="30"/>
    </row>
    <row r="66" spans="1:14" x14ac:dyDescent="0.2">
      <c r="A66" s="851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>
        <v>753.24</v>
      </c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>
        <v>843.05</v>
      </c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H25" sqref="H25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>
        <v>1689.47</v>
      </c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>
        <v>1374.28</v>
      </c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O18" sqref="O18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294</v>
      </c>
      <c r="D6" s="275" t="s">
        <v>295</v>
      </c>
      <c r="E6" s="276" t="s">
        <v>294</v>
      </c>
      <c r="F6" s="49" t="s">
        <v>295</v>
      </c>
      <c r="G6" s="277" t="s">
        <v>294</v>
      </c>
      <c r="H6" s="275" t="s">
        <v>295</v>
      </c>
      <c r="I6" s="276" t="s">
        <v>294</v>
      </c>
      <c r="J6" s="278" t="s">
        <v>295</v>
      </c>
      <c r="K6" s="48" t="s">
        <v>294</v>
      </c>
      <c r="L6" s="49" t="s">
        <v>295</v>
      </c>
    </row>
    <row r="7" spans="1:12" s="7" customFormat="1" ht="15" x14ac:dyDescent="0.25">
      <c r="A7" s="50" t="s">
        <v>40</v>
      </c>
      <c r="B7" s="51"/>
      <c r="C7" s="279">
        <v>1094354.845</v>
      </c>
      <c r="D7" s="280">
        <v>783963.50599999994</v>
      </c>
      <c r="E7" s="52">
        <v>5024900.137000001</v>
      </c>
      <c r="F7" s="281">
        <v>3255034.8629999999</v>
      </c>
      <c r="G7" s="95">
        <v>244499.78199999998</v>
      </c>
      <c r="H7" s="282">
        <v>212744.88500000001</v>
      </c>
      <c r="I7" s="283">
        <v>398054.12100000004</v>
      </c>
      <c r="J7" s="284">
        <v>268478.56699999998</v>
      </c>
      <c r="K7" s="53">
        <v>849855.06299999997</v>
      </c>
      <c r="L7" s="54">
        <v>571218.62099999993</v>
      </c>
    </row>
    <row r="8" spans="1:12" s="7" customFormat="1" x14ac:dyDescent="0.2">
      <c r="A8" s="55" t="s">
        <v>31</v>
      </c>
      <c r="B8" s="56" t="s">
        <v>32</v>
      </c>
      <c r="C8" s="285">
        <v>594404.79500000004</v>
      </c>
      <c r="D8" s="286">
        <v>342745.38699999999</v>
      </c>
      <c r="E8" s="287">
        <v>2726625.4360000002</v>
      </c>
      <c r="F8" s="288">
        <v>1422507.0179999999</v>
      </c>
      <c r="G8" s="289">
        <v>48276.88</v>
      </c>
      <c r="H8" s="290">
        <v>32524.684000000001</v>
      </c>
      <c r="I8" s="291">
        <v>215379.22200000001</v>
      </c>
      <c r="J8" s="292">
        <v>135315.538</v>
      </c>
      <c r="K8" s="57">
        <v>546127.91500000004</v>
      </c>
      <c r="L8" s="58">
        <v>310220.70299999998</v>
      </c>
    </row>
    <row r="9" spans="1:12" s="7" customFormat="1" x14ac:dyDescent="0.2">
      <c r="A9" s="55" t="s">
        <v>33</v>
      </c>
      <c r="B9" s="56" t="s">
        <v>2</v>
      </c>
      <c r="C9" s="285">
        <v>59889.588000000003</v>
      </c>
      <c r="D9" s="286">
        <v>42022.637000000002</v>
      </c>
      <c r="E9" s="287">
        <v>322182.56</v>
      </c>
      <c r="F9" s="288">
        <v>201905.24400000001</v>
      </c>
      <c r="G9" s="289">
        <v>112.474</v>
      </c>
      <c r="H9" s="290">
        <v>54.89</v>
      </c>
      <c r="I9" s="291">
        <v>599.15099999999995</v>
      </c>
      <c r="J9" s="292">
        <v>42.8</v>
      </c>
      <c r="K9" s="57">
        <v>59777.114000000001</v>
      </c>
      <c r="L9" s="58">
        <v>41967.747000000003</v>
      </c>
    </row>
    <row r="10" spans="1:12" s="7" customFormat="1" x14ac:dyDescent="0.2">
      <c r="A10" s="55" t="s">
        <v>34</v>
      </c>
      <c r="B10" s="56" t="s">
        <v>3</v>
      </c>
      <c r="C10" s="285">
        <v>26087.345000000001</v>
      </c>
      <c r="D10" s="286">
        <v>11098.960999999999</v>
      </c>
      <c r="E10" s="287">
        <v>112582.72199999999</v>
      </c>
      <c r="F10" s="288">
        <v>47956.529000000002</v>
      </c>
      <c r="G10" s="289">
        <v>10568.965</v>
      </c>
      <c r="H10" s="290">
        <v>8904.14</v>
      </c>
      <c r="I10" s="291">
        <v>44063.258000000002</v>
      </c>
      <c r="J10" s="292">
        <v>41791.284</v>
      </c>
      <c r="K10" s="57">
        <v>15518.380000000001</v>
      </c>
      <c r="L10" s="58">
        <v>2194.8209999999999</v>
      </c>
    </row>
    <row r="11" spans="1:12" s="7" customFormat="1" x14ac:dyDescent="0.2">
      <c r="A11" s="55" t="s">
        <v>35</v>
      </c>
      <c r="B11" s="56" t="s">
        <v>19</v>
      </c>
      <c r="C11" s="285">
        <v>20239.972000000002</v>
      </c>
      <c r="D11" s="286">
        <v>13860.938</v>
      </c>
      <c r="E11" s="287">
        <v>70851.100000000006</v>
      </c>
      <c r="F11" s="288">
        <v>54660.745000000003</v>
      </c>
      <c r="G11" s="289">
        <v>266.21899999999999</v>
      </c>
      <c r="H11" s="290">
        <v>300.25900000000001</v>
      </c>
      <c r="I11" s="291">
        <v>909.14499999999998</v>
      </c>
      <c r="J11" s="292">
        <v>1193.261</v>
      </c>
      <c r="K11" s="57">
        <v>19973.753000000001</v>
      </c>
      <c r="L11" s="58">
        <v>13560.679</v>
      </c>
    </row>
    <row r="12" spans="1:12" s="7" customFormat="1" x14ac:dyDescent="0.2">
      <c r="A12" s="55" t="s">
        <v>36</v>
      </c>
      <c r="B12" s="56" t="s">
        <v>37</v>
      </c>
      <c r="C12" s="285">
        <v>321872.82699999999</v>
      </c>
      <c r="D12" s="286">
        <v>314074.91499999998</v>
      </c>
      <c r="E12" s="287">
        <v>1521559.2930000001</v>
      </c>
      <c r="F12" s="288">
        <v>1328432.2250000001</v>
      </c>
      <c r="G12" s="289">
        <v>162385.37599999999</v>
      </c>
      <c r="H12" s="290">
        <v>148638.829</v>
      </c>
      <c r="I12" s="291">
        <v>86223.866999999998</v>
      </c>
      <c r="J12" s="292">
        <v>48120.508000000002</v>
      </c>
      <c r="K12" s="57">
        <v>159487.451</v>
      </c>
      <c r="L12" s="58">
        <v>165436.08599999998</v>
      </c>
    </row>
    <row r="13" spans="1:12" s="7" customFormat="1" x14ac:dyDescent="0.2">
      <c r="A13" s="55" t="s">
        <v>246</v>
      </c>
      <c r="B13" s="56" t="s">
        <v>247</v>
      </c>
      <c r="C13" s="285">
        <v>212.58799999999999</v>
      </c>
      <c r="D13" s="286">
        <v>530.09799999999996</v>
      </c>
      <c r="E13" s="287">
        <v>621.80200000000002</v>
      </c>
      <c r="F13" s="288">
        <v>1258.9259999999999</v>
      </c>
      <c r="G13" s="289">
        <v>1709.4190000000001</v>
      </c>
      <c r="H13" s="290">
        <v>1855.9459999999999</v>
      </c>
      <c r="I13" s="291">
        <v>7256.1379999999999</v>
      </c>
      <c r="J13" s="292">
        <v>3972.8580000000002</v>
      </c>
      <c r="K13" s="57">
        <v>-1496.8310000000001</v>
      </c>
      <c r="L13" s="58">
        <v>-1325.848</v>
      </c>
    </row>
    <row r="14" spans="1:12" s="7" customFormat="1" x14ac:dyDescent="0.2">
      <c r="A14" s="55" t="s">
        <v>65</v>
      </c>
      <c r="B14" s="56" t="s">
        <v>248</v>
      </c>
      <c r="C14" s="285">
        <v>49857.510999999999</v>
      </c>
      <c r="D14" s="286">
        <v>39474.228000000003</v>
      </c>
      <c r="E14" s="287">
        <v>217847.818</v>
      </c>
      <c r="F14" s="288">
        <v>151136.49799999999</v>
      </c>
      <c r="G14" s="289">
        <v>6497.6090000000004</v>
      </c>
      <c r="H14" s="290">
        <v>5219.3249999999998</v>
      </c>
      <c r="I14" s="291">
        <v>21715.763999999999</v>
      </c>
      <c r="J14" s="292">
        <v>15502.486999999999</v>
      </c>
      <c r="K14" s="57">
        <v>43359.902000000002</v>
      </c>
      <c r="L14" s="58">
        <v>34254.903000000006</v>
      </c>
    </row>
    <row r="15" spans="1:12" ht="13.5" thickBot="1" x14ac:dyDescent="0.25">
      <c r="A15" s="59" t="s">
        <v>38</v>
      </c>
      <c r="B15" s="60" t="s">
        <v>39</v>
      </c>
      <c r="C15" s="293">
        <v>21790.219000000001</v>
      </c>
      <c r="D15" s="294">
        <v>20156.342000000001</v>
      </c>
      <c r="E15" s="295">
        <v>52629.406000000003</v>
      </c>
      <c r="F15" s="296">
        <v>47177.678</v>
      </c>
      <c r="G15" s="297">
        <v>14682.84</v>
      </c>
      <c r="H15" s="298">
        <v>15246.812</v>
      </c>
      <c r="I15" s="299">
        <v>21907.576000000001</v>
      </c>
      <c r="J15" s="300">
        <v>22539.830999999998</v>
      </c>
      <c r="K15" s="61">
        <v>7107.3790000000008</v>
      </c>
      <c r="L15" s="62">
        <v>4909.5300000000007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16" sqref="Q16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294</v>
      </c>
      <c r="B7" s="663"/>
      <c r="C7" s="664"/>
      <c r="D7" s="665" t="s">
        <v>295</v>
      </c>
      <c r="E7" s="663"/>
      <c r="F7" s="666"/>
      <c r="G7" s="70"/>
      <c r="H7" s="470" t="s">
        <v>294</v>
      </c>
      <c r="I7" s="663"/>
      <c r="J7" s="664"/>
      <c r="K7" s="665" t="s">
        <v>295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594404.79500000004</v>
      </c>
      <c r="C9" s="704">
        <v>2726625.4360000002</v>
      </c>
      <c r="D9" s="669" t="s">
        <v>22</v>
      </c>
      <c r="E9" s="668">
        <v>342745.38699999999</v>
      </c>
      <c r="F9" s="709">
        <v>1422507.0179999999</v>
      </c>
      <c r="G9" s="670"/>
      <c r="H9" s="669" t="s">
        <v>22</v>
      </c>
      <c r="I9" s="668">
        <v>48276.88</v>
      </c>
      <c r="J9" s="704">
        <v>215379.22200000001</v>
      </c>
      <c r="K9" s="671" t="s">
        <v>22</v>
      </c>
      <c r="L9" s="668">
        <v>32524.684000000001</v>
      </c>
      <c r="M9" s="709">
        <v>135315.538</v>
      </c>
    </row>
    <row r="10" spans="1:13" ht="15.75" x14ac:dyDescent="0.25">
      <c r="A10" s="473" t="s">
        <v>44</v>
      </c>
      <c r="B10" s="672">
        <v>143478.193</v>
      </c>
      <c r="C10" s="705">
        <v>657573.02500000002</v>
      </c>
      <c r="D10" s="673" t="s">
        <v>44</v>
      </c>
      <c r="E10" s="674">
        <v>111930.18</v>
      </c>
      <c r="F10" s="710">
        <v>456419.49400000001</v>
      </c>
      <c r="G10" s="670"/>
      <c r="H10" s="473" t="s">
        <v>45</v>
      </c>
      <c r="I10" s="672">
        <v>24830.766</v>
      </c>
      <c r="J10" s="705">
        <v>113678.019</v>
      </c>
      <c r="K10" s="673" t="s">
        <v>45</v>
      </c>
      <c r="L10" s="674">
        <v>17282.447</v>
      </c>
      <c r="M10" s="710">
        <v>76177.267000000007</v>
      </c>
    </row>
    <row r="11" spans="1:13" ht="15.75" x14ac:dyDescent="0.25">
      <c r="A11" s="474" t="s">
        <v>125</v>
      </c>
      <c r="B11" s="675">
        <v>108295.57399999999</v>
      </c>
      <c r="C11" s="706">
        <v>489439.55</v>
      </c>
      <c r="D11" s="676" t="s">
        <v>226</v>
      </c>
      <c r="E11" s="677">
        <v>46719.67</v>
      </c>
      <c r="F11" s="711">
        <v>196700.89600000001</v>
      </c>
      <c r="G11" s="670"/>
      <c r="H11" s="474" t="s">
        <v>70</v>
      </c>
      <c r="I11" s="675">
        <v>13664.535</v>
      </c>
      <c r="J11" s="706">
        <v>70870.994999999995</v>
      </c>
      <c r="K11" s="676" t="s">
        <v>70</v>
      </c>
      <c r="L11" s="677">
        <v>7989.3519999999999</v>
      </c>
      <c r="M11" s="711">
        <v>39299.464999999997</v>
      </c>
    </row>
    <row r="12" spans="1:13" ht="15.75" x14ac:dyDescent="0.25">
      <c r="A12" s="474" t="s">
        <v>167</v>
      </c>
      <c r="B12" s="675">
        <v>43792.127</v>
      </c>
      <c r="C12" s="706">
        <v>203141.397</v>
      </c>
      <c r="D12" s="676" t="s">
        <v>166</v>
      </c>
      <c r="E12" s="677">
        <v>31702.725999999999</v>
      </c>
      <c r="F12" s="711">
        <v>138026.21599999999</v>
      </c>
      <c r="G12" s="670"/>
      <c r="H12" s="474" t="s">
        <v>50</v>
      </c>
      <c r="I12" s="675">
        <v>4694.8950000000004</v>
      </c>
      <c r="J12" s="706">
        <v>10867.127</v>
      </c>
      <c r="K12" s="676" t="s">
        <v>44</v>
      </c>
      <c r="L12" s="677">
        <v>3256.7330000000002</v>
      </c>
      <c r="M12" s="711">
        <v>8131.5590000000002</v>
      </c>
    </row>
    <row r="13" spans="1:13" ht="15.75" x14ac:dyDescent="0.25">
      <c r="A13" s="474" t="s">
        <v>166</v>
      </c>
      <c r="B13" s="675">
        <v>33787.716999999997</v>
      </c>
      <c r="C13" s="706">
        <v>148863.19399999999</v>
      </c>
      <c r="D13" s="676" t="s">
        <v>125</v>
      </c>
      <c r="E13" s="677">
        <v>26162.298999999999</v>
      </c>
      <c r="F13" s="711">
        <v>112133.031</v>
      </c>
      <c r="G13" s="670"/>
      <c r="H13" s="474" t="s">
        <v>72</v>
      </c>
      <c r="I13" s="675">
        <v>1531.258</v>
      </c>
      <c r="J13" s="706">
        <v>8118.16</v>
      </c>
      <c r="K13" s="676" t="s">
        <v>50</v>
      </c>
      <c r="L13" s="677">
        <v>2304.0230000000001</v>
      </c>
      <c r="M13" s="711">
        <v>6083.0209999999997</v>
      </c>
    </row>
    <row r="14" spans="1:13" ht="15.75" x14ac:dyDescent="0.25">
      <c r="A14" s="474" t="s">
        <v>73</v>
      </c>
      <c r="B14" s="675">
        <v>22609.49</v>
      </c>
      <c r="C14" s="706">
        <v>114065.255</v>
      </c>
      <c r="D14" s="676" t="s">
        <v>280</v>
      </c>
      <c r="E14" s="677">
        <v>16511.915000000001</v>
      </c>
      <c r="F14" s="711">
        <v>70329.505000000005</v>
      </c>
      <c r="G14" s="670"/>
      <c r="H14" s="474" t="s">
        <v>44</v>
      </c>
      <c r="I14" s="675">
        <v>1794.5150000000001</v>
      </c>
      <c r="J14" s="706">
        <v>6563.9269999999997</v>
      </c>
      <c r="K14" s="676" t="s">
        <v>48</v>
      </c>
      <c r="L14" s="677">
        <v>765.625</v>
      </c>
      <c r="M14" s="711">
        <v>2385.1799999999998</v>
      </c>
    </row>
    <row r="15" spans="1:13" ht="15.75" x14ac:dyDescent="0.25">
      <c r="A15" s="474" t="s">
        <v>280</v>
      </c>
      <c r="B15" s="675">
        <v>24259.97</v>
      </c>
      <c r="C15" s="706">
        <v>113402.57399999999</v>
      </c>
      <c r="D15" s="676" t="s">
        <v>284</v>
      </c>
      <c r="E15" s="677">
        <v>12833.213</v>
      </c>
      <c r="F15" s="711">
        <v>54952.383000000002</v>
      </c>
      <c r="G15" s="670"/>
      <c r="H15" s="474" t="s">
        <v>48</v>
      </c>
      <c r="I15" s="675">
        <v>933.29700000000003</v>
      </c>
      <c r="J15" s="706">
        <v>2859.701</v>
      </c>
      <c r="K15" s="676" t="s">
        <v>75</v>
      </c>
      <c r="L15" s="677">
        <v>492.976</v>
      </c>
      <c r="M15" s="711">
        <v>1516</v>
      </c>
    </row>
    <row r="16" spans="1:13" ht="15.75" x14ac:dyDescent="0.25">
      <c r="A16" s="474" t="s">
        <v>172</v>
      </c>
      <c r="B16" s="675">
        <v>21897.917000000001</v>
      </c>
      <c r="C16" s="706">
        <v>99530</v>
      </c>
      <c r="D16" s="676" t="s">
        <v>172</v>
      </c>
      <c r="E16" s="677">
        <v>12918.746999999999</v>
      </c>
      <c r="F16" s="711">
        <v>53254</v>
      </c>
      <c r="G16" s="670"/>
      <c r="H16" s="474" t="s">
        <v>76</v>
      </c>
      <c r="I16" s="675">
        <v>405.49</v>
      </c>
      <c r="J16" s="706">
        <v>1049.0139999999999</v>
      </c>
      <c r="K16" s="676" t="s">
        <v>76</v>
      </c>
      <c r="L16" s="677">
        <v>222.42500000000001</v>
      </c>
      <c r="M16" s="711">
        <v>860.97500000000002</v>
      </c>
    </row>
    <row r="17" spans="1:13" ht="15.75" x14ac:dyDescent="0.25">
      <c r="A17" s="474" t="s">
        <v>226</v>
      </c>
      <c r="B17" s="675">
        <v>21627.4</v>
      </c>
      <c r="C17" s="706">
        <v>98999.547999999995</v>
      </c>
      <c r="D17" s="676" t="s">
        <v>296</v>
      </c>
      <c r="E17" s="677">
        <v>11031.388000000001</v>
      </c>
      <c r="F17" s="711">
        <v>47581.22</v>
      </c>
      <c r="G17" s="670"/>
      <c r="H17" s="474" t="s">
        <v>75</v>
      </c>
      <c r="I17" s="675">
        <v>314.89999999999998</v>
      </c>
      <c r="J17" s="706">
        <v>963.5</v>
      </c>
      <c r="K17" s="676" t="s">
        <v>72</v>
      </c>
      <c r="L17" s="677">
        <v>102.244</v>
      </c>
      <c r="M17" s="711">
        <v>425.53899999999999</v>
      </c>
    </row>
    <row r="18" spans="1:13" ht="15.75" x14ac:dyDescent="0.25">
      <c r="A18" s="474" t="s">
        <v>94</v>
      </c>
      <c r="B18" s="675">
        <v>12223.305</v>
      </c>
      <c r="C18" s="706">
        <v>60499.434000000001</v>
      </c>
      <c r="D18" s="676" t="s">
        <v>297</v>
      </c>
      <c r="E18" s="677">
        <v>8969.848</v>
      </c>
      <c r="F18" s="711">
        <v>38497.199999999997</v>
      </c>
      <c r="G18" s="670"/>
      <c r="H18" s="474" t="s">
        <v>47</v>
      </c>
      <c r="I18" s="675">
        <v>39.01</v>
      </c>
      <c r="J18" s="706">
        <v>256.32</v>
      </c>
      <c r="K18" s="676" t="s">
        <v>47</v>
      </c>
      <c r="L18" s="677">
        <v>35.487000000000002</v>
      </c>
      <c r="M18" s="711">
        <v>185.16</v>
      </c>
    </row>
    <row r="19" spans="1:13" ht="15.75" x14ac:dyDescent="0.25">
      <c r="A19" s="474" t="s">
        <v>283</v>
      </c>
      <c r="B19" s="675">
        <v>12801.689</v>
      </c>
      <c r="C19" s="706">
        <v>60315.78</v>
      </c>
      <c r="D19" s="676" t="s">
        <v>167</v>
      </c>
      <c r="E19" s="677">
        <v>7400.25</v>
      </c>
      <c r="F19" s="711">
        <v>31500</v>
      </c>
      <c r="G19" s="670"/>
      <c r="H19" s="474" t="s">
        <v>69</v>
      </c>
      <c r="I19" s="675">
        <v>66.022000000000006</v>
      </c>
      <c r="J19" s="706">
        <v>150.44</v>
      </c>
      <c r="K19" s="676" t="s">
        <v>275</v>
      </c>
      <c r="L19" s="677">
        <v>22.079000000000001</v>
      </c>
      <c r="M19" s="711">
        <v>107.74</v>
      </c>
    </row>
    <row r="20" spans="1:13" ht="16.5" thickBot="1" x14ac:dyDescent="0.3">
      <c r="A20" s="475" t="s">
        <v>285</v>
      </c>
      <c r="B20" s="678">
        <v>12191.029</v>
      </c>
      <c r="C20" s="707">
        <v>57922.671000000002</v>
      </c>
      <c r="D20" s="679" t="s">
        <v>68</v>
      </c>
      <c r="E20" s="680">
        <v>7641.7809999999999</v>
      </c>
      <c r="F20" s="712">
        <v>30658.027999999998</v>
      </c>
      <c r="G20" s="670"/>
      <c r="H20" s="475" t="s">
        <v>96</v>
      </c>
      <c r="I20" s="678">
        <v>1.86</v>
      </c>
      <c r="J20" s="707">
        <v>2</v>
      </c>
      <c r="K20" s="679" t="s">
        <v>281</v>
      </c>
      <c r="L20" s="680">
        <v>29.207000000000001</v>
      </c>
      <c r="M20" s="712">
        <v>89.45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294</v>
      </c>
      <c r="B27" s="663"/>
      <c r="C27" s="664"/>
      <c r="D27" s="665" t="s">
        <v>295</v>
      </c>
      <c r="E27" s="663"/>
      <c r="F27" s="666"/>
      <c r="G27" s="70"/>
      <c r="H27" s="470" t="s">
        <v>294</v>
      </c>
      <c r="I27" s="663"/>
      <c r="J27" s="664"/>
      <c r="K27" s="665" t="s">
        <v>295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26087.345000000001</v>
      </c>
      <c r="C29" s="704">
        <v>112582.72199999999</v>
      </c>
      <c r="D29" s="671" t="s">
        <v>22</v>
      </c>
      <c r="E29" s="668">
        <v>11098.960999999999</v>
      </c>
      <c r="F29" s="709">
        <v>47956.529000000002</v>
      </c>
      <c r="G29" s="70"/>
      <c r="H29" s="775" t="s">
        <v>22</v>
      </c>
      <c r="I29" s="776">
        <v>10568.965</v>
      </c>
      <c r="J29" s="777">
        <v>44063.258000000002</v>
      </c>
      <c r="K29" s="778" t="s">
        <v>22</v>
      </c>
      <c r="L29" s="776">
        <v>8904.14</v>
      </c>
      <c r="M29" s="779">
        <v>41791.284</v>
      </c>
    </row>
    <row r="30" spans="1:13" ht="15.75" x14ac:dyDescent="0.25">
      <c r="A30" s="473" t="s">
        <v>44</v>
      </c>
      <c r="B30" s="672">
        <v>9733.1949999999997</v>
      </c>
      <c r="C30" s="713">
        <v>39545.159</v>
      </c>
      <c r="D30" s="674" t="s">
        <v>128</v>
      </c>
      <c r="E30" s="682">
        <v>2517.5569999999998</v>
      </c>
      <c r="F30" s="710">
        <v>12789.597</v>
      </c>
      <c r="G30" s="70"/>
      <c r="H30" s="781" t="s">
        <v>71</v>
      </c>
      <c r="I30" s="782">
        <v>3689.7539999999999</v>
      </c>
      <c r="J30" s="713">
        <v>12016.579</v>
      </c>
      <c r="K30" s="674" t="s">
        <v>70</v>
      </c>
      <c r="L30" s="682">
        <v>3471.3130000000001</v>
      </c>
      <c r="M30" s="710">
        <v>15801.328</v>
      </c>
    </row>
    <row r="31" spans="1:13" ht="15.75" x14ac:dyDescent="0.25">
      <c r="A31" s="474" t="s">
        <v>163</v>
      </c>
      <c r="B31" s="675">
        <v>6817.9269999999997</v>
      </c>
      <c r="C31" s="714">
        <v>32995.822999999997</v>
      </c>
      <c r="D31" s="677" t="s">
        <v>44</v>
      </c>
      <c r="E31" s="683">
        <v>3209.2530000000002</v>
      </c>
      <c r="F31" s="711">
        <v>11634.334000000001</v>
      </c>
      <c r="G31" s="70"/>
      <c r="H31" s="783" t="s">
        <v>70</v>
      </c>
      <c r="I31" s="780">
        <v>2288.6570000000002</v>
      </c>
      <c r="J31" s="715">
        <v>10308.614</v>
      </c>
      <c r="K31" s="685" t="s">
        <v>45</v>
      </c>
      <c r="L31" s="686">
        <v>1979.412</v>
      </c>
      <c r="M31" s="717">
        <v>11480.924000000001</v>
      </c>
    </row>
    <row r="32" spans="1:13" ht="15.75" x14ac:dyDescent="0.25">
      <c r="A32" s="474" t="s">
        <v>96</v>
      </c>
      <c r="B32" s="675">
        <v>5106.259</v>
      </c>
      <c r="C32" s="714">
        <v>26257.895</v>
      </c>
      <c r="D32" s="677" t="s">
        <v>96</v>
      </c>
      <c r="E32" s="683">
        <v>2713.0639999999999</v>
      </c>
      <c r="F32" s="711">
        <v>11060.295</v>
      </c>
      <c r="G32" s="70"/>
      <c r="H32" s="783" t="s">
        <v>75</v>
      </c>
      <c r="I32" s="780">
        <v>1397.89</v>
      </c>
      <c r="J32" s="715">
        <v>6827.71</v>
      </c>
      <c r="K32" s="685" t="s">
        <v>44</v>
      </c>
      <c r="L32" s="686">
        <v>1988.107</v>
      </c>
      <c r="M32" s="717">
        <v>8519.7990000000009</v>
      </c>
    </row>
    <row r="33" spans="1:13" ht="15.75" x14ac:dyDescent="0.25">
      <c r="A33" s="474" t="s">
        <v>73</v>
      </c>
      <c r="B33" s="675">
        <v>1348.7750000000001</v>
      </c>
      <c r="C33" s="714">
        <v>4947.0540000000001</v>
      </c>
      <c r="D33" s="677" t="s">
        <v>71</v>
      </c>
      <c r="E33" s="683">
        <v>1493.0519999999999</v>
      </c>
      <c r="F33" s="711">
        <v>7132.4669999999996</v>
      </c>
      <c r="G33" s="70"/>
      <c r="H33" s="783" t="s">
        <v>44</v>
      </c>
      <c r="I33" s="780">
        <v>1092.2190000000001</v>
      </c>
      <c r="J33" s="715">
        <v>5618.48</v>
      </c>
      <c r="K33" s="685" t="s">
        <v>47</v>
      </c>
      <c r="L33" s="686">
        <v>661.34</v>
      </c>
      <c r="M33" s="717">
        <v>3479.89</v>
      </c>
    </row>
    <row r="34" spans="1:13" ht="15.75" x14ac:dyDescent="0.25">
      <c r="A34" s="474" t="s">
        <v>68</v>
      </c>
      <c r="B34" s="675">
        <v>887.28700000000003</v>
      </c>
      <c r="C34" s="714">
        <v>3519.6410000000001</v>
      </c>
      <c r="D34" s="677" t="s">
        <v>46</v>
      </c>
      <c r="E34" s="683">
        <v>852.40200000000004</v>
      </c>
      <c r="F34" s="711">
        <v>4164.692</v>
      </c>
      <c r="G34" s="70"/>
      <c r="H34" s="783" t="s">
        <v>45</v>
      </c>
      <c r="I34" s="780">
        <v>897.38499999999999</v>
      </c>
      <c r="J34" s="715">
        <v>5094.3500000000004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1144.337</v>
      </c>
      <c r="C35" s="714">
        <v>2202.2420000000002</v>
      </c>
      <c r="D35" s="677" t="s">
        <v>276</v>
      </c>
      <c r="E35" s="683">
        <v>214.64500000000001</v>
      </c>
      <c r="F35" s="711">
        <v>1065.5329999999999</v>
      </c>
      <c r="G35" s="70"/>
      <c r="H35" s="783" t="s">
        <v>47</v>
      </c>
      <c r="I35" s="780">
        <v>1167.96</v>
      </c>
      <c r="J35" s="715">
        <v>4161.7420000000002</v>
      </c>
      <c r="K35" s="685" t="s">
        <v>77</v>
      </c>
      <c r="L35" s="686">
        <v>301.49900000000002</v>
      </c>
      <c r="M35" s="717">
        <v>757.00400000000002</v>
      </c>
    </row>
    <row r="36" spans="1:13" ht="15.75" x14ac:dyDescent="0.25">
      <c r="A36" s="474" t="s">
        <v>47</v>
      </c>
      <c r="B36" s="675">
        <v>695.471</v>
      </c>
      <c r="C36" s="714">
        <v>2105.58</v>
      </c>
      <c r="D36" s="677" t="s">
        <v>72</v>
      </c>
      <c r="E36" s="683">
        <v>14.619</v>
      </c>
      <c r="F36" s="711">
        <v>26.48</v>
      </c>
      <c r="G36" s="70"/>
      <c r="H36" s="783" t="s">
        <v>50</v>
      </c>
      <c r="I36" s="780">
        <v>25.004999999999999</v>
      </c>
      <c r="J36" s="715">
        <v>28.35</v>
      </c>
      <c r="K36" s="685" t="s">
        <v>71</v>
      </c>
      <c r="L36" s="686">
        <v>219.72900000000001</v>
      </c>
      <c r="M36" s="717">
        <v>504.54599999999999</v>
      </c>
    </row>
    <row r="37" spans="1:13" s="7" customFormat="1" ht="15.75" x14ac:dyDescent="0.25">
      <c r="A37" s="474" t="s">
        <v>276</v>
      </c>
      <c r="B37" s="675">
        <v>95.16</v>
      </c>
      <c r="C37" s="714">
        <v>520.84199999999998</v>
      </c>
      <c r="D37" s="677" t="s">
        <v>68</v>
      </c>
      <c r="E37" s="683">
        <v>17.702999999999999</v>
      </c>
      <c r="F37" s="711">
        <v>24.870999999999999</v>
      </c>
      <c r="G37" s="70"/>
      <c r="H37" s="783" t="s">
        <v>170</v>
      </c>
      <c r="I37" s="780">
        <v>6.0810000000000004</v>
      </c>
      <c r="J37" s="715">
        <v>5.53</v>
      </c>
      <c r="K37" s="685" t="s">
        <v>72</v>
      </c>
      <c r="L37" s="686">
        <v>18.611999999999998</v>
      </c>
      <c r="M37" s="717">
        <v>87.16</v>
      </c>
    </row>
    <row r="38" spans="1:13" s="7" customFormat="1" ht="15.75" x14ac:dyDescent="0.25">
      <c r="A38" s="480" t="s">
        <v>71</v>
      </c>
      <c r="B38" s="684">
        <v>180.73500000000001</v>
      </c>
      <c r="C38" s="715">
        <v>347.02</v>
      </c>
      <c r="D38" s="685" t="s">
        <v>70</v>
      </c>
      <c r="E38" s="686">
        <v>13.762</v>
      </c>
      <c r="F38" s="717">
        <v>24.6</v>
      </c>
      <c r="G38" s="70"/>
      <c r="H38" s="783" t="s">
        <v>73</v>
      </c>
      <c r="I38" s="780">
        <v>1.599</v>
      </c>
      <c r="J38" s="715">
        <v>0.999</v>
      </c>
      <c r="K38" s="685" t="s">
        <v>50</v>
      </c>
      <c r="L38" s="686">
        <v>21.634</v>
      </c>
      <c r="M38" s="717">
        <v>26.8</v>
      </c>
    </row>
    <row r="39" spans="1:13" s="7" customFormat="1" ht="16.5" thickBot="1" x14ac:dyDescent="0.3">
      <c r="A39" s="475" t="s">
        <v>70</v>
      </c>
      <c r="B39" s="678">
        <v>23.321000000000002</v>
      </c>
      <c r="C39" s="716">
        <v>72.085999999999999</v>
      </c>
      <c r="D39" s="680" t="s">
        <v>282</v>
      </c>
      <c r="E39" s="688">
        <v>10.192</v>
      </c>
      <c r="F39" s="712">
        <v>8.7240000000000002</v>
      </c>
      <c r="G39" s="70"/>
      <c r="H39" s="784" t="s">
        <v>76</v>
      </c>
      <c r="I39" s="787">
        <v>0.51</v>
      </c>
      <c r="J39" s="786">
        <v>0.74199999999999999</v>
      </c>
      <c r="K39" s="785" t="s">
        <v>170</v>
      </c>
      <c r="L39" s="787">
        <v>7.8609999999999998</v>
      </c>
      <c r="M39" s="786">
        <v>7.14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294</v>
      </c>
      <c r="B46" s="663"/>
      <c r="C46" s="664"/>
      <c r="D46" s="665" t="s">
        <v>295</v>
      </c>
      <c r="E46" s="663"/>
      <c r="F46" s="666"/>
      <c r="G46" s="70"/>
      <c r="H46" s="470" t="s">
        <v>294</v>
      </c>
      <c r="I46" s="663"/>
      <c r="J46" s="664"/>
      <c r="K46" s="665" t="s">
        <v>295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321872.82699999999</v>
      </c>
      <c r="C48" s="709">
        <v>1521559.2930000001</v>
      </c>
      <c r="D48" s="691" t="s">
        <v>22</v>
      </c>
      <c r="E48" s="692">
        <v>314074.91499999998</v>
      </c>
      <c r="F48" s="709">
        <v>1328432.2250000001</v>
      </c>
      <c r="G48" s="670"/>
      <c r="H48" s="669" t="s">
        <v>22</v>
      </c>
      <c r="I48" s="668">
        <v>162385.37599999999</v>
      </c>
      <c r="J48" s="709">
        <v>86223.866999999998</v>
      </c>
      <c r="K48" s="669" t="s">
        <v>22</v>
      </c>
      <c r="L48" s="668">
        <v>148638.829</v>
      </c>
      <c r="M48" s="709">
        <v>48120.508000000002</v>
      </c>
    </row>
    <row r="49" spans="1:13" ht="15.75" x14ac:dyDescent="0.25">
      <c r="A49" s="473" t="s">
        <v>44</v>
      </c>
      <c r="B49" s="672">
        <v>136776.04500000001</v>
      </c>
      <c r="C49" s="713">
        <v>640332.74399999995</v>
      </c>
      <c r="D49" s="674" t="s">
        <v>44</v>
      </c>
      <c r="E49" s="682">
        <v>111711.783</v>
      </c>
      <c r="F49" s="710">
        <v>472427.54100000003</v>
      </c>
      <c r="G49" s="670"/>
      <c r="H49" s="473" t="s">
        <v>76</v>
      </c>
      <c r="I49" s="672">
        <v>22731.91</v>
      </c>
      <c r="J49" s="713">
        <v>25460.476999999999</v>
      </c>
      <c r="K49" s="673" t="s">
        <v>50</v>
      </c>
      <c r="L49" s="674">
        <v>78478.289999999994</v>
      </c>
      <c r="M49" s="710">
        <v>18751.473000000002</v>
      </c>
    </row>
    <row r="50" spans="1:13" ht="15.75" x14ac:dyDescent="0.25">
      <c r="A50" s="474" t="s">
        <v>96</v>
      </c>
      <c r="B50" s="675">
        <v>59976.269</v>
      </c>
      <c r="C50" s="714">
        <v>295815.42800000001</v>
      </c>
      <c r="D50" s="677" t="s">
        <v>73</v>
      </c>
      <c r="E50" s="683">
        <v>48876.336000000003</v>
      </c>
      <c r="F50" s="711">
        <v>216903.345</v>
      </c>
      <c r="G50" s="670"/>
      <c r="H50" s="474" t="s">
        <v>50</v>
      </c>
      <c r="I50" s="675">
        <v>69454.638999999996</v>
      </c>
      <c r="J50" s="714">
        <v>16318.737999999999</v>
      </c>
      <c r="K50" s="676" t="s">
        <v>76</v>
      </c>
      <c r="L50" s="677">
        <v>18017.901000000002</v>
      </c>
      <c r="M50" s="711">
        <v>5639.4210000000003</v>
      </c>
    </row>
    <row r="51" spans="1:13" ht="15.75" x14ac:dyDescent="0.25">
      <c r="A51" s="474" t="s">
        <v>73</v>
      </c>
      <c r="B51" s="675">
        <v>41352.067000000003</v>
      </c>
      <c r="C51" s="714">
        <v>207134.46</v>
      </c>
      <c r="D51" s="677" t="s">
        <v>96</v>
      </c>
      <c r="E51" s="683">
        <v>24754.876</v>
      </c>
      <c r="F51" s="711">
        <v>106312.533</v>
      </c>
      <c r="G51" s="670"/>
      <c r="H51" s="474" t="s">
        <v>140</v>
      </c>
      <c r="I51" s="675">
        <v>5480.05</v>
      </c>
      <c r="J51" s="714">
        <v>14032.299000000001</v>
      </c>
      <c r="K51" s="676" t="s">
        <v>45</v>
      </c>
      <c r="L51" s="677">
        <v>4821.4780000000001</v>
      </c>
      <c r="M51" s="711">
        <v>5381.1270000000004</v>
      </c>
    </row>
    <row r="52" spans="1:13" ht="15.75" x14ac:dyDescent="0.25">
      <c r="A52" s="474" t="s">
        <v>112</v>
      </c>
      <c r="B52" s="675">
        <v>17780.505000000001</v>
      </c>
      <c r="C52" s="714">
        <v>88762.373999999996</v>
      </c>
      <c r="D52" s="677" t="s">
        <v>50</v>
      </c>
      <c r="E52" s="683">
        <v>22978.768</v>
      </c>
      <c r="F52" s="711">
        <v>89306.103000000003</v>
      </c>
      <c r="G52" s="670"/>
      <c r="H52" s="474" t="s">
        <v>72</v>
      </c>
      <c r="I52" s="675">
        <v>15699.601000000001</v>
      </c>
      <c r="J52" s="714">
        <v>7049.96</v>
      </c>
      <c r="K52" s="676" t="s">
        <v>140</v>
      </c>
      <c r="L52" s="677">
        <v>2347.8049999999998</v>
      </c>
      <c r="M52" s="711">
        <v>3898.8240000000001</v>
      </c>
    </row>
    <row r="53" spans="1:13" ht="15.75" x14ac:dyDescent="0.25">
      <c r="A53" s="474" t="s">
        <v>71</v>
      </c>
      <c r="B53" s="675">
        <v>11473.713</v>
      </c>
      <c r="C53" s="714">
        <v>56765.093000000001</v>
      </c>
      <c r="D53" s="677" t="s">
        <v>46</v>
      </c>
      <c r="E53" s="683">
        <v>18984.645</v>
      </c>
      <c r="F53" s="711">
        <v>80475.497000000003</v>
      </c>
      <c r="G53" s="670"/>
      <c r="H53" s="474" t="s">
        <v>45</v>
      </c>
      <c r="I53" s="675">
        <v>6979.2709999999997</v>
      </c>
      <c r="J53" s="714">
        <v>5686.0450000000001</v>
      </c>
      <c r="K53" s="676" t="s">
        <v>48</v>
      </c>
      <c r="L53" s="677">
        <v>11312.018</v>
      </c>
      <c r="M53" s="711">
        <v>2895.944</v>
      </c>
    </row>
    <row r="54" spans="1:13" ht="15.75" x14ac:dyDescent="0.25">
      <c r="A54" s="474" t="s">
        <v>70</v>
      </c>
      <c r="B54" s="675">
        <v>8761.8369999999995</v>
      </c>
      <c r="C54" s="714">
        <v>37684.502</v>
      </c>
      <c r="D54" s="677" t="s">
        <v>70</v>
      </c>
      <c r="E54" s="683">
        <v>16465.133999999998</v>
      </c>
      <c r="F54" s="711">
        <v>68550.307000000001</v>
      </c>
      <c r="G54" s="670"/>
      <c r="H54" s="474" t="s">
        <v>44</v>
      </c>
      <c r="I54" s="675">
        <v>8371.0990000000002</v>
      </c>
      <c r="J54" s="714">
        <v>4395.4179999999997</v>
      </c>
      <c r="K54" s="676" t="s">
        <v>72</v>
      </c>
      <c r="L54" s="677">
        <v>8405.3739999999998</v>
      </c>
      <c r="M54" s="711">
        <v>2612.8679999999999</v>
      </c>
    </row>
    <row r="55" spans="1:13" ht="15.75" x14ac:dyDescent="0.25">
      <c r="A55" s="474" t="s">
        <v>68</v>
      </c>
      <c r="B55" s="675">
        <v>6147.3680000000004</v>
      </c>
      <c r="C55" s="714">
        <v>32323.355</v>
      </c>
      <c r="D55" s="677" t="s">
        <v>71</v>
      </c>
      <c r="E55" s="683">
        <v>15232.960999999999</v>
      </c>
      <c r="F55" s="711">
        <v>68049.532000000007</v>
      </c>
      <c r="G55" s="670"/>
      <c r="H55" s="474" t="s">
        <v>75</v>
      </c>
      <c r="I55" s="675">
        <v>13073.304</v>
      </c>
      <c r="J55" s="714">
        <v>3559.9029999999998</v>
      </c>
      <c r="K55" s="676" t="s">
        <v>44</v>
      </c>
      <c r="L55" s="677">
        <v>8425.2139999999999</v>
      </c>
      <c r="M55" s="711">
        <v>2574.5540000000001</v>
      </c>
    </row>
    <row r="56" spans="1:13" ht="15.75" x14ac:dyDescent="0.25">
      <c r="A56" s="474" t="s">
        <v>47</v>
      </c>
      <c r="B56" s="675">
        <v>6047.5010000000002</v>
      </c>
      <c r="C56" s="714">
        <v>29470.217000000001</v>
      </c>
      <c r="D56" s="677" t="s">
        <v>72</v>
      </c>
      <c r="E56" s="683">
        <v>9240.1790000000001</v>
      </c>
      <c r="F56" s="711">
        <v>39669.406000000003</v>
      </c>
      <c r="G56" s="670"/>
      <c r="H56" s="474" t="s">
        <v>46</v>
      </c>
      <c r="I56" s="675">
        <v>1281.5450000000001</v>
      </c>
      <c r="J56" s="714">
        <v>2610.4850000000001</v>
      </c>
      <c r="K56" s="676" t="s">
        <v>75</v>
      </c>
      <c r="L56" s="677">
        <v>7349.5770000000002</v>
      </c>
      <c r="M56" s="711">
        <v>1602.8119999999999</v>
      </c>
    </row>
    <row r="57" spans="1:13" ht="15.75" x14ac:dyDescent="0.25">
      <c r="A57" s="474" t="s">
        <v>45</v>
      </c>
      <c r="B57" s="675">
        <v>5116.2020000000002</v>
      </c>
      <c r="C57" s="714">
        <v>28789.71</v>
      </c>
      <c r="D57" s="677" t="s">
        <v>112</v>
      </c>
      <c r="E57" s="683">
        <v>8084.5230000000001</v>
      </c>
      <c r="F57" s="711">
        <v>34420.862000000001</v>
      </c>
      <c r="G57" s="670"/>
      <c r="H57" s="474" t="s">
        <v>48</v>
      </c>
      <c r="I57" s="675">
        <v>8097.509</v>
      </c>
      <c r="J57" s="714">
        <v>2095.9549999999999</v>
      </c>
      <c r="K57" s="676" t="s">
        <v>74</v>
      </c>
      <c r="L57" s="677">
        <v>3507.99</v>
      </c>
      <c r="M57" s="711">
        <v>1331.8630000000001</v>
      </c>
    </row>
    <row r="58" spans="1:13" ht="15.75" x14ac:dyDescent="0.25">
      <c r="A58" s="474" t="s">
        <v>277</v>
      </c>
      <c r="B58" s="675">
        <v>4577.8509999999997</v>
      </c>
      <c r="C58" s="714">
        <v>22950.732</v>
      </c>
      <c r="D58" s="677" t="s">
        <v>68</v>
      </c>
      <c r="E58" s="683">
        <v>6784.2839999999997</v>
      </c>
      <c r="F58" s="711">
        <v>30216.131000000001</v>
      </c>
      <c r="G58" s="670"/>
      <c r="H58" s="474" t="s">
        <v>74</v>
      </c>
      <c r="I58" s="675">
        <v>4544.2060000000001</v>
      </c>
      <c r="J58" s="714">
        <v>1300.508</v>
      </c>
      <c r="K58" s="676" t="s">
        <v>70</v>
      </c>
      <c r="L58" s="677">
        <v>1493.662</v>
      </c>
      <c r="M58" s="711">
        <v>1114.7339999999999</v>
      </c>
    </row>
    <row r="59" spans="1:13" ht="15.75" x14ac:dyDescent="0.25">
      <c r="A59" s="480" t="s">
        <v>64</v>
      </c>
      <c r="B59" s="684">
        <v>4156.2150000000001</v>
      </c>
      <c r="C59" s="715">
        <v>21364.526000000002</v>
      </c>
      <c r="D59" s="685" t="s">
        <v>45</v>
      </c>
      <c r="E59" s="686">
        <v>6873.9030000000002</v>
      </c>
      <c r="F59" s="717">
        <v>29271.293000000001</v>
      </c>
      <c r="G59" s="670"/>
      <c r="H59" s="474" t="s">
        <v>70</v>
      </c>
      <c r="I59" s="675">
        <v>1951.999</v>
      </c>
      <c r="J59" s="714">
        <v>932.87699999999995</v>
      </c>
      <c r="K59" s="676" t="s">
        <v>278</v>
      </c>
      <c r="L59" s="677">
        <v>2044.473</v>
      </c>
      <c r="M59" s="711">
        <v>529.89800000000002</v>
      </c>
    </row>
    <row r="60" spans="1:13" ht="16.5" thickBot="1" x14ac:dyDescent="0.3">
      <c r="A60" s="475" t="s">
        <v>77</v>
      </c>
      <c r="B60" s="678">
        <v>3013.5630000000001</v>
      </c>
      <c r="C60" s="716">
        <v>15653.807000000001</v>
      </c>
      <c r="D60" s="680" t="s">
        <v>48</v>
      </c>
      <c r="E60" s="688">
        <v>6918.5770000000002</v>
      </c>
      <c r="F60" s="712">
        <v>24578.484</v>
      </c>
      <c r="G60" s="481"/>
      <c r="H60" s="483" t="s">
        <v>160</v>
      </c>
      <c r="I60" s="693">
        <v>692.23699999999997</v>
      </c>
      <c r="J60" s="720">
        <v>786.66099999999994</v>
      </c>
      <c r="K60" s="694" t="s">
        <v>47</v>
      </c>
      <c r="L60" s="695">
        <v>29.67</v>
      </c>
      <c r="M60" s="721">
        <v>450.8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294</v>
      </c>
      <c r="B67" s="663"/>
      <c r="C67" s="664"/>
      <c r="D67" s="665" t="s">
        <v>295</v>
      </c>
      <c r="E67" s="663"/>
      <c r="F67" s="666"/>
      <c r="G67" s="70"/>
      <c r="H67" s="470" t="s">
        <v>294</v>
      </c>
      <c r="I67" s="663"/>
      <c r="J67" s="664"/>
      <c r="K67" s="665" t="s">
        <v>295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21790.219000000001</v>
      </c>
      <c r="C69" s="704">
        <v>52629.406000000003</v>
      </c>
      <c r="D69" s="671" t="s">
        <v>22</v>
      </c>
      <c r="E69" s="668">
        <v>20156.342000000001</v>
      </c>
      <c r="F69" s="709">
        <v>47177.678</v>
      </c>
      <c r="G69" s="697"/>
      <c r="H69" s="698" t="s">
        <v>22</v>
      </c>
      <c r="I69" s="668">
        <v>14682.84</v>
      </c>
      <c r="J69" s="704">
        <v>21907.576000000001</v>
      </c>
      <c r="K69" s="698" t="s">
        <v>22</v>
      </c>
      <c r="L69" s="668">
        <v>15246.812</v>
      </c>
      <c r="M69" s="709">
        <v>22539.830999999998</v>
      </c>
    </row>
    <row r="70" spans="1:13" ht="15.75" x14ac:dyDescent="0.25">
      <c r="A70" s="473" t="s">
        <v>44</v>
      </c>
      <c r="B70" s="672">
        <v>5095.1530000000002</v>
      </c>
      <c r="C70" s="705">
        <v>13985.934999999999</v>
      </c>
      <c r="D70" s="673" t="s">
        <v>44</v>
      </c>
      <c r="E70" s="674">
        <v>4608.5230000000001</v>
      </c>
      <c r="F70" s="710">
        <v>12688.446</v>
      </c>
      <c r="G70" s="697"/>
      <c r="H70" s="699" t="s">
        <v>44</v>
      </c>
      <c r="I70" s="672">
        <v>4700.1279999999997</v>
      </c>
      <c r="J70" s="705">
        <v>8896.0450000000001</v>
      </c>
      <c r="K70" s="673" t="s">
        <v>69</v>
      </c>
      <c r="L70" s="674">
        <v>6856.232</v>
      </c>
      <c r="M70" s="710">
        <v>8386.9490000000005</v>
      </c>
    </row>
    <row r="71" spans="1:13" ht="15.75" x14ac:dyDescent="0.25">
      <c r="A71" s="474" t="s">
        <v>47</v>
      </c>
      <c r="B71" s="675">
        <v>3213.248</v>
      </c>
      <c r="C71" s="706">
        <v>10301.121999999999</v>
      </c>
      <c r="D71" s="676" t="s">
        <v>96</v>
      </c>
      <c r="E71" s="677">
        <v>4432.2110000000002</v>
      </c>
      <c r="F71" s="711">
        <v>9035.7160000000003</v>
      </c>
      <c r="G71" s="697"/>
      <c r="H71" s="700" t="s">
        <v>69</v>
      </c>
      <c r="I71" s="675">
        <v>5713.4369999999999</v>
      </c>
      <c r="J71" s="706">
        <v>6990.6980000000003</v>
      </c>
      <c r="K71" s="676" t="s">
        <v>44</v>
      </c>
      <c r="L71" s="677">
        <v>4077.2559999999999</v>
      </c>
      <c r="M71" s="711">
        <v>7473.0259999999998</v>
      </c>
    </row>
    <row r="72" spans="1:13" ht="15.75" x14ac:dyDescent="0.25">
      <c r="A72" s="474" t="s">
        <v>73</v>
      </c>
      <c r="B72" s="675">
        <v>4507.8440000000001</v>
      </c>
      <c r="C72" s="706">
        <v>9880.1839999999993</v>
      </c>
      <c r="D72" s="676" t="s">
        <v>47</v>
      </c>
      <c r="E72" s="677">
        <v>2689.9870000000001</v>
      </c>
      <c r="F72" s="711">
        <v>8323.2800000000007</v>
      </c>
      <c r="G72" s="697"/>
      <c r="H72" s="700" t="s">
        <v>70</v>
      </c>
      <c r="I72" s="675">
        <v>734.96400000000006</v>
      </c>
      <c r="J72" s="706">
        <v>1584.7439999999999</v>
      </c>
      <c r="K72" s="676" t="s">
        <v>70</v>
      </c>
      <c r="L72" s="677">
        <v>1318.4480000000001</v>
      </c>
      <c r="M72" s="711">
        <v>2540.7199999999998</v>
      </c>
    </row>
    <row r="73" spans="1:13" ht="15.75" x14ac:dyDescent="0.25">
      <c r="A73" s="474" t="s">
        <v>96</v>
      </c>
      <c r="B73" s="675">
        <v>4140.2030000000004</v>
      </c>
      <c r="C73" s="706">
        <v>8398.9439999999995</v>
      </c>
      <c r="D73" s="676" t="s">
        <v>73</v>
      </c>
      <c r="E73" s="677">
        <v>3888.9340000000002</v>
      </c>
      <c r="F73" s="711">
        <v>8138.6409999999996</v>
      </c>
      <c r="G73" s="697"/>
      <c r="H73" s="700" t="s">
        <v>50</v>
      </c>
      <c r="I73" s="675">
        <v>1067.0229999999999</v>
      </c>
      <c r="J73" s="706">
        <v>1497.39</v>
      </c>
      <c r="K73" s="676" t="s">
        <v>50</v>
      </c>
      <c r="L73" s="677">
        <v>816.01099999999997</v>
      </c>
      <c r="M73" s="711">
        <v>1186.2139999999999</v>
      </c>
    </row>
    <row r="74" spans="1:13" ht="15.75" x14ac:dyDescent="0.25">
      <c r="A74" s="474" t="s">
        <v>70</v>
      </c>
      <c r="B74" s="675">
        <v>667.95500000000004</v>
      </c>
      <c r="C74" s="706">
        <v>1743.723</v>
      </c>
      <c r="D74" s="676" t="s">
        <v>45</v>
      </c>
      <c r="E74" s="677">
        <v>1450.4380000000001</v>
      </c>
      <c r="F74" s="711">
        <v>3704.2550000000001</v>
      </c>
      <c r="G74" s="697"/>
      <c r="H74" s="700" t="s">
        <v>73</v>
      </c>
      <c r="I74" s="675">
        <v>760.48299999999995</v>
      </c>
      <c r="J74" s="706">
        <v>1053.374</v>
      </c>
      <c r="K74" s="676" t="s">
        <v>73</v>
      </c>
      <c r="L74" s="677">
        <v>800.39499999999998</v>
      </c>
      <c r="M74" s="711">
        <v>1148.8499999999999</v>
      </c>
    </row>
    <row r="75" spans="1:13" ht="15.75" x14ac:dyDescent="0.25">
      <c r="A75" s="474" t="s">
        <v>128</v>
      </c>
      <c r="B75" s="675">
        <v>652.83600000000001</v>
      </c>
      <c r="C75" s="706">
        <v>1398.1320000000001</v>
      </c>
      <c r="D75" s="676" t="s">
        <v>128</v>
      </c>
      <c r="E75" s="677">
        <v>709.16899999999998</v>
      </c>
      <c r="F75" s="711">
        <v>1312.34</v>
      </c>
      <c r="G75" s="697"/>
      <c r="H75" s="700" t="s">
        <v>112</v>
      </c>
      <c r="I75" s="675">
        <v>285.041</v>
      </c>
      <c r="J75" s="706">
        <v>524.97500000000002</v>
      </c>
      <c r="K75" s="676" t="s">
        <v>96</v>
      </c>
      <c r="L75" s="677">
        <v>411.93799999999999</v>
      </c>
      <c r="M75" s="711">
        <v>494.13499999999999</v>
      </c>
    </row>
    <row r="76" spans="1:13" ht="15.75" x14ac:dyDescent="0.25">
      <c r="A76" s="474" t="s">
        <v>171</v>
      </c>
      <c r="B76" s="675">
        <v>493.67500000000001</v>
      </c>
      <c r="C76" s="706">
        <v>1299.1690000000001</v>
      </c>
      <c r="D76" s="676" t="s">
        <v>50</v>
      </c>
      <c r="E76" s="677">
        <v>682.75900000000001</v>
      </c>
      <c r="F76" s="711">
        <v>795.803</v>
      </c>
      <c r="G76" s="697"/>
      <c r="H76" s="700" t="s">
        <v>96</v>
      </c>
      <c r="I76" s="675">
        <v>311.298</v>
      </c>
      <c r="J76" s="706">
        <v>348.5</v>
      </c>
      <c r="K76" s="676" t="s">
        <v>75</v>
      </c>
      <c r="L76" s="677">
        <v>150.07400000000001</v>
      </c>
      <c r="M76" s="711">
        <v>452.43</v>
      </c>
    </row>
    <row r="77" spans="1:13" ht="15.75" x14ac:dyDescent="0.25">
      <c r="A77" s="474" t="s">
        <v>45</v>
      </c>
      <c r="B77" s="675">
        <v>535.06799999999998</v>
      </c>
      <c r="C77" s="706">
        <v>1122.6120000000001</v>
      </c>
      <c r="D77" s="676" t="s">
        <v>160</v>
      </c>
      <c r="E77" s="677">
        <v>452.90699999999998</v>
      </c>
      <c r="F77" s="711">
        <v>649.40599999999995</v>
      </c>
      <c r="G77" s="697"/>
      <c r="H77" s="700" t="s">
        <v>129</v>
      </c>
      <c r="I77" s="675">
        <v>468.17099999999999</v>
      </c>
      <c r="J77" s="706">
        <v>219.94</v>
      </c>
      <c r="K77" s="676" t="s">
        <v>46</v>
      </c>
      <c r="L77" s="677">
        <v>133.411</v>
      </c>
      <c r="M77" s="711">
        <v>186.9</v>
      </c>
    </row>
    <row r="78" spans="1:13" ht="15.75" x14ac:dyDescent="0.25">
      <c r="A78" s="474" t="s">
        <v>274</v>
      </c>
      <c r="B78" s="675">
        <v>406.959</v>
      </c>
      <c r="C78" s="706">
        <v>945.80799999999999</v>
      </c>
      <c r="D78" s="676" t="s">
        <v>127</v>
      </c>
      <c r="E78" s="677">
        <v>93.867999999999995</v>
      </c>
      <c r="F78" s="711">
        <v>375.98200000000003</v>
      </c>
      <c r="G78" s="697"/>
      <c r="H78" s="701" t="s">
        <v>46</v>
      </c>
      <c r="I78" s="684">
        <v>150.25</v>
      </c>
      <c r="J78" s="718">
        <v>190.6</v>
      </c>
      <c r="K78" s="687" t="s">
        <v>229</v>
      </c>
      <c r="L78" s="685">
        <v>250.01</v>
      </c>
      <c r="M78" s="717">
        <v>178.875</v>
      </c>
    </row>
    <row r="79" spans="1:13" ht="16.5" thickBot="1" x14ac:dyDescent="0.3">
      <c r="A79" s="483" t="s">
        <v>50</v>
      </c>
      <c r="B79" s="693">
        <v>530.34100000000001</v>
      </c>
      <c r="C79" s="722">
        <v>668.54100000000005</v>
      </c>
      <c r="D79" s="694" t="s">
        <v>274</v>
      </c>
      <c r="E79" s="695">
        <v>125.14400000000001</v>
      </c>
      <c r="F79" s="721">
        <v>301.10000000000002</v>
      </c>
      <c r="G79" s="481"/>
      <c r="H79" s="702" t="s">
        <v>229</v>
      </c>
      <c r="I79" s="678">
        <v>213.399</v>
      </c>
      <c r="J79" s="707">
        <v>166.35</v>
      </c>
      <c r="K79" s="679" t="s">
        <v>76</v>
      </c>
      <c r="L79" s="680">
        <v>61.96</v>
      </c>
      <c r="M79" s="712">
        <v>112.318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O42" sqref="O42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21" x14ac:dyDescent="0.35">
      <c r="C38" s="788"/>
      <c r="F38" s="856" t="s">
        <v>298</v>
      </c>
      <c r="G38" s="857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I21" sqref="I21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4" t="s">
        <v>9</v>
      </c>
      <c r="D5" s="795"/>
      <c r="E5" s="795"/>
      <c r="F5" s="795"/>
      <c r="G5" s="795"/>
      <c r="H5" s="795"/>
      <c r="I5" s="795"/>
      <c r="J5" s="795"/>
      <c r="K5" s="795"/>
      <c r="L5" s="795"/>
      <c r="M5" s="796"/>
    </row>
    <row r="6" spans="1:14" ht="15.75" customHeight="1" x14ac:dyDescent="0.25">
      <c r="A6" s="797" t="s">
        <v>14</v>
      </c>
      <c r="B6" s="798"/>
      <c r="C6" s="801" t="s">
        <v>292</v>
      </c>
      <c r="D6" s="803">
        <v>45487</v>
      </c>
      <c r="E6" s="803">
        <v>45123</v>
      </c>
      <c r="F6" s="803">
        <v>44759</v>
      </c>
      <c r="G6" s="803">
        <v>44388</v>
      </c>
      <c r="H6" s="805" t="s">
        <v>293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799"/>
      <c r="B7" s="800"/>
      <c r="C7" s="802"/>
      <c r="D7" s="804"/>
      <c r="E7" s="804"/>
      <c r="F7" s="804"/>
      <c r="G7" s="804"/>
      <c r="H7" s="806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1" t="s">
        <v>1</v>
      </c>
      <c r="B8" s="555" t="s">
        <v>62</v>
      </c>
      <c r="C8" s="590">
        <v>876.29801651041294</v>
      </c>
      <c r="D8" s="591">
        <v>886.60599999999999</v>
      </c>
      <c r="E8" s="591">
        <v>995.71100000000001</v>
      </c>
      <c r="F8" s="592">
        <v>1643.028</v>
      </c>
      <c r="G8" s="592">
        <v>946.30600000000004</v>
      </c>
      <c r="H8" s="593">
        <v>798.404</v>
      </c>
      <c r="I8" s="561">
        <v>-1.1626340775482074</v>
      </c>
      <c r="J8" s="594">
        <v>-11.99273519018943</v>
      </c>
      <c r="K8" s="594">
        <v>-46.665667504728283</v>
      </c>
      <c r="L8" s="628">
        <v>-7.3980280680442796</v>
      </c>
      <c r="M8" s="629">
        <v>9.7562157141513488</v>
      </c>
    </row>
    <row r="9" spans="1:14" ht="20.100000000000001" customHeight="1" x14ac:dyDescent="0.2">
      <c r="A9" s="792"/>
      <c r="B9" s="404" t="s">
        <v>63</v>
      </c>
      <c r="C9" s="595">
        <v>875.10116385701849</v>
      </c>
      <c r="D9" s="596">
        <v>817.54</v>
      </c>
      <c r="E9" s="596">
        <v>969.74199999999996</v>
      </c>
      <c r="F9" s="597">
        <v>1745.1890000000001</v>
      </c>
      <c r="G9" s="597">
        <v>986.13699999999994</v>
      </c>
      <c r="H9" s="598">
        <v>807.00599999999997</v>
      </c>
      <c r="I9" s="562">
        <v>7.040776458279538</v>
      </c>
      <c r="J9" s="599">
        <v>-9.7593830258956995</v>
      </c>
      <c r="K9" s="563">
        <v>-49.856367198222173</v>
      </c>
      <c r="L9" s="599">
        <v>-11.25967650975285</v>
      </c>
      <c r="M9" s="564">
        <v>8.4379996997566966</v>
      </c>
      <c r="N9" s="627"/>
    </row>
    <row r="10" spans="1:14" ht="20.100000000000001" customHeight="1" x14ac:dyDescent="0.2">
      <c r="A10" s="793" t="s">
        <v>2</v>
      </c>
      <c r="B10" s="403" t="s">
        <v>16</v>
      </c>
      <c r="C10" s="600">
        <v>763.9598991343795</v>
      </c>
      <c r="D10" s="601">
        <v>572.45699999999999</v>
      </c>
      <c r="E10" s="601">
        <v>701.42</v>
      </c>
      <c r="F10" s="602">
        <v>1328.9860000000001</v>
      </c>
      <c r="G10" s="602">
        <v>745.66399999999999</v>
      </c>
      <c r="H10" s="603">
        <v>549.89599999999996</v>
      </c>
      <c r="I10" s="565">
        <v>33.45280067050966</v>
      </c>
      <c r="J10" s="566">
        <v>8.9161841884148654</v>
      </c>
      <c r="K10" s="567">
        <v>-42.515579612247272</v>
      </c>
      <c r="L10" s="587">
        <v>2.4536385200813653</v>
      </c>
      <c r="M10" s="568">
        <v>38.928069877645875</v>
      </c>
    </row>
    <row r="11" spans="1:14" ht="20.100000000000001" customHeight="1" x14ac:dyDescent="0.2">
      <c r="A11" s="792"/>
      <c r="B11" s="404" t="s">
        <v>17</v>
      </c>
      <c r="C11" s="595">
        <v>752.48921019886166</v>
      </c>
      <c r="D11" s="596">
        <v>682.92100000000005</v>
      </c>
      <c r="E11" s="596">
        <v>725.495</v>
      </c>
      <c r="F11" s="597">
        <v>1305.4010000000001</v>
      </c>
      <c r="G11" s="597">
        <v>807.53300000000002</v>
      </c>
      <c r="H11" s="598">
        <v>571.88699999999994</v>
      </c>
      <c r="I11" s="562">
        <v>10.186860588393328</v>
      </c>
      <c r="J11" s="599">
        <v>3.7207989302285549</v>
      </c>
      <c r="K11" s="563">
        <v>-42.355704477102314</v>
      </c>
      <c r="L11" s="574">
        <v>-6.8162898359743016</v>
      </c>
      <c r="M11" s="564">
        <v>31.580051688333839</v>
      </c>
    </row>
    <row r="12" spans="1:14" ht="20.100000000000001" customHeight="1" x14ac:dyDescent="0.2">
      <c r="A12" s="551" t="s">
        <v>3</v>
      </c>
      <c r="B12" s="552" t="s">
        <v>255</v>
      </c>
      <c r="C12" s="604">
        <v>718.6967946530873</v>
      </c>
      <c r="D12" s="605">
        <v>673.56200000000001</v>
      </c>
      <c r="E12" s="605">
        <v>748.48800000000006</v>
      </c>
      <c r="F12" s="606">
        <v>1253.5060000000001</v>
      </c>
      <c r="G12" s="606">
        <v>780.85299999999995</v>
      </c>
      <c r="H12" s="607">
        <v>615.81799999999998</v>
      </c>
      <c r="I12" s="569">
        <v>6.7009116685750216</v>
      </c>
      <c r="J12" s="570">
        <v>-3.9801847654087652</v>
      </c>
      <c r="K12" s="571">
        <v>-42.665069440984951</v>
      </c>
      <c r="L12" s="570">
        <v>-7.9600392579541417</v>
      </c>
      <c r="M12" s="572">
        <v>16.706038903229089</v>
      </c>
    </row>
    <row r="13" spans="1:14" ht="20.100000000000001" customHeight="1" x14ac:dyDescent="0.2">
      <c r="A13" s="622" t="s">
        <v>7</v>
      </c>
      <c r="B13" s="553" t="s">
        <v>245</v>
      </c>
      <c r="C13" s="608">
        <v>898.51123640719027</v>
      </c>
      <c r="D13" s="609">
        <v>880.21400000000006</v>
      </c>
      <c r="E13" s="609">
        <v>989.06</v>
      </c>
      <c r="F13" s="610">
        <v>1424.4829999999999</v>
      </c>
      <c r="G13" s="610">
        <v>1018.684</v>
      </c>
      <c r="H13" s="611">
        <v>768.524</v>
      </c>
      <c r="I13" s="573">
        <v>2.0787259015637343</v>
      </c>
      <c r="J13" s="574">
        <v>-9.1550324138889128</v>
      </c>
      <c r="K13" s="563">
        <v>-36.923695375291224</v>
      </c>
      <c r="L13" s="574">
        <v>-11.796863756848023</v>
      </c>
      <c r="M13" s="564">
        <v>16.913881206987718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845.81883979708743</v>
      </c>
      <c r="D14" s="613">
        <v>719.15700000000004</v>
      </c>
      <c r="E14" s="613">
        <v>808.15099999999995</v>
      </c>
      <c r="F14" s="614">
        <v>1402.0070000000001</v>
      </c>
      <c r="G14" s="614">
        <v>915.42100000000005</v>
      </c>
      <c r="H14" s="615">
        <v>693.97400000000005</v>
      </c>
      <c r="I14" s="575">
        <v>17.612543547109656</v>
      </c>
      <c r="J14" s="576">
        <v>4.660990309618807</v>
      </c>
      <c r="K14" s="577">
        <v>-39.670854724898845</v>
      </c>
      <c r="L14" s="576">
        <v>-7.6032951180836585</v>
      </c>
      <c r="M14" s="578">
        <v>21.880479642909876</v>
      </c>
    </row>
    <row r="15" spans="1:14" ht="20.100000000000001" customHeight="1" thickTop="1" x14ac:dyDescent="0.25">
      <c r="A15" s="556" t="s">
        <v>279</v>
      </c>
      <c r="B15" s="557"/>
      <c r="C15" s="616">
        <v>1703.8238746907689</v>
      </c>
      <c r="D15" s="617">
        <v>1698.6089999999999</v>
      </c>
      <c r="E15" s="617">
        <v>1919.308</v>
      </c>
      <c r="F15" s="617">
        <v>2534.2440000000001</v>
      </c>
      <c r="G15" s="617">
        <v>1506.097</v>
      </c>
      <c r="H15" s="618">
        <v>1483.153</v>
      </c>
      <c r="I15" s="579">
        <v>0.30700853997411798</v>
      </c>
      <c r="J15" s="580">
        <v>-11.227177988589174</v>
      </c>
      <c r="K15" s="581">
        <v>-32.767962568293783</v>
      </c>
      <c r="L15" s="580">
        <v>13.128428958478032</v>
      </c>
      <c r="M15" s="582">
        <v>14.87849700541811</v>
      </c>
    </row>
    <row r="16" spans="1:14" ht="20.100000000000001" customHeight="1" thickBot="1" x14ac:dyDescent="0.3">
      <c r="A16" s="558" t="s">
        <v>257</v>
      </c>
      <c r="B16" s="559"/>
      <c r="C16" s="619">
        <v>1355.1164839485727</v>
      </c>
      <c r="D16" s="620">
        <v>1410.0039999999999</v>
      </c>
      <c r="E16" s="620">
        <v>1668.8309999999999</v>
      </c>
      <c r="F16" s="620">
        <v>2053.4959292940903</v>
      </c>
      <c r="G16" s="620">
        <v>1199.549337211849</v>
      </c>
      <c r="H16" s="621">
        <v>1061.5062400019804</v>
      </c>
      <c r="I16" s="583">
        <v>-3.8927205916740064</v>
      </c>
      <c r="J16" s="584">
        <v>-18.798459283859611</v>
      </c>
      <c r="K16" s="585">
        <v>-34.009292903034506</v>
      </c>
      <c r="L16" s="584">
        <v>12.968799357458149</v>
      </c>
      <c r="M16" s="586">
        <v>27.659775598308737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E41" sqref="E41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07 - 13.07.2025r.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7" t="s">
        <v>9</v>
      </c>
      <c r="D4" s="808"/>
      <c r="E4" s="808"/>
      <c r="F4" s="808"/>
      <c r="G4" s="809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3" t="s">
        <v>9</v>
      </c>
      <c r="U4" s="814"/>
      <c r="V4" s="815"/>
    </row>
    <row r="5" spans="1:22" ht="18.75" x14ac:dyDescent="0.3">
      <c r="A5" s="13"/>
      <c r="B5" s="118"/>
      <c r="C5" s="810"/>
      <c r="D5" s="811"/>
      <c r="E5" s="811"/>
      <c r="F5" s="811"/>
      <c r="G5" s="812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6"/>
      <c r="U5" s="817"/>
      <c r="V5" s="818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292</v>
      </c>
      <c r="D7" s="517" t="s">
        <v>288</v>
      </c>
      <c r="E7" s="508" t="s">
        <v>249</v>
      </c>
      <c r="F7" s="520" t="s">
        <v>292</v>
      </c>
      <c r="G7" s="520" t="s">
        <v>288</v>
      </c>
      <c r="H7" s="521" t="s">
        <v>292</v>
      </c>
      <c r="I7" s="520" t="s">
        <v>288</v>
      </c>
      <c r="J7" s="508" t="s">
        <v>249</v>
      </c>
      <c r="K7" s="521" t="s">
        <v>292</v>
      </c>
      <c r="L7" s="520" t="s">
        <v>288</v>
      </c>
      <c r="M7" s="508" t="s">
        <v>249</v>
      </c>
      <c r="N7" s="521" t="s">
        <v>292</v>
      </c>
      <c r="O7" s="520" t="s">
        <v>288</v>
      </c>
      <c r="P7" s="509" t="s">
        <v>249</v>
      </c>
      <c r="R7" s="121"/>
      <c r="S7" s="122"/>
      <c r="T7" s="547" t="s">
        <v>286</v>
      </c>
      <c r="U7" s="546" t="s">
        <v>287</v>
      </c>
      <c r="V7" s="509" t="s">
        <v>249</v>
      </c>
    </row>
    <row r="8" spans="1:22" ht="15.75" x14ac:dyDescent="0.25">
      <c r="A8" s="791" t="s">
        <v>1</v>
      </c>
      <c r="B8" s="123" t="s">
        <v>16</v>
      </c>
      <c r="C8" s="446">
        <v>876.29801651041294</v>
      </c>
      <c r="D8" s="447">
        <v>878.45156291169758</v>
      </c>
      <c r="E8" s="448">
        <v>-0.24515254935019323</v>
      </c>
      <c r="F8" s="487">
        <v>26.388339880459714</v>
      </c>
      <c r="G8" s="488">
        <v>35.607456369348903</v>
      </c>
      <c r="H8" s="446">
        <v>853.61016699307856</v>
      </c>
      <c r="I8" s="447">
        <v>861.17501895199632</v>
      </c>
      <c r="J8" s="448">
        <v>-0.87843374371492733</v>
      </c>
      <c r="K8" s="446">
        <v>882.33557243658242</v>
      </c>
      <c r="L8" s="447">
        <v>883.9383100896199</v>
      </c>
      <c r="M8" s="448">
        <v>-0.18131781762858346</v>
      </c>
      <c r="N8" s="446">
        <v>875.62463797723501</v>
      </c>
      <c r="O8" s="447">
        <v>880.17923120527314</v>
      </c>
      <c r="P8" s="488">
        <v>-0.5174620198435379</v>
      </c>
      <c r="R8" s="13" t="s">
        <v>1</v>
      </c>
      <c r="S8" s="123" t="s">
        <v>16</v>
      </c>
      <c r="T8" s="258" t="s">
        <v>18</v>
      </c>
      <c r="U8" s="258" t="s">
        <v>20</v>
      </c>
      <c r="V8" s="105" t="s">
        <v>130</v>
      </c>
    </row>
    <row r="9" spans="1:22" ht="16.5" thickBot="1" x14ac:dyDescent="0.3">
      <c r="A9" s="792"/>
      <c r="B9" s="124" t="s">
        <v>17</v>
      </c>
      <c r="C9" s="106">
        <v>875.10116385701849</v>
      </c>
      <c r="D9" s="111">
        <v>878.15109780624016</v>
      </c>
      <c r="E9" s="104">
        <v>-0.34731311693863198</v>
      </c>
      <c r="F9" s="433">
        <v>24.377840214765676</v>
      </c>
      <c r="G9" s="109">
        <v>27.57216562970396</v>
      </c>
      <c r="H9" s="110">
        <v>879.90688087149636</v>
      </c>
      <c r="I9" s="111">
        <v>881.5118337516061</v>
      </c>
      <c r="J9" s="108">
        <v>-0.18206821719899857</v>
      </c>
      <c r="K9" s="110">
        <v>888.54602776464685</v>
      </c>
      <c r="L9" s="111">
        <v>889.79376406960716</v>
      </c>
      <c r="M9" s="108">
        <v>-0.14022758478926634</v>
      </c>
      <c r="N9" s="110">
        <v>864.86792471325521</v>
      </c>
      <c r="O9" s="111">
        <v>869.69739165652675</v>
      </c>
      <c r="P9" s="109">
        <v>-0.55530429199894193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3" t="s">
        <v>2</v>
      </c>
      <c r="B10" s="124" t="s">
        <v>16</v>
      </c>
      <c r="C10" s="110">
        <v>763.9598991343795</v>
      </c>
      <c r="D10" s="111">
        <v>754.58517368372225</v>
      </c>
      <c r="E10" s="104">
        <v>1.2423680954254457</v>
      </c>
      <c r="F10" s="433">
        <v>1.3017324617114832</v>
      </c>
      <c r="G10" s="109">
        <v>1.8685599921369276</v>
      </c>
      <c r="H10" s="110">
        <v>727.53925194453848</v>
      </c>
      <c r="I10" s="111">
        <v>715.83358013825102</v>
      </c>
      <c r="J10" s="108">
        <v>1.6352504452259287</v>
      </c>
      <c r="K10" s="110">
        <v>776.04253759194569</v>
      </c>
      <c r="L10" s="111">
        <v>770.49223144965038</v>
      </c>
      <c r="M10" s="114">
        <v>0.72035848198659092</v>
      </c>
      <c r="N10" s="110">
        <v>786.20097669187021</v>
      </c>
      <c r="O10" s="111">
        <v>774.43040224857134</v>
      </c>
      <c r="P10" s="109">
        <v>1.5199008728379999</v>
      </c>
    </row>
    <row r="11" spans="1:22" ht="15.75" x14ac:dyDescent="0.25">
      <c r="A11" s="792"/>
      <c r="B11" s="124" t="s">
        <v>17</v>
      </c>
      <c r="C11" s="110">
        <v>752.48921019886166</v>
      </c>
      <c r="D11" s="111">
        <v>758.16822918634205</v>
      </c>
      <c r="E11" s="104">
        <v>-0.74904470655213973</v>
      </c>
      <c r="F11" s="433">
        <v>1.0459896059046101</v>
      </c>
      <c r="G11" s="109">
        <v>1.2709211277534593</v>
      </c>
      <c r="H11" s="110" t="s">
        <v>18</v>
      </c>
      <c r="I11" s="111">
        <v>765.59754232886678</v>
      </c>
      <c r="J11" s="108" t="s">
        <v>130</v>
      </c>
      <c r="K11" s="110" t="s">
        <v>18</v>
      </c>
      <c r="L11" s="111" t="s">
        <v>18</v>
      </c>
      <c r="M11" s="108" t="s">
        <v>130</v>
      </c>
      <c r="N11" s="110">
        <v>736.69949845133942</v>
      </c>
      <c r="O11" s="111">
        <v>753.51765459708906</v>
      </c>
      <c r="P11" s="109">
        <v>-2.2319525021271627</v>
      </c>
    </row>
    <row r="12" spans="1:22" ht="15.75" x14ac:dyDescent="0.25">
      <c r="A12" s="793" t="s">
        <v>3</v>
      </c>
      <c r="B12" s="124" t="s">
        <v>16</v>
      </c>
      <c r="C12" s="110">
        <v>697.60155799911195</v>
      </c>
      <c r="D12" s="399">
        <v>727.47379612418797</v>
      </c>
      <c r="E12" s="104">
        <v>-4.1062974754868691</v>
      </c>
      <c r="F12" s="433">
        <v>3.6364631152302289</v>
      </c>
      <c r="G12" s="109">
        <v>0.72465362671556299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697.60155799911195</v>
      </c>
      <c r="O12" s="111">
        <v>727.47379612418797</v>
      </c>
      <c r="P12" s="127">
        <v>-4.1062974754868691</v>
      </c>
    </row>
    <row r="13" spans="1:22" ht="15.75" x14ac:dyDescent="0.25">
      <c r="A13" s="819"/>
      <c r="B13" s="124" t="s">
        <v>17</v>
      </c>
      <c r="C13" s="110">
        <v>718.6967946530873</v>
      </c>
      <c r="D13" s="111">
        <v>776.73042845128668</v>
      </c>
      <c r="E13" s="104">
        <v>-7.4715283028002313</v>
      </c>
      <c r="F13" s="433">
        <v>13.941721576882903</v>
      </c>
      <c r="G13" s="109">
        <v>4.9793414303243893</v>
      </c>
      <c r="H13" s="110">
        <v>718.88519414607231</v>
      </c>
      <c r="I13" s="111">
        <v>797.70637767434971</v>
      </c>
      <c r="J13" s="108">
        <v>-9.8809769777790137</v>
      </c>
      <c r="K13" s="110">
        <v>703.61288667428937</v>
      </c>
      <c r="L13" s="111">
        <v>753.89646141987339</v>
      </c>
      <c r="M13" s="114">
        <v>-6.6698250116310334</v>
      </c>
      <c r="N13" s="110">
        <v>722.07077498325339</v>
      </c>
      <c r="O13" s="111">
        <v>778.13320200623502</v>
      </c>
      <c r="P13" s="109">
        <v>-7.2047339553739302</v>
      </c>
    </row>
    <row r="14" spans="1:22" ht="15.75" x14ac:dyDescent="0.25">
      <c r="A14" s="792"/>
      <c r="B14" s="124" t="s">
        <v>21</v>
      </c>
      <c r="C14" s="110">
        <v>797.83779930295532</v>
      </c>
      <c r="D14" s="399">
        <v>851.43794101171522</v>
      </c>
      <c r="E14" s="104">
        <v>-6.2952493807205618</v>
      </c>
      <c r="F14" s="433">
        <v>8.8348244134460927</v>
      </c>
      <c r="G14" s="109">
        <v>3.3211679756895562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>
        <v>799.49880344441431</v>
      </c>
      <c r="O14" s="399">
        <v>863.6011823162147</v>
      </c>
      <c r="P14" s="127">
        <v>-7.4226830838599742</v>
      </c>
    </row>
    <row r="15" spans="1:22" ht="15.75" x14ac:dyDescent="0.25">
      <c r="A15" s="793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3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2"/>
      <c r="B16" s="124" t="s">
        <v>245</v>
      </c>
      <c r="C16" s="110">
        <v>898.51123640719027</v>
      </c>
      <c r="D16" s="111">
        <v>909.49381403250084</v>
      </c>
      <c r="E16" s="104">
        <v>-1.207548358863066</v>
      </c>
      <c r="F16" s="433">
        <v>15.203551838152531</v>
      </c>
      <c r="G16" s="109">
        <v>19.22990698875925</v>
      </c>
      <c r="H16" s="110">
        <v>902.15250386726711</v>
      </c>
      <c r="I16" s="111">
        <v>903.84341389878853</v>
      </c>
      <c r="J16" s="108">
        <v>-0.18707997486285366</v>
      </c>
      <c r="K16" s="110" t="s">
        <v>18</v>
      </c>
      <c r="L16" s="111" t="s">
        <v>18</v>
      </c>
      <c r="M16" s="114" t="s">
        <v>130</v>
      </c>
      <c r="N16" s="110">
        <v>896.64260122578355</v>
      </c>
      <c r="O16" s="111">
        <v>914.50345066441253</v>
      </c>
      <c r="P16" s="109">
        <v>-1.9530652864844376</v>
      </c>
    </row>
    <row r="17" spans="1:55" ht="15.75" x14ac:dyDescent="0.25">
      <c r="A17" s="793" t="s">
        <v>19</v>
      </c>
      <c r="B17" s="124" t="s">
        <v>16</v>
      </c>
      <c r="C17" s="110">
        <v>714.30623428527076</v>
      </c>
      <c r="D17" s="111">
        <v>714.57259340737335</v>
      </c>
      <c r="E17" s="445">
        <v>-3.7275306184425087E-2</v>
      </c>
      <c r="F17" s="433">
        <v>0.31058879788203808</v>
      </c>
      <c r="G17" s="109">
        <v>0.18792823639255671</v>
      </c>
      <c r="H17" s="110" t="s">
        <v>20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714.30623428527076</v>
      </c>
      <c r="O17" s="111">
        <v>714.57259340737335</v>
      </c>
      <c r="P17" s="127">
        <v>-3.7275306184425087E-2</v>
      </c>
    </row>
    <row r="18" spans="1:55" s="16" customFormat="1" ht="15.75" x14ac:dyDescent="0.25">
      <c r="A18" s="792"/>
      <c r="B18" s="124" t="s">
        <v>17</v>
      </c>
      <c r="C18" s="112">
        <v>749.85270041801652</v>
      </c>
      <c r="D18" s="113">
        <v>746.99374337992094</v>
      </c>
      <c r="E18" s="449">
        <v>0.38272837803964266</v>
      </c>
      <c r="F18" s="489">
        <v>1.1661722377096164</v>
      </c>
      <c r="G18" s="428">
        <v>0.69752762644430288</v>
      </c>
      <c r="H18" s="112">
        <v>746.02162700539327</v>
      </c>
      <c r="I18" s="113">
        <v>751.98903466363322</v>
      </c>
      <c r="J18" s="128">
        <v>-0.7935498236233175</v>
      </c>
      <c r="K18" s="112" t="s">
        <v>18</v>
      </c>
      <c r="L18" s="113" t="s">
        <v>18</v>
      </c>
      <c r="M18" s="129" t="s">
        <v>130</v>
      </c>
      <c r="N18" s="112">
        <v>754.52495794470349</v>
      </c>
      <c r="O18" s="113" t="s">
        <v>18</v>
      </c>
      <c r="P18" s="130" t="s">
        <v>130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845.81883979708743</v>
      </c>
      <c r="D19" s="131">
        <v>848.71464136700422</v>
      </c>
      <c r="E19" s="132">
        <v>-0.34119849343622727</v>
      </c>
      <c r="F19" s="490">
        <v>3.7927758578551312</v>
      </c>
      <c r="G19" s="133">
        <v>4.540370996731145</v>
      </c>
      <c r="H19" s="115">
        <v>844.64169712022124</v>
      </c>
      <c r="I19" s="131">
        <v>850.0194118012073</v>
      </c>
      <c r="J19" s="132">
        <v>-0.63265786714103456</v>
      </c>
      <c r="K19" s="115" t="s">
        <v>18</v>
      </c>
      <c r="L19" s="131" t="s">
        <v>18</v>
      </c>
      <c r="M19" s="132" t="s">
        <v>130</v>
      </c>
      <c r="N19" s="115">
        <v>844.96723340160531</v>
      </c>
      <c r="O19" s="131">
        <v>845.83727215179806</v>
      </c>
      <c r="P19" s="133">
        <v>-0.10286124516355041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3" t="s">
        <v>9</v>
      </c>
      <c r="D23" s="824"/>
      <c r="E23" s="825"/>
    </row>
    <row r="24" spans="1:55" ht="15.75" customHeight="1" x14ac:dyDescent="0.25">
      <c r="A24" s="387"/>
      <c r="B24" s="388"/>
      <c r="C24" s="826"/>
      <c r="D24" s="827"/>
      <c r="E24" s="828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20">
        <v>45851</v>
      </c>
      <c r="D26" s="821"/>
      <c r="E26" s="822"/>
    </row>
    <row r="27" spans="1:55" ht="15.75" x14ac:dyDescent="0.25">
      <c r="A27" s="829" t="s">
        <v>1</v>
      </c>
      <c r="B27" s="393" t="s">
        <v>16</v>
      </c>
      <c r="C27" s="450">
        <v>876.3</v>
      </c>
      <c r="D27" s="451">
        <v>773.13</v>
      </c>
      <c r="E27" s="452">
        <v>906.13</v>
      </c>
    </row>
    <row r="28" spans="1:55" ht="15.75" x14ac:dyDescent="0.25">
      <c r="A28" s="830"/>
      <c r="B28" s="394" t="s">
        <v>17</v>
      </c>
      <c r="C28" s="453">
        <v>875.1</v>
      </c>
      <c r="D28" s="454">
        <v>753.61</v>
      </c>
      <c r="E28" s="455">
        <v>890.34</v>
      </c>
    </row>
    <row r="29" spans="1:55" ht="15.75" x14ac:dyDescent="0.25">
      <c r="A29" s="831" t="s">
        <v>2</v>
      </c>
      <c r="B29" s="394" t="s">
        <v>16</v>
      </c>
      <c r="C29" s="453">
        <v>763.96</v>
      </c>
      <c r="D29" s="454">
        <v>643.61</v>
      </c>
      <c r="E29" s="455">
        <v>798.94</v>
      </c>
    </row>
    <row r="30" spans="1:55" ht="15.75" x14ac:dyDescent="0.25">
      <c r="A30" s="830"/>
      <c r="B30" s="394" t="s">
        <v>17</v>
      </c>
      <c r="C30" s="453">
        <v>752.49</v>
      </c>
      <c r="D30" s="454">
        <v>576.04999999999995</v>
      </c>
      <c r="E30" s="455">
        <v>786.2</v>
      </c>
    </row>
    <row r="31" spans="1:55" ht="15.75" x14ac:dyDescent="0.25">
      <c r="A31" s="395" t="s">
        <v>3</v>
      </c>
      <c r="B31" s="394" t="s">
        <v>17</v>
      </c>
      <c r="C31" s="453">
        <v>718.7</v>
      </c>
      <c r="D31" s="456">
        <v>665.38</v>
      </c>
      <c r="E31" s="455">
        <v>812.32</v>
      </c>
    </row>
    <row r="32" spans="1:55" ht="15.75" x14ac:dyDescent="0.25">
      <c r="A32" s="395" t="s">
        <v>7</v>
      </c>
      <c r="B32" s="124" t="s">
        <v>245</v>
      </c>
      <c r="C32" s="453">
        <v>898.51</v>
      </c>
      <c r="D32" s="454">
        <v>871.77</v>
      </c>
      <c r="E32" s="455">
        <v>904.84</v>
      </c>
    </row>
    <row r="33" spans="1:5" ht="16.5" thickBot="1" x14ac:dyDescent="0.3">
      <c r="A33" s="396" t="s">
        <v>0</v>
      </c>
      <c r="B33" s="397" t="s">
        <v>17</v>
      </c>
      <c r="C33" s="457">
        <v>845.82</v>
      </c>
      <c r="D33" s="458">
        <v>746.81</v>
      </c>
      <c r="E33" s="459">
        <v>863.31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I36" sqref="I36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AD23" sqref="AD23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U7" sqref="U7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07 - 13.07.2025r.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7" t="s">
        <v>9</v>
      </c>
      <c r="D4" s="808"/>
      <c r="E4" s="808"/>
      <c r="F4" s="808"/>
      <c r="G4" s="809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10"/>
      <c r="D5" s="811"/>
      <c r="E5" s="811"/>
      <c r="F5" s="811"/>
      <c r="G5" s="812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292</v>
      </c>
      <c r="D7" s="517" t="s">
        <v>288</v>
      </c>
      <c r="E7" s="508" t="s">
        <v>249</v>
      </c>
      <c r="F7" s="517" t="s">
        <v>292</v>
      </c>
      <c r="G7" s="520" t="s">
        <v>288</v>
      </c>
      <c r="H7" s="519" t="s">
        <v>292</v>
      </c>
      <c r="I7" s="517" t="s">
        <v>288</v>
      </c>
      <c r="J7" s="508" t="s">
        <v>249</v>
      </c>
      <c r="K7" s="521" t="s">
        <v>292</v>
      </c>
      <c r="L7" s="520" t="s">
        <v>288</v>
      </c>
      <c r="M7" s="508" t="s">
        <v>249</v>
      </c>
      <c r="N7" s="521" t="s">
        <v>292</v>
      </c>
      <c r="O7" s="517" t="s">
        <v>288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1703.8238746907689</v>
      </c>
      <c r="D9" s="416">
        <v>1704.3361239013789</v>
      </c>
      <c r="E9" s="636">
        <v>-3.005564474200903E-2</v>
      </c>
      <c r="F9" s="637">
        <v>73.204397479628398</v>
      </c>
      <c r="G9" s="417">
        <v>67.563249185659075</v>
      </c>
      <c r="H9" s="415">
        <v>1630.8820324636104</v>
      </c>
      <c r="I9" s="416">
        <v>1672.3994723897235</v>
      </c>
      <c r="J9" s="417">
        <v>-2.4825073561395334</v>
      </c>
      <c r="K9" s="415">
        <v>1744.8949153831525</v>
      </c>
      <c r="L9" s="416">
        <v>1697.9817850509628</v>
      </c>
      <c r="M9" s="417">
        <v>2.7628759475050471</v>
      </c>
      <c r="N9" s="418">
        <v>1771.6879848212993</v>
      </c>
      <c r="O9" s="416">
        <v>1818.4732540475713</v>
      </c>
      <c r="P9" s="417">
        <v>-2.5727774176572034</v>
      </c>
    </row>
    <row r="10" spans="1:16" ht="15.75" x14ac:dyDescent="0.2">
      <c r="A10" s="496" t="s">
        <v>180</v>
      </c>
      <c r="B10" s="529">
        <v>500</v>
      </c>
      <c r="C10" s="422">
        <v>2067.3385467781582</v>
      </c>
      <c r="D10" s="420">
        <v>2060.599148834619</v>
      </c>
      <c r="E10" s="638">
        <v>0.32706011488698461</v>
      </c>
      <c r="F10" s="639">
        <v>10.055431377901128</v>
      </c>
      <c r="G10" s="421">
        <v>13.386178086961706</v>
      </c>
      <c r="H10" s="419">
        <v>1811.5424374982301</v>
      </c>
      <c r="I10" s="420">
        <v>1995.0597342971573</v>
      </c>
      <c r="J10" s="421">
        <v>-9.1985865708216092</v>
      </c>
      <c r="K10" s="419" t="s">
        <v>18</v>
      </c>
      <c r="L10" s="420" t="s">
        <v>18</v>
      </c>
      <c r="M10" s="421" t="s">
        <v>130</v>
      </c>
      <c r="N10" s="422">
        <v>1734.3414181227145</v>
      </c>
      <c r="O10" s="420">
        <v>1765.8905593901311</v>
      </c>
      <c r="P10" s="421">
        <v>-1.7865853067538042</v>
      </c>
    </row>
    <row r="11" spans="1:16" ht="15.75" x14ac:dyDescent="0.2">
      <c r="A11" s="496" t="s">
        <v>181</v>
      </c>
      <c r="B11" s="529">
        <v>500</v>
      </c>
      <c r="C11" s="422">
        <v>2078.1438698522475</v>
      </c>
      <c r="D11" s="420">
        <v>2054.3981477639468</v>
      </c>
      <c r="E11" s="638">
        <v>1.1558481063734436</v>
      </c>
      <c r="F11" s="639">
        <v>3.0359368647294946</v>
      </c>
      <c r="G11" s="421">
        <v>4.6193016101535189</v>
      </c>
      <c r="H11" s="419" t="s">
        <v>18</v>
      </c>
      <c r="I11" s="420" t="s">
        <v>18</v>
      </c>
      <c r="J11" s="421" t="s">
        <v>130</v>
      </c>
      <c r="K11" s="419">
        <v>2254.7353107344634</v>
      </c>
      <c r="L11" s="420">
        <v>2285.7529574754667</v>
      </c>
      <c r="M11" s="421">
        <v>-1.3569990859931431</v>
      </c>
      <c r="N11" s="422">
        <v>1691.8611356119075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2218.3244426025699</v>
      </c>
      <c r="D12" s="420" t="s">
        <v>18</v>
      </c>
      <c r="E12" s="638" t="s">
        <v>130</v>
      </c>
      <c r="F12" s="639">
        <v>0.92118398674533442</v>
      </c>
      <c r="G12" s="421">
        <v>1.1728745409183019</v>
      </c>
      <c r="H12" s="419">
        <v>2148.3915789473685</v>
      </c>
      <c r="I12" s="420" t="s">
        <v>18</v>
      </c>
      <c r="J12" s="421" t="s">
        <v>130</v>
      </c>
      <c r="K12" s="419" t="s">
        <v>20</v>
      </c>
      <c r="L12" s="420" t="s">
        <v>20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2307.5927454018079</v>
      </c>
      <c r="D13" s="623">
        <v>2716.3542518673198</v>
      </c>
      <c r="E13" s="638">
        <v>-15.048166349603134</v>
      </c>
      <c r="F13" s="639">
        <v>12.783050290995643</v>
      </c>
      <c r="G13" s="421">
        <v>13.258396576307391</v>
      </c>
      <c r="H13" s="419">
        <v>2751.5672680006805</v>
      </c>
      <c r="I13" s="623">
        <v>3140.7122230449395</v>
      </c>
      <c r="J13" s="421">
        <v>-12.390341024845013</v>
      </c>
      <c r="K13" s="419" t="s">
        <v>18</v>
      </c>
      <c r="L13" s="420" t="s">
        <v>18</v>
      </c>
      <c r="M13" s="421" t="s">
        <v>130</v>
      </c>
      <c r="N13" s="422">
        <v>1698.8267435804266</v>
      </c>
      <c r="O13" s="420">
        <v>1761.2124244621707</v>
      </c>
      <c r="P13" s="421">
        <v>-3.542200816621826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</v>
      </c>
      <c r="G14" s="642">
        <v>99.999999999999986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1923.0864258270929</v>
      </c>
      <c r="D15" s="644">
        <v>2001.803032463785</v>
      </c>
      <c r="E15" s="104">
        <v>-3.9322853127967119</v>
      </c>
      <c r="F15" s="645">
        <v>5.8952901173611334</v>
      </c>
      <c r="G15" s="105">
        <v>4.9210667897977904</v>
      </c>
      <c r="H15" s="106">
        <v>1666.9688594007985</v>
      </c>
      <c r="I15" s="107">
        <v>1673.3626090979981</v>
      </c>
      <c r="J15" s="105">
        <v>-0.38208991060498804</v>
      </c>
      <c r="K15" s="106">
        <v>2155.1497044956641</v>
      </c>
      <c r="L15" s="107">
        <v>2320.4283311256645</v>
      </c>
      <c r="M15" s="105">
        <v>-7.1227636903494265</v>
      </c>
      <c r="N15" s="426">
        <v>1768.1741639720792</v>
      </c>
      <c r="O15" s="107">
        <v>1867.1306889505177</v>
      </c>
      <c r="P15" s="105">
        <v>-5.2999249363771446</v>
      </c>
    </row>
    <row r="16" spans="1:16" ht="15.75" x14ac:dyDescent="0.25">
      <c r="A16" s="499" t="s">
        <v>188</v>
      </c>
      <c r="B16" s="532">
        <v>500</v>
      </c>
      <c r="C16" s="646">
        <v>2236.8873942676842</v>
      </c>
      <c r="D16" s="647">
        <v>2213.8496495214727</v>
      </c>
      <c r="E16" s="108">
        <v>1.040619210576976</v>
      </c>
      <c r="F16" s="648">
        <v>2.3998110528351364</v>
      </c>
      <c r="G16" s="109">
        <v>2.289196219094356</v>
      </c>
      <c r="H16" s="110">
        <v>2279.4555445633023</v>
      </c>
      <c r="I16" s="111">
        <v>2243.8433428203748</v>
      </c>
      <c r="J16" s="109">
        <v>1.5871073110730434</v>
      </c>
      <c r="K16" s="110">
        <v>2653.8175709482184</v>
      </c>
      <c r="L16" s="111">
        <v>2549.1766640655483</v>
      </c>
      <c r="M16" s="109">
        <v>4.1048903498035267</v>
      </c>
      <c r="N16" s="427">
        <v>1844.6468058544983</v>
      </c>
      <c r="O16" s="111">
        <v>1815.5530430321685</v>
      </c>
      <c r="P16" s="109">
        <v>1.6024738541232664</v>
      </c>
    </row>
    <row r="17" spans="1:16" ht="15.75" x14ac:dyDescent="0.25">
      <c r="A17" s="13" t="s">
        <v>189</v>
      </c>
      <c r="B17" s="532">
        <v>550</v>
      </c>
      <c r="C17" s="643">
        <v>2313.9978099075779</v>
      </c>
      <c r="D17" s="649">
        <v>2737.7819674682855</v>
      </c>
      <c r="E17" s="108">
        <v>-15.479105443615527</v>
      </c>
      <c r="F17" s="648">
        <v>0.82088057507705847</v>
      </c>
      <c r="G17" s="109">
        <v>0.73490886606719197</v>
      </c>
      <c r="H17" s="110">
        <v>2751.5672680006805</v>
      </c>
      <c r="I17" s="399">
        <v>3140.7122230449395</v>
      </c>
      <c r="J17" s="109">
        <v>-12.390341024845013</v>
      </c>
      <c r="K17" s="110" t="s">
        <v>18</v>
      </c>
      <c r="L17" s="111" t="s">
        <v>18</v>
      </c>
      <c r="M17" s="109" t="s">
        <v>130</v>
      </c>
      <c r="N17" s="427">
        <v>1763.3357735060167</v>
      </c>
      <c r="O17" s="111">
        <v>1792.9265846296723</v>
      </c>
      <c r="P17" s="109">
        <v>-1.6504195641545354</v>
      </c>
    </row>
    <row r="18" spans="1:16" ht="15.75" x14ac:dyDescent="0.25">
      <c r="A18" s="13"/>
      <c r="B18" s="533">
        <v>650</v>
      </c>
      <c r="C18" s="643">
        <v>1454.1831704566812</v>
      </c>
      <c r="D18" s="644">
        <v>1488.1024372574386</v>
      </c>
      <c r="E18" s="104">
        <v>-2.2793637018208499</v>
      </c>
      <c r="F18" s="648">
        <v>0.61702949812083441</v>
      </c>
      <c r="G18" s="428">
        <v>0.66318532975710864</v>
      </c>
      <c r="H18" s="112" t="s">
        <v>18</v>
      </c>
      <c r="I18" s="113" t="s">
        <v>18</v>
      </c>
      <c r="J18" s="428" t="s">
        <v>130</v>
      </c>
      <c r="K18" s="112" t="s">
        <v>18</v>
      </c>
      <c r="L18" s="113" t="s">
        <v>18</v>
      </c>
      <c r="M18" s="428" t="s">
        <v>130</v>
      </c>
      <c r="N18" s="429" t="s">
        <v>18</v>
      </c>
      <c r="O18" s="113" t="s">
        <v>18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9.7330112433941647</v>
      </c>
      <c r="G19" s="430">
        <v>8.6083572047164481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1542.7229253550222</v>
      </c>
      <c r="D20" s="644">
        <v>1537.8479065208869</v>
      </c>
      <c r="E20" s="104">
        <v>0.31700266414278711</v>
      </c>
      <c r="F20" s="433">
        <v>1.5098494971589362</v>
      </c>
      <c r="G20" s="105">
        <v>1.9695660563045205</v>
      </c>
      <c r="H20" s="106">
        <v>1515.2092138053615</v>
      </c>
      <c r="I20" s="107">
        <v>1497.9440970077731</v>
      </c>
      <c r="J20" s="105">
        <v>1.1525875252672002</v>
      </c>
      <c r="K20" s="106">
        <v>1689.2128840879834</v>
      </c>
      <c r="L20" s="107">
        <v>1656.1602389622897</v>
      </c>
      <c r="M20" s="105">
        <v>1.9957395636067039</v>
      </c>
      <c r="N20" s="426">
        <v>1379.8861243439646</v>
      </c>
      <c r="O20" s="107">
        <v>1349.1579219546911</v>
      </c>
      <c r="P20" s="105">
        <v>2.2775838090735729</v>
      </c>
    </row>
    <row r="21" spans="1:16" ht="15.75" x14ac:dyDescent="0.25">
      <c r="A21" s="499" t="s">
        <v>190</v>
      </c>
      <c r="B21" s="532">
        <v>500</v>
      </c>
      <c r="C21" s="643">
        <v>1464.7815974074722</v>
      </c>
      <c r="D21" s="647">
        <v>1486.9940070228724</v>
      </c>
      <c r="E21" s="104">
        <v>-1.4937793636352286</v>
      </c>
      <c r="F21" s="433">
        <v>9.3841448988425604</v>
      </c>
      <c r="G21" s="109">
        <v>9.0767307714361074</v>
      </c>
      <c r="H21" s="110">
        <v>1522.2056222689894</v>
      </c>
      <c r="I21" s="111">
        <v>1555.5668741486063</v>
      </c>
      <c r="J21" s="109">
        <v>-2.144636301661798</v>
      </c>
      <c r="K21" s="110">
        <v>1451.8352969764903</v>
      </c>
      <c r="L21" s="111">
        <v>1472.1470345019359</v>
      </c>
      <c r="M21" s="109">
        <v>-1.3797356547552531</v>
      </c>
      <c r="N21" s="427">
        <v>1396.7982004751354</v>
      </c>
      <c r="O21" s="111">
        <v>1400.2640058720169</v>
      </c>
      <c r="P21" s="109">
        <v>-0.24751085383523194</v>
      </c>
    </row>
    <row r="22" spans="1:16" ht="15.75" x14ac:dyDescent="0.25">
      <c r="A22" s="13" t="s">
        <v>191</v>
      </c>
      <c r="B22" s="532">
        <v>550</v>
      </c>
      <c r="C22" s="646">
        <v>1510.3059403429197</v>
      </c>
      <c r="D22" s="647">
        <v>1503.1167904329034</v>
      </c>
      <c r="E22" s="104">
        <v>0.47828285571511581</v>
      </c>
      <c r="F22" s="433">
        <v>4.3179483079218395</v>
      </c>
      <c r="G22" s="109">
        <v>4.2842315662432773</v>
      </c>
      <c r="H22" s="110">
        <v>1704.0578576303212</v>
      </c>
      <c r="I22" s="111">
        <v>1809.7234945598575</v>
      </c>
      <c r="J22" s="109">
        <v>-5.8387724559676553</v>
      </c>
      <c r="K22" s="110">
        <v>1476.6236950296047</v>
      </c>
      <c r="L22" s="111">
        <v>1468.7747034013321</v>
      </c>
      <c r="M22" s="109">
        <v>0.53439044191707885</v>
      </c>
      <c r="N22" s="427">
        <v>1360.4294493629886</v>
      </c>
      <c r="O22" s="111">
        <v>1354.3239473583005</v>
      </c>
      <c r="P22" s="109">
        <v>0.45081548004798228</v>
      </c>
    </row>
    <row r="23" spans="1:16" ht="15.75" x14ac:dyDescent="0.25">
      <c r="A23" s="13"/>
      <c r="B23" s="532">
        <v>650</v>
      </c>
      <c r="C23" s="646">
        <v>1364.0297640351571</v>
      </c>
      <c r="D23" s="647">
        <v>1338.1976312033964</v>
      </c>
      <c r="E23" s="104">
        <v>1.9303675503094913</v>
      </c>
      <c r="F23" s="433">
        <v>1.6475331184437176</v>
      </c>
      <c r="G23" s="109">
        <v>1.6031411477155673</v>
      </c>
      <c r="H23" s="110">
        <v>1324.2961066370453</v>
      </c>
      <c r="I23" s="111">
        <v>1311.4964212328769</v>
      </c>
      <c r="J23" s="109">
        <v>0.97596037602118091</v>
      </c>
      <c r="K23" s="110">
        <v>1379.2802931482222</v>
      </c>
      <c r="L23" s="111">
        <v>1352.6073519261263</v>
      </c>
      <c r="M23" s="109">
        <v>1.9719648266079126</v>
      </c>
      <c r="N23" s="427">
        <v>1331.503936375321</v>
      </c>
      <c r="O23" s="111">
        <v>1325.7875030699959</v>
      </c>
      <c r="P23" s="109">
        <v>0.43117266470593296</v>
      </c>
    </row>
    <row r="24" spans="1:16" ht="15.75" x14ac:dyDescent="0.25">
      <c r="A24" s="13"/>
      <c r="B24" s="532">
        <v>750</v>
      </c>
      <c r="C24" s="646">
        <v>1327.9193272763196</v>
      </c>
      <c r="D24" s="647">
        <v>1329.0568838026711</v>
      </c>
      <c r="E24" s="104">
        <v>-8.5591259502529229E-2</v>
      </c>
      <c r="F24" s="433">
        <v>6.6760017358230712</v>
      </c>
      <c r="G24" s="109">
        <v>6.9158304568849323</v>
      </c>
      <c r="H24" s="110">
        <v>1327.257340043361</v>
      </c>
      <c r="I24" s="111">
        <v>1325.6804260146205</v>
      </c>
      <c r="J24" s="109">
        <v>0.11895129458016576</v>
      </c>
      <c r="K24" s="110">
        <v>1370.4667150395778</v>
      </c>
      <c r="L24" s="111">
        <v>1394.5384083928632</v>
      </c>
      <c r="M24" s="109">
        <v>-1.7261405787329154</v>
      </c>
      <c r="N24" s="427">
        <v>1264.2821828221372</v>
      </c>
      <c r="O24" s="111">
        <v>1260.6782320247469</v>
      </c>
      <c r="P24" s="109">
        <v>0.28587396100292439</v>
      </c>
    </row>
    <row r="25" spans="1:16" ht="15.75" x14ac:dyDescent="0.25">
      <c r="A25" s="13"/>
      <c r="B25" s="533">
        <v>850</v>
      </c>
      <c r="C25" s="646">
        <v>1438.2514459665144</v>
      </c>
      <c r="D25" s="647">
        <v>1400.9335755059676</v>
      </c>
      <c r="E25" s="108">
        <v>2.6637858577319391</v>
      </c>
      <c r="F25" s="433">
        <v>0.17141963082073358</v>
      </c>
      <c r="G25" s="109">
        <v>0.27554077844802682</v>
      </c>
      <c r="H25" s="110">
        <v>1403.9856976744186</v>
      </c>
      <c r="I25" s="111">
        <v>1417.410171730515</v>
      </c>
      <c r="J25" s="109">
        <v>-0.94711286287066321</v>
      </c>
      <c r="K25" s="112" t="s">
        <v>18</v>
      </c>
      <c r="L25" s="113" t="s">
        <v>20</v>
      </c>
      <c r="M25" s="428" t="s">
        <v>20</v>
      </c>
      <c r="N25" s="429" t="s">
        <v>18</v>
      </c>
      <c r="O25" s="113">
        <v>1340.5326876513318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23.70689718901086</v>
      </c>
      <c r="G26" s="434">
        <v>24.125040777032432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1307.8346869450552</v>
      </c>
      <c r="D27" s="644">
        <v>1309.5302499376623</v>
      </c>
      <c r="E27" s="104">
        <v>-0.12947871900537455</v>
      </c>
      <c r="F27" s="433">
        <v>1.6488231866952856</v>
      </c>
      <c r="G27" s="105">
        <v>1.9497191128439153</v>
      </c>
      <c r="H27" s="106">
        <v>1274.1758557616931</v>
      </c>
      <c r="I27" s="107" t="s">
        <v>18</v>
      </c>
      <c r="J27" s="105" t="s">
        <v>130</v>
      </c>
      <c r="K27" s="106">
        <v>1289.6135892210689</v>
      </c>
      <c r="L27" s="107">
        <v>1293.0020532461651</v>
      </c>
      <c r="M27" s="105">
        <v>-0.2620617667689929</v>
      </c>
      <c r="N27" s="426" t="s">
        <v>18</v>
      </c>
      <c r="O27" s="107" t="s">
        <v>18</v>
      </c>
      <c r="P27" s="105" t="s">
        <v>130</v>
      </c>
    </row>
    <row r="28" spans="1:16" ht="15.75" x14ac:dyDescent="0.25">
      <c r="A28" s="499" t="s">
        <v>190</v>
      </c>
      <c r="B28" s="532">
        <v>500</v>
      </c>
      <c r="C28" s="643">
        <v>1284.0424567280852</v>
      </c>
      <c r="D28" s="647">
        <v>1308.4162986630911</v>
      </c>
      <c r="E28" s="104">
        <v>-1.8628506813856016</v>
      </c>
      <c r="F28" s="433">
        <v>11.812169309485025</v>
      </c>
      <c r="G28" s="109">
        <v>12.199321308888193</v>
      </c>
      <c r="H28" s="110">
        <v>1247.766064955342</v>
      </c>
      <c r="I28" s="111">
        <v>1257.1196911168979</v>
      </c>
      <c r="J28" s="109">
        <v>-0.74405215570568239</v>
      </c>
      <c r="K28" s="110">
        <v>1354.3199962356484</v>
      </c>
      <c r="L28" s="111">
        <v>1434.1109472151436</v>
      </c>
      <c r="M28" s="109">
        <v>-5.5637920576813658</v>
      </c>
      <c r="N28" s="427">
        <v>1337.6551661545061</v>
      </c>
      <c r="O28" s="111">
        <v>1347.2919393579953</v>
      </c>
      <c r="P28" s="109">
        <v>-0.71526986260167547</v>
      </c>
    </row>
    <row r="29" spans="1:16" ht="15.75" x14ac:dyDescent="0.25">
      <c r="A29" s="13" t="s">
        <v>192</v>
      </c>
      <c r="B29" s="532">
        <v>550</v>
      </c>
      <c r="C29" s="646">
        <v>1416.9104794281886</v>
      </c>
      <c r="D29" s="647">
        <v>1418.7974755794901</v>
      </c>
      <c r="E29" s="104">
        <v>-0.13299968344886565</v>
      </c>
      <c r="F29" s="433">
        <v>22.380596863267176</v>
      </c>
      <c r="G29" s="109">
        <v>23.195786293718008</v>
      </c>
      <c r="H29" s="110">
        <v>1331.1713815941114</v>
      </c>
      <c r="I29" s="111">
        <v>1330.5048599107608</v>
      </c>
      <c r="J29" s="109">
        <v>5.0095396374201559E-2</v>
      </c>
      <c r="K29" s="110">
        <v>1460.7816563742217</v>
      </c>
      <c r="L29" s="111">
        <v>1461.0054257523173</v>
      </c>
      <c r="M29" s="109">
        <v>-1.5316122319006023E-2</v>
      </c>
      <c r="N29" s="427">
        <v>1389.9797983323474</v>
      </c>
      <c r="O29" s="111">
        <v>1364.3071455225577</v>
      </c>
      <c r="P29" s="109">
        <v>1.8817355676867449</v>
      </c>
    </row>
    <row r="30" spans="1:16" ht="15.75" x14ac:dyDescent="0.25">
      <c r="A30" s="13"/>
      <c r="B30" s="532">
        <v>650</v>
      </c>
      <c r="C30" s="646">
        <v>1282.4808865732764</v>
      </c>
      <c r="D30" s="647">
        <v>1277.3424294285887</v>
      </c>
      <c r="E30" s="104">
        <v>0.40227718318149758</v>
      </c>
      <c r="F30" s="433">
        <v>10.894742345684428</v>
      </c>
      <c r="G30" s="109">
        <v>9.9089725943738625</v>
      </c>
      <c r="H30" s="110">
        <v>1225.7747048466317</v>
      </c>
      <c r="I30" s="111">
        <v>1222.587774401974</v>
      </c>
      <c r="J30" s="109">
        <v>0.26067089098910473</v>
      </c>
      <c r="K30" s="110">
        <v>1366.9335186286701</v>
      </c>
      <c r="L30" s="111">
        <v>1370.380372412975</v>
      </c>
      <c r="M30" s="109">
        <v>-0.25152533221383677</v>
      </c>
      <c r="N30" s="427">
        <v>1196.4589264520287</v>
      </c>
      <c r="O30" s="111">
        <v>1206.7156451851488</v>
      </c>
      <c r="P30" s="109">
        <v>-0.84996981468208199</v>
      </c>
    </row>
    <row r="31" spans="1:16" ht="15.75" x14ac:dyDescent="0.25">
      <c r="A31" s="13"/>
      <c r="B31" s="532">
        <v>750</v>
      </c>
      <c r="C31" s="646">
        <v>1223.2304570540052</v>
      </c>
      <c r="D31" s="647">
        <v>1234.5071670991058</v>
      </c>
      <c r="E31" s="104">
        <v>-0.91345845092165889</v>
      </c>
      <c r="F31" s="433">
        <v>10.59003982078314</v>
      </c>
      <c r="G31" s="109">
        <v>10.355114152669495</v>
      </c>
      <c r="H31" s="110">
        <v>1231.5761977400052</v>
      </c>
      <c r="I31" s="111">
        <v>1250.7021295656689</v>
      </c>
      <c r="J31" s="109">
        <v>-1.5292155800762501</v>
      </c>
      <c r="K31" s="110">
        <v>1237.1679804451819</v>
      </c>
      <c r="L31" s="111">
        <v>1242.6879063509448</v>
      </c>
      <c r="M31" s="109">
        <v>-0.44419245391803186</v>
      </c>
      <c r="N31" s="427">
        <v>1167.9691234215136</v>
      </c>
      <c r="O31" s="111">
        <v>1183.3815052895961</v>
      </c>
      <c r="P31" s="109">
        <v>-1.30240178667577</v>
      </c>
    </row>
    <row r="32" spans="1:16" ht="15.75" x14ac:dyDescent="0.25">
      <c r="A32" s="13"/>
      <c r="B32" s="533">
        <v>850</v>
      </c>
      <c r="C32" s="646">
        <v>1133.8241504244888</v>
      </c>
      <c r="D32" s="647">
        <v>1142.7522172236504</v>
      </c>
      <c r="E32" s="114">
        <v>-0.78127757396547148</v>
      </c>
      <c r="F32" s="433">
        <v>0.48489172080290716</v>
      </c>
      <c r="G32" s="109">
        <v>0.35598667463632983</v>
      </c>
      <c r="H32" s="110">
        <v>1133.8241504244888</v>
      </c>
      <c r="I32" s="111" t="s">
        <v>18</v>
      </c>
      <c r="J32" s="109" t="s">
        <v>130</v>
      </c>
      <c r="K32" s="106" t="s">
        <v>20</v>
      </c>
      <c r="L32" s="111" t="s">
        <v>20</v>
      </c>
      <c r="M32" s="109" t="s">
        <v>20</v>
      </c>
      <c r="N32" s="427" t="s">
        <v>20</v>
      </c>
      <c r="O32" s="113" t="s">
        <v>18</v>
      </c>
      <c r="P32" s="428" t="s">
        <v>20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57.811263246717957</v>
      </c>
      <c r="G33" s="434">
        <v>57.964900137129803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1263.8936509992602</v>
      </c>
      <c r="D34" s="644">
        <v>1255.8514538253476</v>
      </c>
      <c r="E34" s="104">
        <v>0.64037805979486984</v>
      </c>
      <c r="F34" s="433">
        <v>0.31332713849323335</v>
      </c>
      <c r="G34" s="105">
        <v>0.29604547363715339</v>
      </c>
      <c r="H34" s="106">
        <v>1237.3441674361345</v>
      </c>
      <c r="I34" s="107">
        <v>1215.8772277227724</v>
      </c>
      <c r="J34" s="105">
        <v>1.7655515889188862</v>
      </c>
      <c r="K34" s="106">
        <v>1397.4462499999997</v>
      </c>
      <c r="L34" s="107">
        <v>1364.9377409638555</v>
      </c>
      <c r="M34" s="105">
        <v>2.3816843846070399</v>
      </c>
      <c r="N34" s="426">
        <v>1234.2506396761132</v>
      </c>
      <c r="O34" s="107">
        <v>1264.2413953488372</v>
      </c>
      <c r="P34" s="105">
        <v>-2.3722333237196924</v>
      </c>
    </row>
    <row r="35" spans="1:16" ht="15.75" x14ac:dyDescent="0.25">
      <c r="A35" s="499" t="s">
        <v>190</v>
      </c>
      <c r="B35" s="532">
        <v>720</v>
      </c>
      <c r="C35" s="643">
        <v>1243.0045504143645</v>
      </c>
      <c r="D35" s="647">
        <v>1274.2582654077128</v>
      </c>
      <c r="E35" s="104">
        <v>-2.4526986280405465</v>
      </c>
      <c r="F35" s="433">
        <v>2.5186770718256954</v>
      </c>
      <c r="G35" s="109">
        <v>3.1453544668391751</v>
      </c>
      <c r="H35" s="110">
        <v>1243.0519249194322</v>
      </c>
      <c r="I35" s="111">
        <v>1290.8575413098945</v>
      </c>
      <c r="J35" s="109">
        <v>-3.7033998609909879</v>
      </c>
      <c r="K35" s="110">
        <v>1273.5815984090211</v>
      </c>
      <c r="L35" s="111">
        <v>1285.7124742917104</v>
      </c>
      <c r="M35" s="109">
        <v>-0.9435138979554536</v>
      </c>
      <c r="N35" s="427">
        <v>1219.2815650585289</v>
      </c>
      <c r="O35" s="111">
        <v>1255.9078504001643</v>
      </c>
      <c r="P35" s="109">
        <v>-2.9163194839466366</v>
      </c>
    </row>
    <row r="36" spans="1:16" ht="15.75" x14ac:dyDescent="0.25">
      <c r="A36" s="13" t="s">
        <v>191</v>
      </c>
      <c r="B36" s="533">
        <v>2000</v>
      </c>
      <c r="C36" s="646">
        <v>1268.0868664798368</v>
      </c>
      <c r="D36" s="647">
        <v>1279.0495801043176</v>
      </c>
      <c r="E36" s="108">
        <v>-0.85709841080489468</v>
      </c>
      <c r="F36" s="433">
        <v>0.24413309573271805</v>
      </c>
      <c r="G36" s="109">
        <v>0.25056623129507799</v>
      </c>
      <c r="H36" s="112">
        <v>1237.5290251697961</v>
      </c>
      <c r="I36" s="113">
        <v>1256.7251519609204</v>
      </c>
      <c r="J36" s="428">
        <v>-1.5274721573903196</v>
      </c>
      <c r="K36" s="112" t="s">
        <v>18</v>
      </c>
      <c r="L36" s="113" t="s">
        <v>18</v>
      </c>
      <c r="M36" s="428" t="s">
        <v>130</v>
      </c>
      <c r="N36" s="429">
        <v>1348.6582907075874</v>
      </c>
      <c r="O36" s="113">
        <v>1359.2930975348338</v>
      </c>
      <c r="P36" s="428">
        <v>-0.78237775550639554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3.0761373060516468</v>
      </c>
      <c r="G37" s="434">
        <v>3.6919661717714067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1219.2984097287185</v>
      </c>
      <c r="D38" s="644">
        <v>1256.8143459915609</v>
      </c>
      <c r="E38" s="104">
        <v>-2.9850022306392656</v>
      </c>
      <c r="F38" s="433">
        <v>3.0990628335424354E-2</v>
      </c>
      <c r="G38" s="105">
        <v>5.4221620751163352E-2</v>
      </c>
      <c r="H38" s="106" t="s">
        <v>18</v>
      </c>
      <c r="I38" s="107" t="s">
        <v>18</v>
      </c>
      <c r="J38" s="105" t="s">
        <v>130</v>
      </c>
      <c r="K38" s="106" t="s">
        <v>18</v>
      </c>
      <c r="L38" s="107" t="s">
        <v>18</v>
      </c>
      <c r="M38" s="105" t="s">
        <v>130</v>
      </c>
      <c r="N38" s="426" t="s">
        <v>18</v>
      </c>
      <c r="O38" s="107" t="s">
        <v>20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1077.8364802385497</v>
      </c>
      <c r="D39" s="647">
        <v>1101.7917087342612</v>
      </c>
      <c r="E39" s="104">
        <v>-2.1742066404938969</v>
      </c>
      <c r="F39" s="433">
        <v>5.5222023790076156</v>
      </c>
      <c r="G39" s="109">
        <v>5.3942791214072718</v>
      </c>
      <c r="H39" s="110">
        <v>1078.8353609838805</v>
      </c>
      <c r="I39" s="111">
        <v>1072.3704302925987</v>
      </c>
      <c r="J39" s="109">
        <v>0.60286357294627668</v>
      </c>
      <c r="K39" s="110" t="s">
        <v>18</v>
      </c>
      <c r="L39" s="111">
        <v>1233.2957582725542</v>
      </c>
      <c r="M39" s="109" t="s">
        <v>130</v>
      </c>
      <c r="N39" s="427">
        <v>1074.1421921846047</v>
      </c>
      <c r="O39" s="111">
        <v>1089.0078901563422</v>
      </c>
      <c r="P39" s="109">
        <v>-1.3650679766519727</v>
      </c>
    </row>
    <row r="40" spans="1:16" ht="15.75" x14ac:dyDescent="0.25">
      <c r="A40" s="13" t="s">
        <v>192</v>
      </c>
      <c r="B40" s="532">
        <v>2000</v>
      </c>
      <c r="C40" s="646" t="s">
        <v>18</v>
      </c>
      <c r="D40" s="647">
        <v>1122.3355799929054</v>
      </c>
      <c r="E40" s="114" t="s">
        <v>130</v>
      </c>
      <c r="F40" s="654">
        <v>0.11949800748233788</v>
      </c>
      <c r="G40" s="109">
        <v>0.16123496719148678</v>
      </c>
      <c r="H40" s="112" t="s">
        <v>18</v>
      </c>
      <c r="I40" s="113">
        <v>1122.3355799929054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5.6726910148253777</v>
      </c>
      <c r="G41" s="658">
        <v>5.6097357093499225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G18" sqref="G18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07 - 13.07.2025r.</v>
      </c>
      <c r="D2" s="774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7" t="s">
        <v>230</v>
      </c>
      <c r="B4" s="844"/>
      <c r="C4" s="834" t="s">
        <v>9</v>
      </c>
      <c r="D4" s="835"/>
      <c r="E4" s="836"/>
    </row>
    <row r="5" spans="1:5" ht="24.95" customHeight="1" x14ac:dyDescent="0.25">
      <c r="A5" s="848"/>
      <c r="B5" s="845"/>
      <c r="C5" s="839" t="s">
        <v>8</v>
      </c>
      <c r="D5" s="840"/>
      <c r="E5" s="743" t="s">
        <v>250</v>
      </c>
    </row>
    <row r="6" spans="1:5" ht="24.95" customHeight="1" thickBot="1" x14ac:dyDescent="0.25">
      <c r="A6" s="849"/>
      <c r="B6" s="846"/>
      <c r="C6" s="744" t="s">
        <v>292</v>
      </c>
      <c r="D6" s="745" t="s">
        <v>288</v>
      </c>
      <c r="E6" s="509" t="s">
        <v>249</v>
      </c>
    </row>
    <row r="7" spans="1:5" ht="20.100000000000001" customHeight="1" x14ac:dyDescent="0.2">
      <c r="A7" s="837" t="s">
        <v>232</v>
      </c>
      <c r="B7" s="746" t="s">
        <v>233</v>
      </c>
      <c r="C7" s="747">
        <v>1720.5477913771485</v>
      </c>
      <c r="D7" s="748">
        <v>1941.6470654180603</v>
      </c>
      <c r="E7" s="749">
        <v>-11.387202029597812</v>
      </c>
    </row>
    <row r="8" spans="1:5" ht="20.100000000000001" customHeight="1" x14ac:dyDescent="0.2">
      <c r="A8" s="837"/>
      <c r="B8" s="750" t="s">
        <v>234</v>
      </c>
      <c r="C8" s="751">
        <v>1689.6470849788918</v>
      </c>
      <c r="D8" s="752">
        <v>1905.7085563215317</v>
      </c>
      <c r="E8" s="753">
        <v>-11.337592551910959</v>
      </c>
    </row>
    <row r="9" spans="1:5" ht="20.100000000000001" customHeight="1" thickBot="1" x14ac:dyDescent="0.25">
      <c r="A9" s="838"/>
      <c r="B9" s="754" t="s">
        <v>235</v>
      </c>
      <c r="C9" s="789">
        <v>2213.3017230062355</v>
      </c>
      <c r="D9" s="790">
        <v>2209.5276115485558</v>
      </c>
      <c r="E9" s="755">
        <v>0.17081078498198249</v>
      </c>
    </row>
    <row r="10" spans="1:5" ht="48.75" customHeight="1" x14ac:dyDescent="0.2">
      <c r="A10" s="756"/>
      <c r="C10"/>
      <c r="D10"/>
      <c r="E10"/>
    </row>
    <row r="11" spans="1:5" x14ac:dyDescent="0.2">
      <c r="A11" s="757"/>
    </row>
    <row r="12" spans="1:5" x14ac:dyDescent="0.2">
      <c r="A12" s="757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58" t="str">
        <f>INFO!D15</f>
        <v>07 - 13.07.2025r.</v>
      </c>
      <c r="D15" s="774"/>
    </row>
    <row r="16" spans="1:5" s="406" customFormat="1" ht="20.100000000000001" customHeight="1" thickBot="1" x14ac:dyDescent="0.4">
      <c r="A16" s="15"/>
      <c r="B16" s="758"/>
    </row>
    <row r="17" spans="1:5" ht="24.95" customHeight="1" x14ac:dyDescent="0.2">
      <c r="A17" s="841" t="s">
        <v>230</v>
      </c>
      <c r="B17" s="844" t="s">
        <v>231</v>
      </c>
      <c r="C17" s="834" t="s">
        <v>9</v>
      </c>
      <c r="D17" s="835"/>
      <c r="E17" s="836"/>
    </row>
    <row r="18" spans="1:5" s="723" customFormat="1" ht="24.95" customHeight="1" x14ac:dyDescent="0.25">
      <c r="A18" s="842"/>
      <c r="B18" s="845"/>
      <c r="C18" s="839" t="s">
        <v>8</v>
      </c>
      <c r="D18" s="840"/>
      <c r="E18" s="743" t="s">
        <v>250</v>
      </c>
    </row>
    <row r="19" spans="1:5" ht="24.95" customHeight="1" thickBot="1" x14ac:dyDescent="0.25">
      <c r="A19" s="843"/>
      <c r="B19" s="846"/>
      <c r="C19" s="759" t="s">
        <v>292</v>
      </c>
      <c r="D19" s="760" t="s">
        <v>288</v>
      </c>
      <c r="E19" s="509" t="s">
        <v>249</v>
      </c>
    </row>
    <row r="20" spans="1:5" ht="20.100000000000001" customHeight="1" x14ac:dyDescent="0.2">
      <c r="A20" s="837" t="s">
        <v>236</v>
      </c>
      <c r="B20" s="761">
        <v>500</v>
      </c>
      <c r="C20" s="762">
        <v>1241.9853883198539</v>
      </c>
      <c r="D20" s="748">
        <v>1251.1592072049898</v>
      </c>
      <c r="E20" s="749">
        <v>-0.73322554254543226</v>
      </c>
    </row>
    <row r="21" spans="1:5" ht="20.100000000000001" customHeight="1" x14ac:dyDescent="0.2">
      <c r="A21" s="833"/>
      <c r="B21" s="763">
        <v>750</v>
      </c>
      <c r="C21" s="764">
        <v>1193.836068855084</v>
      </c>
      <c r="D21" s="752">
        <v>1189.7415128478031</v>
      </c>
      <c r="E21" s="753">
        <v>0.34415509277137957</v>
      </c>
    </row>
    <row r="22" spans="1:5" ht="20.100000000000001" customHeight="1" x14ac:dyDescent="0.2">
      <c r="A22" s="765" t="s">
        <v>237</v>
      </c>
      <c r="B22" s="763">
        <v>720</v>
      </c>
      <c r="C22" s="764">
        <v>1043.6284601474476</v>
      </c>
      <c r="D22" s="752">
        <v>1042.6505071342617</v>
      </c>
      <c r="E22" s="766">
        <v>9.3794901215158002E-2</v>
      </c>
    </row>
    <row r="23" spans="1:5" ht="20.100000000000001" customHeight="1" x14ac:dyDescent="0.2">
      <c r="A23" s="832" t="s">
        <v>238</v>
      </c>
      <c r="B23" s="763">
        <v>500</v>
      </c>
      <c r="C23" s="764">
        <v>1385.9748427672955</v>
      </c>
      <c r="D23" s="752">
        <v>1403.1914893617022</v>
      </c>
      <c r="E23" s="753">
        <v>-1.2269634419061644</v>
      </c>
    </row>
    <row r="24" spans="1:5" ht="20.100000000000001" customHeight="1" x14ac:dyDescent="0.2">
      <c r="A24" s="833"/>
      <c r="B24" s="763">
        <v>750</v>
      </c>
      <c r="C24" s="764" t="s">
        <v>18</v>
      </c>
      <c r="D24" s="752" t="s">
        <v>18</v>
      </c>
      <c r="E24" s="767" t="s">
        <v>130</v>
      </c>
    </row>
    <row r="25" spans="1:5" ht="20.100000000000001" customHeight="1" thickBot="1" x14ac:dyDescent="0.25">
      <c r="A25" s="768" t="s">
        <v>239</v>
      </c>
      <c r="B25" s="769">
        <v>720</v>
      </c>
      <c r="C25" s="770">
        <v>1242.0021762785634</v>
      </c>
      <c r="D25" s="771">
        <v>1250.2564102564104</v>
      </c>
      <c r="E25" s="772">
        <v>-0.66020329191146876</v>
      </c>
    </row>
    <row r="26" spans="1:5" x14ac:dyDescent="0.2">
      <c r="C26" s="773"/>
      <c r="D26" s="773"/>
      <c r="E26" s="773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F22" sqref="F22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07 - 13.07.2025r.</v>
      </c>
      <c r="D2" s="774"/>
    </row>
    <row r="3" spans="1:15" ht="13.5" thickBot="1" x14ac:dyDescent="0.25">
      <c r="A3" s="724"/>
    </row>
    <row r="4" spans="1:15" ht="18.75" x14ac:dyDescent="0.3">
      <c r="A4" s="116"/>
      <c r="B4" s="807" t="s">
        <v>9</v>
      </c>
      <c r="C4" s="808"/>
      <c r="D4" s="808"/>
      <c r="E4" s="808"/>
      <c r="F4" s="809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10"/>
      <c r="C5" s="811"/>
      <c r="D5" s="811"/>
      <c r="E5" s="811"/>
      <c r="F5" s="812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292</v>
      </c>
      <c r="C7" s="517" t="s">
        <v>288</v>
      </c>
      <c r="D7" s="508" t="s">
        <v>249</v>
      </c>
      <c r="E7" s="520" t="s">
        <v>292</v>
      </c>
      <c r="F7" s="520" t="s">
        <v>288</v>
      </c>
      <c r="G7" s="521" t="s">
        <v>292</v>
      </c>
      <c r="H7" s="520" t="s">
        <v>288</v>
      </c>
      <c r="I7" s="508" t="s">
        <v>249</v>
      </c>
      <c r="J7" s="521" t="s">
        <v>292</v>
      </c>
      <c r="K7" s="520" t="s">
        <v>288</v>
      </c>
      <c r="L7" s="508" t="s">
        <v>249</v>
      </c>
      <c r="M7" s="521" t="s">
        <v>292</v>
      </c>
      <c r="N7" s="520" t="s">
        <v>288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594.70729307306476</v>
      </c>
      <c r="C9" s="107">
        <v>578.94001878119343</v>
      </c>
      <c r="D9" s="104">
        <v>2.723472860809518</v>
      </c>
      <c r="E9" s="104">
        <v>84.720458194037533</v>
      </c>
      <c r="F9" s="104">
        <v>86.512653810960742</v>
      </c>
      <c r="G9" s="732">
        <v>613.1584895529262</v>
      </c>
      <c r="H9" s="107">
        <v>583.73128409286221</v>
      </c>
      <c r="I9" s="108">
        <v>5.0412246631247184</v>
      </c>
      <c r="J9" s="732">
        <v>568.10553238422028</v>
      </c>
      <c r="K9" s="733">
        <v>567.52336023536202</v>
      </c>
      <c r="L9" s="104">
        <v>0.1025811780887443</v>
      </c>
      <c r="M9" s="106">
        <v>627.9936293480049</v>
      </c>
      <c r="N9" s="733">
        <v>600.21992111534803</v>
      </c>
      <c r="O9" s="734">
        <v>4.627255320191118</v>
      </c>
    </row>
    <row r="10" spans="1:15" ht="16.5" thickBot="1" x14ac:dyDescent="0.3">
      <c r="A10" s="735" t="s">
        <v>242</v>
      </c>
      <c r="B10" s="426">
        <v>690.3274771651644</v>
      </c>
      <c r="C10" s="107">
        <v>667.27049679792867</v>
      </c>
      <c r="D10" s="104">
        <v>3.4554173274377709</v>
      </c>
      <c r="E10" s="104">
        <v>6.9687457854139714</v>
      </c>
      <c r="F10" s="104">
        <v>5.8591230193891546</v>
      </c>
      <c r="G10" s="106">
        <v>661.1777966447055</v>
      </c>
      <c r="H10" s="107">
        <v>656.3968149214154</v>
      </c>
      <c r="I10" s="108">
        <v>0.72836759938612472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549.63388800457119</v>
      </c>
      <c r="C12" s="107">
        <v>547.37194837481536</v>
      </c>
      <c r="D12" s="104">
        <v>0.41323630786555332</v>
      </c>
      <c r="E12" s="104">
        <v>7.7204913855437107</v>
      </c>
      <c r="F12" s="104">
        <v>7.4930351561219313</v>
      </c>
      <c r="G12" s="106">
        <v>558.78577870426238</v>
      </c>
      <c r="H12" s="107">
        <v>543.45851122731472</v>
      </c>
      <c r="I12" s="108">
        <v>2.8203197043199251</v>
      </c>
      <c r="J12" s="106" t="s">
        <v>18</v>
      </c>
      <c r="K12" s="107" t="s">
        <v>18</v>
      </c>
      <c r="L12" s="445" t="s">
        <v>130</v>
      </c>
      <c r="M12" s="106">
        <v>536.81218251883001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>
        <v>547.56705338078291</v>
      </c>
      <c r="C13" s="737" t="s">
        <v>18</v>
      </c>
      <c r="D13" s="738">
        <v>5.6538537680855931</v>
      </c>
      <c r="E13" s="738">
        <v>0.59030463500477059</v>
      </c>
      <c r="F13" s="738">
        <v>0.1351880135281687</v>
      </c>
      <c r="G13" s="739" t="s">
        <v>18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18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2025-07-17T12:12:20Z</dcterms:modified>
</cp:coreProperties>
</file>