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-120" yWindow="-120" windowWidth="29040" windowHeight="15840" tabRatio="749"/>
  </bookViews>
  <sheets>
    <sheet name="Info" sheetId="7" r:id="rId1"/>
    <sheet name="Dodatkowe info" sheetId="32" r:id="rId2"/>
    <sheet name="ceny skupu" sheetId="1" r:id="rId3"/>
    <sheet name="wykres ceny skupu" sheetId="36" r:id="rId4"/>
    <sheet name="ceny skupu kurcząt -latami" sheetId="38" r:id="rId5"/>
    <sheet name=" min-max" sheetId="15" r:id="rId6"/>
    <sheet name="ceny Zakupu-sieci" sheetId="28" r:id="rId7"/>
    <sheet name="Ceny sprzedaży" sheetId="33" r:id="rId8"/>
    <sheet name="Ceny sprzedaży-bez obsypki" sheetId="37" r:id="rId9"/>
    <sheet name="Ceny sprzedaży-luz" sheetId="34" r:id="rId10"/>
    <sheet name="ceny sprzedaży-konfekcja" sheetId="16" r:id="rId11"/>
    <sheet name="Ceny skupu i sprzedaży PL" sheetId="27" r:id="rId12"/>
    <sheet name="m-czne ceny sprzedaży elementów" sheetId="26" r:id="rId13"/>
    <sheet name="UE-miesięczne ceny sprzedaży" sheetId="23" r:id="rId14"/>
    <sheet name="ceny sprzedaży-tuszki" sheetId="19" r:id="rId15"/>
    <sheet name="HZ I-V" sheetId="35" r:id="rId16"/>
    <sheet name=" ceny  tuszki  kurczaka PL-UE " sheetId="13" r:id="rId17"/>
    <sheet name="miesięczne ceny skupu dane" sheetId="29" r:id="rId18"/>
  </sheets>
  <externalReferences>
    <externalReference r:id="rId19"/>
  </externalReferences>
  <calcPr calcId="162913"/>
</workbook>
</file>

<file path=xl/sharedStrings.xml><?xml version="1.0" encoding="utf-8"?>
<sst xmlns="http://schemas.openxmlformats.org/spreadsheetml/2006/main" count="1048" uniqueCount="199">
  <si>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</si>
  <si>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</si>
  <si>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</si>
  <si>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</si>
  <si>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</si>
  <si>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</si>
  <si>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</si>
  <si>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</si>
  <si>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</si>
  <si>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</si>
  <si>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</si>
  <si>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</si>
  <si>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</si>
  <si>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</si>
  <si>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</si>
  <si>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</si>
  <si>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</si>
  <si>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</si>
  <si>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</si>
  <si>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</si>
  <si>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</si>
  <si>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</si>
  <si>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</si>
  <si>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</si>
  <si>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</si>
  <si>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</si>
  <si>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</si>
  <si>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</si>
  <si>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</si>
  <si>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</si>
  <si>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</si>
  <si>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</si>
  <si>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</si>
  <si>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</si>
  <si>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</si>
  <si>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</si>
  <si>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</si>
  <si>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</si>
  <si>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</si>
  <si>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</si>
  <si>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</si>
  <si>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</si>
  <si>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</si>
  <si>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</si>
  <si>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</si>
  <si>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</si>
  <si>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</si>
  <si>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</si>
  <si>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</si>
  <si>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</si>
  <si>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</si>
  <si>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</si>
  <si>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</si>
  <si>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</si>
  <si>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</si>
  <si>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</si>
  <si>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</si>
  <si>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</si>
  <si>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</si>
  <si>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</si>
  <si>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</si>
  <si>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</si>
  <si>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</si>
  <si>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</si>
  <si>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</si>
  <si>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</si>
  <si>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</si>
  <si>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</si>
  <si>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</si>
  <si>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</si>
  <si>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</si>
  <si>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</si>
  <si>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</si>
  <si>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</si>
  <si>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</si>
  <si>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</si>
  <si>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</si>
  <si>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</si>
  <si>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</si>
  <si>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</si>
  <si>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</si>
  <si>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</si>
  <si>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</si>
  <si>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</si>
  <si>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</si>
  <si>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</si>
  <si>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</si>
  <si>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</si>
  <si>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</si>
  <si>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</si>
  <si>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</si>
  <si>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</si>
  <si>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</si>
  <si>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</si>
  <si>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</si>
  <si>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</si>
  <si>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</si>
  <si>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</si>
  <si>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</si>
  <si>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</si>
  <si>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</si>
  <si>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</si>
  <si>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</si>
  <si>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</si>
  <si>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</si>
  <si>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</si>
  <si>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</si>
  <si>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</si>
  <si>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</si>
  <si>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</si>
  <si>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</si>
  <si>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</si>
  <si>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</si>
  <si>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</si>
  <si>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</si>
  <si>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</si>
  <si>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</si>
  <si>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</si>
  <si>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</si>
  <si>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</si>
  <si>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</si>
  <si>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</si>
  <si>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</si>
  <si>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</si>
  <si>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</si>
  <si>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</si>
  <si>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</si>
  <si>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</si>
  <si>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</si>
  <si>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</si>
  <si>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</si>
  <si>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</si>
  <si>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</si>
  <si>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</si>
  <si>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</si>
  <si>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</si>
  <si>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</si>
  <si>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</si>
  <si>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</si>
  <si>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</si>
  <si>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</si>
  <si>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</si>
  <si>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</si>
  <si>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</si>
  <si>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</si>
  <si>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</si>
  <si>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</si>
  <si>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</si>
  <si>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</si>
  <si>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</si>
  <si>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</si>
  <si>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</si>
  <si>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</si>
  <si>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</si>
  <si>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</si>
  <si>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</si>
  <si>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</si>
  <si>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</si>
  <si>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</si>
  <si>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</si>
  <si>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</si>
  <si>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</si>
  <si>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</si>
  <si>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</si>
  <si>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</si>
  <si>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</si>
  <si>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</si>
  <si>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</si>
  <si>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</si>
  <si>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</si>
  <si>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</si>
  <si>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</si>
  <si>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</si>
  <si>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</si>
  <si>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</si>
  <si>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</si>
  <si>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</si>
  <si>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</si>
  <si>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Serbia</t>
  </si>
  <si>
    <t>OKRES:  2018 -IV.2025   (ceny bez VAT)</t>
  </si>
  <si>
    <t>OKRES:  I-IV.2025   (ceny bez VAT)</t>
  </si>
  <si>
    <t>Porównanie aktualnych średnich cen skupu i sprzedaży drobiu z zakładów drobiarskich z cenami sprzed tygodnia oraz roku</t>
  </si>
  <si>
    <t>2021r.</t>
  </si>
  <si>
    <t>21.03.2021</t>
  </si>
  <si>
    <t>Srednie ceny skupu kurcząt typu brojler</t>
  </si>
  <si>
    <t>Polski eksport, import mięsa drobiowgo i podrobów (0207) i drobiu żywego (0105) za I-V 2025r</t>
  </si>
  <si>
    <t xml:space="preserve"> I-V 2024r</t>
  </si>
  <si>
    <t>I-V  2025r</t>
  </si>
  <si>
    <t>Miesięczne ceny skupu</t>
  </si>
  <si>
    <t>OKRES:  2022 -V.2025   (ceny bez VAT)</t>
  </si>
  <si>
    <t>20.07.2025</t>
  </si>
  <si>
    <t>NR 30/2025</t>
  </si>
  <si>
    <t>31.07.2025r.</t>
  </si>
  <si>
    <t>21-27.07.2025.</t>
  </si>
  <si>
    <t>Średnie ceny skupu drobiu rzeźnego w zakładach drobiarskich oraz rzeźniach 21-27.07.2024 r.</t>
  </si>
  <si>
    <t>27.07.2025</t>
  </si>
  <si>
    <t>28.07.2024</t>
  </si>
  <si>
    <t xml:space="preserve">27.07.2025 </t>
  </si>
  <si>
    <t>Tydzień 30 (21-27.07.2025 )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</si>
</sst>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&quot;+&quot;0.0%;&quot;-&quot;0.0%"/>
    <numFmt numFmtId="170" formatCode="mmm\-yyyy"/>
    <numFmt numFmtId="171" formatCode="d/mm/yy;@"/>
    <numFmt numFmtId="172" formatCode="yyyy/mm/dd;@"/>
    <numFmt numFmtId="173" formatCode="[$-10409]0.00"/>
  </numFmts>
  <fonts count="11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3" fillId="0" borderId="0"/>
    <xf numFmtId="0" fontId="5" fillId="0" borderId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5" fillId="0" borderId="0"/>
    <xf numFmtId="0" fontId="5" fillId="0" borderId="0"/>
    <xf numFmtId="0" fontId="67" fillId="0" borderId="0"/>
    <xf numFmtId="0" fontId="3" fillId="0" borderId="0"/>
    <xf numFmtId="0" fontId="67" fillId="0" borderId="0"/>
    <xf numFmtId="0" fontId="91" fillId="0" borderId="0" applyBorder="0"/>
    <xf numFmtId="0" fontId="107" fillId="0" borderId="103" applyNumberFormat="0" applyFill="0" applyAlignment="0" applyProtection="0"/>
    <xf numFmtId="0" fontId="1" fillId="0" borderId="0"/>
  </cellStyleXfs>
  <cellXfs count="627">
    <xf numFmtId="0" fontId="0" fillId="0" borderId="0" xfId="0"/>
    <xf numFmtId="0" fontId="9" fillId="0" borderId="0" xfId="0" applyFont="1"/>
    <xf numFmtId="165" fontId="15" fillId="0" borderId="0" xfId="5" applyNumberFormat="1" applyFont="1" applyFill="1" applyBorder="1"/>
    <xf numFmtId="166" fontId="14" fillId="0" borderId="0" xfId="5" applyNumberFormat="1" applyFont="1" applyFill="1" applyBorder="1"/>
    <xf numFmtId="0" fontId="16" fillId="0" borderId="0" xfId="2"/>
    <xf numFmtId="0" fontId="12" fillId="0" borderId="0" xfId="2" applyFont="1" applyAlignment="1">
      <alignment horizontal="center" wrapText="1"/>
    </xf>
    <xf numFmtId="1" fontId="18" fillId="0" borderId="0" xfId="2" applyNumberFormat="1" applyFont="1" applyAlignment="1">
      <alignment horizontal="right"/>
    </xf>
    <xf numFmtId="1" fontId="19" fillId="0" borderId="0" xfId="2" applyNumberFormat="1" applyFont="1" applyAlignment="1">
      <alignment horizontal="right"/>
    </xf>
    <xf numFmtId="0" fontId="10" fillId="0" borderId="0" xfId="2" applyFont="1"/>
    <xf numFmtId="0" fontId="11" fillId="0" borderId="0" xfId="2" applyFont="1"/>
    <xf numFmtId="0" fontId="17" fillId="0" borderId="0" xfId="2" applyFont="1"/>
    <xf numFmtId="0" fontId="21" fillId="0" borderId="43" xfId="0" applyFont="1" applyBorder="1" applyAlignment="1">
      <alignment horizontal="centerContinuous"/>
    </xf>
    <xf numFmtId="0" fontId="21" fillId="0" borderId="45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2" fillId="0" borderId="0" xfId="0" applyFont="1"/>
    <xf numFmtId="0" fontId="22" fillId="0" borderId="0" xfId="0" applyFont="1" applyAlignment="1">
      <alignment vertical="center"/>
    </xf>
    <xf numFmtId="0" fontId="30" fillId="0" borderId="0" xfId="0" applyFont="1"/>
    <xf numFmtId="2" fontId="2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left" indent="1"/>
    </xf>
    <xf numFmtId="0" fontId="21" fillId="0" borderId="29" xfId="0" applyFont="1" applyBorder="1" applyAlignment="1">
      <alignment horizontal="centerContinuous"/>
    </xf>
    <xf numFmtId="167" fontId="20" fillId="0" borderId="22" xfId="0" applyNumberFormat="1" applyFont="1" applyBorder="1" applyAlignment="1">
      <alignment horizontal="centerContinuous"/>
    </xf>
    <xf numFmtId="167" fontId="20" fillId="0" borderId="23" xfId="0" applyNumberFormat="1" applyFont="1" applyBorder="1" applyAlignment="1">
      <alignment horizontal="centerContinuous"/>
    </xf>
    <xf numFmtId="0" fontId="21" fillId="0" borderId="41" xfId="0" applyFont="1" applyBorder="1" applyAlignment="1">
      <alignment horizontal="centerContinuous"/>
    </xf>
    <xf numFmtId="168" fontId="20" fillId="0" borderId="52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0" fontId="21" fillId="0" borderId="31" xfId="0" applyFont="1" applyBorder="1" applyAlignment="1">
      <alignment horizontal="left" indent="1"/>
    </xf>
    <xf numFmtId="0" fontId="21" fillId="0" borderId="11" xfId="0" applyFont="1" applyBorder="1" applyAlignment="1">
      <alignment horizontal="left" indent="1"/>
    </xf>
    <xf numFmtId="168" fontId="0" fillId="0" borderId="0" xfId="0" applyNumberFormat="1"/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7" fontId="36" fillId="0" borderId="0" xfId="0" applyNumberFormat="1" applyFont="1"/>
    <xf numFmtId="0" fontId="37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21" fillId="5" borderId="29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167" fontId="21" fillId="0" borderId="22" xfId="0" applyNumberFormat="1" applyFont="1" applyBorder="1" applyAlignment="1">
      <alignment horizontal="centerContinuous"/>
    </xf>
    <xf numFmtId="168" fontId="34" fillId="0" borderId="18" xfId="0" applyNumberFormat="1" applyFont="1" applyBorder="1"/>
    <xf numFmtId="168" fontId="34" fillId="0" borderId="5" xfId="0" applyNumberFormat="1" applyFont="1" applyBorder="1"/>
    <xf numFmtId="168" fontId="34" fillId="0" borderId="6" xfId="0" applyNumberFormat="1" applyFont="1" applyBorder="1"/>
    <xf numFmtId="168" fontId="34" fillId="0" borderId="46" xfId="0" applyNumberFormat="1" applyFont="1" applyBorder="1"/>
    <xf numFmtId="168" fontId="34" fillId="0" borderId="33" xfId="0" applyNumberFormat="1" applyFont="1" applyBorder="1"/>
    <xf numFmtId="168" fontId="34" fillId="0" borderId="33" xfId="0" quotePrefix="1" applyNumberFormat="1" applyFont="1" applyBorder="1"/>
    <xf numFmtId="168" fontId="34" fillId="0" borderId="34" xfId="0" applyNumberFormat="1" applyFont="1" applyBorder="1"/>
    <xf numFmtId="168" fontId="34" fillId="0" borderId="5" xfId="0" quotePrefix="1" applyNumberFormat="1" applyFont="1" applyBorder="1"/>
    <xf numFmtId="168" fontId="34" fillId="0" borderId="6" xfId="0" quotePrefix="1" applyNumberFormat="1" applyFont="1" applyBorder="1"/>
    <xf numFmtId="168" fontId="34" fillId="0" borderId="8" xfId="0" applyNumberFormat="1" applyFont="1" applyBorder="1"/>
    <xf numFmtId="168" fontId="21" fillId="0" borderId="52" xfId="0" applyNumberFormat="1" applyFont="1" applyBorder="1" applyAlignment="1">
      <alignment horizontal="centerContinuous"/>
    </xf>
    <xf numFmtId="168" fontId="34" fillId="0" borderId="2" xfId="0" applyNumberFormat="1" applyFont="1" applyBorder="1"/>
    <xf numFmtId="168" fontId="34" fillId="0" borderId="3" xfId="0" applyNumberFormat="1" applyFont="1" applyBorder="1"/>
    <xf numFmtId="168" fontId="34" fillId="0" borderId="55" xfId="0" applyNumberFormat="1" applyFont="1" applyBorder="1"/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0" xfId="0" applyFont="1"/>
    <xf numFmtId="167" fontId="21" fillId="0" borderId="0" xfId="0" applyNumberFormat="1" applyFont="1" applyAlignment="1">
      <alignment horizontal="centerContinuous"/>
    </xf>
    <xf numFmtId="2" fontId="34" fillId="0" borderId="29" xfId="0" applyNumberFormat="1" applyFont="1" applyBorder="1" applyAlignment="1">
      <alignment horizontal="center"/>
    </xf>
    <xf numFmtId="0" fontId="34" fillId="0" borderId="29" xfId="0" applyFont="1" applyBorder="1" applyAlignment="1">
      <alignment horizontal="center"/>
    </xf>
    <xf numFmtId="2" fontId="34" fillId="0" borderId="41" xfId="0" applyNumberFormat="1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2" fontId="34" fillId="0" borderId="21" xfId="0" applyNumberFormat="1" applyFont="1" applyBorder="1" applyAlignment="1">
      <alignment horizontal="left" indent="1"/>
    </xf>
    <xf numFmtId="0" fontId="32" fillId="0" borderId="0" xfId="4" applyFont="1"/>
    <xf numFmtId="0" fontId="34" fillId="0" borderId="0" xfId="4" applyFont="1"/>
    <xf numFmtId="0" fontId="38" fillId="0" borderId="0" xfId="4" applyFont="1"/>
    <xf numFmtId="0" fontId="15" fillId="0" borderId="0" xfId="7"/>
    <xf numFmtId="0" fontId="36" fillId="0" borderId="0" xfId="7" applyFont="1"/>
    <xf numFmtId="0" fontId="34" fillId="0" borderId="0" xfId="7" applyFont="1" applyAlignment="1">
      <alignment vertical="center"/>
    </xf>
    <xf numFmtId="0" fontId="32" fillId="0" borderId="0" xfId="7" applyFont="1"/>
    <xf numFmtId="0" fontId="41" fillId="0" borderId="0" xfId="14" applyFont="1"/>
    <xf numFmtId="0" fontId="42" fillId="8" borderId="0" xfId="14" applyFont="1" applyFill="1"/>
    <xf numFmtId="0" fontId="43" fillId="0" borderId="0" xfId="14" applyFont="1"/>
    <xf numFmtId="0" fontId="44" fillId="0" borderId="0" xfId="7" applyFont="1"/>
    <xf numFmtId="0" fontId="42" fillId="0" borderId="0" xfId="14" applyFont="1"/>
    <xf numFmtId="0" fontId="43" fillId="0" borderId="0" xfId="7" applyFont="1"/>
    <xf numFmtId="0" fontId="42" fillId="8" borderId="0" xfId="14" applyFont="1" applyFill="1" applyAlignment="1">
      <alignment horizontal="left"/>
    </xf>
    <xf numFmtId="0" fontId="43" fillId="8" borderId="0" xfId="14" applyFont="1" applyFill="1"/>
    <xf numFmtId="2" fontId="45" fillId="8" borderId="0" xfId="14" applyNumberFormat="1" applyFont="1" applyFill="1"/>
    <xf numFmtId="0" fontId="35" fillId="0" borderId="0" xfId="7" applyFont="1"/>
    <xf numFmtId="0" fontId="46" fillId="0" borderId="0" xfId="0" applyFont="1" applyAlignment="1">
      <alignment horizontal="left" vertical="center" indent="3"/>
    </xf>
    <xf numFmtId="168" fontId="34" fillId="0" borderId="57" xfId="0" applyNumberFormat="1" applyFont="1" applyBorder="1"/>
    <xf numFmtId="0" fontId="21" fillId="0" borderId="7" xfId="0" applyFont="1" applyBorder="1" applyAlignment="1">
      <alignment horizontal="left" indent="1"/>
    </xf>
    <xf numFmtId="4" fontId="6" fillId="0" borderId="0" xfId="0" applyNumberFormat="1" applyFont="1"/>
    <xf numFmtId="0" fontId="40" fillId="0" borderId="0" xfId="7" applyFont="1"/>
    <xf numFmtId="0" fontId="0" fillId="8" borderId="0" xfId="0" applyFill="1"/>
    <xf numFmtId="0" fontId="36" fillId="8" borderId="0" xfId="0" applyFont="1" applyFill="1"/>
    <xf numFmtId="0" fontId="50" fillId="8" borderId="0" xfId="0" applyFont="1" applyFill="1"/>
    <xf numFmtId="0" fontId="47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21" fillId="0" borderId="32" xfId="0" applyFont="1" applyBorder="1" applyAlignment="1">
      <alignment horizontal="left" indent="1"/>
    </xf>
    <xf numFmtId="168" fontId="34" fillId="0" borderId="59" xfId="0" quotePrefix="1" applyNumberFormat="1" applyFont="1" applyBorder="1"/>
    <xf numFmtId="0" fontId="21" fillId="0" borderId="4" xfId="0" applyFont="1" applyBorder="1" applyAlignment="1">
      <alignment horizontal="left" indent="1"/>
    </xf>
    <xf numFmtId="168" fontId="34" fillId="0" borderId="56" xfId="0" applyNumberFormat="1" applyFont="1" applyBorder="1"/>
    <xf numFmtId="168" fontId="34" fillId="0" borderId="44" xfId="0" applyNumberFormat="1" applyFont="1" applyBorder="1"/>
    <xf numFmtId="168" fontId="34" fillId="0" borderId="12" xfId="0" quotePrefix="1" applyNumberFormat="1" applyFont="1" applyBorder="1"/>
    <xf numFmtId="168" fontId="34" fillId="0" borderId="12" xfId="0" applyNumberFormat="1" applyFont="1" applyBorder="1"/>
    <xf numFmtId="168" fontId="34" fillId="0" borderId="58" xfId="0" quotePrefix="1" applyNumberFormat="1" applyFont="1" applyBorder="1"/>
    <xf numFmtId="168" fontId="34" fillId="0" borderId="60" xfId="0" applyNumberFormat="1" applyFont="1" applyBorder="1"/>
    <xf numFmtId="0" fontId="21" fillId="0" borderId="51" xfId="0" applyFont="1" applyBorder="1" applyAlignment="1">
      <alignment horizontal="left" indent="1"/>
    </xf>
    <xf numFmtId="0" fontId="21" fillId="0" borderId="37" xfId="0" applyFont="1" applyBorder="1" applyAlignment="1">
      <alignment horizontal="left" indent="1"/>
    </xf>
    <xf numFmtId="168" fontId="34" fillId="0" borderId="5" xfId="0" applyNumberFormat="1" applyFont="1" applyBorder="1" applyAlignment="1">
      <alignment vertical="top"/>
    </xf>
    <xf numFmtId="0" fontId="34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3" fontId="23" fillId="0" borderId="0" xfId="0" applyNumberFormat="1" applyFont="1"/>
    <xf numFmtId="168" fontId="34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7" fillId="0" borderId="0" xfId="0" applyFont="1"/>
    <xf numFmtId="0" fontId="58" fillId="0" borderId="0" xfId="0" applyFont="1"/>
    <xf numFmtId="164" fontId="49" fillId="0" borderId="0" xfId="0" applyNumberFormat="1" applyFont="1"/>
    <xf numFmtId="3" fontId="48" fillId="0" borderId="0" xfId="0" applyNumberFormat="1" applyFont="1"/>
    <xf numFmtId="0" fontId="59" fillId="0" borderId="0" xfId="4" applyFont="1"/>
    <xf numFmtId="0" fontId="22" fillId="0" borderId="0" xfId="4" applyFont="1"/>
    <xf numFmtId="0" fontId="62" fillId="0" borderId="0" xfId="7" applyFont="1"/>
    <xf numFmtId="0" fontId="64" fillId="8" borderId="0" xfId="14" applyFont="1" applyFill="1"/>
    <xf numFmtId="0" fontId="64" fillId="0" borderId="0" xfId="14" applyFont="1"/>
    <xf numFmtId="0" fontId="64" fillId="0" borderId="0" xfId="7" applyFont="1"/>
    <xf numFmtId="0" fontId="58" fillId="0" borderId="0" xfId="0" applyFont="1" applyAlignment="1">
      <alignment horizontal="centerContinuous"/>
    </xf>
    <xf numFmtId="0" fontId="58" fillId="0" borderId="0" xfId="0" applyFont="1" applyAlignment="1">
      <alignment horizontal="centerContinuous" vertical="center"/>
    </xf>
    <xf numFmtId="14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164" fontId="49" fillId="0" borderId="0" xfId="0" applyNumberFormat="1" applyFont="1" applyAlignment="1">
      <alignment horizontal="right"/>
    </xf>
    <xf numFmtId="3" fontId="48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3" fontId="23" fillId="0" borderId="0" xfId="0" applyNumberFormat="1" applyFont="1" applyAlignment="1">
      <alignment horizontal="right"/>
    </xf>
    <xf numFmtId="1" fontId="23" fillId="0" borderId="0" xfId="0" applyNumberFormat="1" applyFont="1" applyAlignment="1">
      <alignment horizontal="right"/>
    </xf>
    <xf numFmtId="3" fontId="60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4" fillId="0" borderId="0" xfId="0" applyFont="1" applyAlignment="1">
      <alignment horizontal="center"/>
    </xf>
    <xf numFmtId="2" fontId="9" fillId="0" borderId="64" xfId="0" applyNumberFormat="1" applyFont="1" applyBorder="1" applyAlignment="1">
      <alignment horizontal="center"/>
    </xf>
    <xf numFmtId="0" fontId="21" fillId="0" borderId="0" xfId="0" applyFont="1" applyAlignment="1">
      <alignment horizontal="left" indent="1"/>
    </xf>
    <xf numFmtId="2" fontId="34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63" fillId="0" borderId="0" xfId="0" applyNumberFormat="1" applyFont="1" applyAlignment="1">
      <alignment horizontal="centerContinuous"/>
    </xf>
    <xf numFmtId="0" fontId="32" fillId="0" borderId="51" xfId="2" applyFont="1" applyBorder="1"/>
    <xf numFmtId="0" fontId="32" fillId="0" borderId="49" xfId="2" applyFont="1" applyBorder="1"/>
    <xf numFmtId="0" fontId="32" fillId="0" borderId="29" xfId="2" applyFont="1" applyBorder="1"/>
    <xf numFmtId="1" fontId="32" fillId="0" borderId="0" xfId="0" applyNumberFormat="1" applyFont="1"/>
    <xf numFmtId="1" fontId="65" fillId="0" borderId="0" xfId="0" applyNumberFormat="1" applyFont="1"/>
    <xf numFmtId="0" fontId="32" fillId="0" borderId="38" xfId="2" applyFont="1" applyBorder="1"/>
    <xf numFmtId="0" fontId="32" fillId="0" borderId="63" xfId="2" applyFont="1" applyBorder="1"/>
    <xf numFmtId="0" fontId="39" fillId="0" borderId="29" xfId="2" applyFont="1" applyBorder="1"/>
    <xf numFmtId="0" fontId="32" fillId="0" borderId="41" xfId="2" applyFont="1" applyBorder="1"/>
    <xf numFmtId="0" fontId="39" fillId="0" borderId="43" xfId="2" applyFont="1" applyBorder="1"/>
    <xf numFmtId="0" fontId="39" fillId="0" borderId="53" xfId="2" applyFont="1" applyBorder="1"/>
    <xf numFmtId="0" fontId="21" fillId="0" borderId="9" xfId="0" applyFont="1" applyBorder="1" applyAlignment="1">
      <alignment horizontal="left" indent="1"/>
    </xf>
    <xf numFmtId="168" fontId="34" fillId="0" borderId="19" xfId="0" applyNumberFormat="1" applyFont="1" applyBorder="1"/>
    <xf numFmtId="168" fontId="34" fillId="0" borderId="20" xfId="0" applyNumberFormat="1" applyFont="1" applyBorder="1"/>
    <xf numFmtId="168" fontId="20" fillId="0" borderId="22" xfId="0" applyNumberFormat="1" applyFont="1" applyBorder="1" applyAlignment="1">
      <alignment horizontal="centerContinuous"/>
    </xf>
    <xf numFmtId="168" fontId="21" fillId="0" borderId="22" xfId="0" applyNumberFormat="1" applyFont="1" applyBorder="1" applyAlignment="1">
      <alignment horizontal="centerContinuous"/>
    </xf>
    <xf numFmtId="168" fontId="20" fillId="0" borderId="23" xfId="0" applyNumberFormat="1" applyFont="1" applyBorder="1" applyAlignment="1">
      <alignment horizontal="centerContinuous"/>
    </xf>
    <xf numFmtId="0" fontId="35" fillId="0" borderId="0" xfId="0" applyFont="1"/>
    <xf numFmtId="0" fontId="41" fillId="8" borderId="0" xfId="14" applyFont="1" applyFill="1"/>
    <xf numFmtId="0" fontId="36" fillId="8" borderId="0" xfId="7" applyFont="1" applyFill="1"/>
    <xf numFmtId="0" fontId="32" fillId="0" borderId="62" xfId="0" applyFont="1" applyBorder="1" applyAlignment="1">
      <alignment horizontal="center"/>
    </xf>
    <xf numFmtId="0" fontId="68" fillId="0" borderId="0" xfId="0" applyFont="1"/>
    <xf numFmtId="0" fontId="72" fillId="0" borderId="0" xfId="0" applyFont="1"/>
    <xf numFmtId="0" fontId="73" fillId="0" borderId="0" xfId="0" applyFont="1"/>
    <xf numFmtId="0" fontId="70" fillId="0" borderId="43" xfId="16" applyFont="1" applyBorder="1" applyAlignment="1">
      <alignment horizontal="center" vertical="center" wrapText="1" readingOrder="1"/>
    </xf>
    <xf numFmtId="0" fontId="69" fillId="0" borderId="43" xfId="16" applyFont="1" applyBorder="1" applyAlignment="1">
      <alignment horizontal="center" vertical="center" wrapText="1" readingOrder="1"/>
    </xf>
    <xf numFmtId="0" fontId="3" fillId="0" borderId="0" xfId="17"/>
    <xf numFmtId="0" fontId="77" fillId="0" borderId="43" xfId="16" applyFont="1" applyBorder="1" applyAlignment="1">
      <alignment horizontal="center" vertical="center" wrapText="1" readingOrder="1"/>
    </xf>
    <xf numFmtId="0" fontId="76" fillId="0" borderId="87" xfId="16" applyFont="1" applyBorder="1" applyAlignment="1">
      <alignment horizontal="center" vertical="center" wrapText="1" readingOrder="1"/>
    </xf>
    <xf numFmtId="0" fontId="76" fillId="0" borderId="88" xfId="16" applyFont="1" applyBorder="1" applyAlignment="1">
      <alignment horizontal="center" vertical="center" wrapText="1" readingOrder="1"/>
    </xf>
    <xf numFmtId="0" fontId="76" fillId="0" borderId="89" xfId="16" applyFont="1" applyBorder="1" applyAlignment="1">
      <alignment horizontal="center" vertical="center" wrapText="1" readingOrder="1"/>
    </xf>
    <xf numFmtId="0" fontId="74" fillId="0" borderId="43" xfId="16" applyFont="1" applyBorder="1" applyAlignment="1">
      <alignment horizontal="center" vertical="center" wrapText="1" readingOrder="1"/>
    </xf>
    <xf numFmtId="0" fontId="78" fillId="0" borderId="0" xfId="0" applyFont="1"/>
    <xf numFmtId="0" fontId="12" fillId="0" borderId="0" xfId="0" applyFont="1"/>
    <xf numFmtId="0" fontId="59" fillId="0" borderId="0" xfId="0" applyFont="1"/>
    <xf numFmtId="0" fontId="79" fillId="0" borderId="0" xfId="0" applyFont="1"/>
    <xf numFmtId="0" fontId="80" fillId="0" borderId="0" xfId="4" applyFont="1"/>
    <xf numFmtId="0" fontId="66" fillId="0" borderId="0" xfId="4" applyFont="1"/>
    <xf numFmtId="0" fontId="82" fillId="0" borderId="0" xfId="4" applyFont="1"/>
    <xf numFmtId="0" fontId="80" fillId="0" borderId="21" xfId="4" applyFont="1" applyBorder="1" applyAlignment="1">
      <alignment horizontal="centerContinuous"/>
    </xf>
    <xf numFmtId="0" fontId="80" fillId="0" borderId="22" xfId="4" applyFont="1" applyBorder="1" applyAlignment="1">
      <alignment horizontal="centerContinuous"/>
    </xf>
    <xf numFmtId="0" fontId="80" fillId="0" borderId="23" xfId="4" applyFont="1" applyBorder="1" applyAlignment="1">
      <alignment horizontal="centerContinuous"/>
    </xf>
    <xf numFmtId="0" fontId="80" fillId="0" borderId="24" xfId="4" applyFont="1" applyBorder="1" applyAlignment="1">
      <alignment horizontal="centerContinuous"/>
    </xf>
    <xf numFmtId="0" fontId="80" fillId="0" borderId="25" xfId="4" applyFont="1" applyBorder="1" applyAlignment="1">
      <alignment horizontal="centerContinuous"/>
    </xf>
    <xf numFmtId="0" fontId="80" fillId="0" borderId="26" xfId="4" applyFont="1" applyBorder="1" applyAlignment="1">
      <alignment horizontal="centerContinuous"/>
    </xf>
    <xf numFmtId="0" fontId="80" fillId="0" borderId="27" xfId="4" applyFont="1" applyBorder="1" applyAlignment="1">
      <alignment horizontal="centerContinuous"/>
    </xf>
    <xf numFmtId="0" fontId="80" fillId="0" borderId="26" xfId="4" applyFont="1" applyBorder="1" applyAlignment="1">
      <alignment horizontal="center"/>
    </xf>
    <xf numFmtId="0" fontId="80" fillId="0" borderId="53" xfId="4" applyFont="1" applyBorder="1" applyAlignment="1">
      <alignment horizontal="center" vertical="center"/>
    </xf>
    <xf numFmtId="0" fontId="80" fillId="0" borderId="38" xfId="4" applyFont="1" applyBorder="1" applyAlignment="1">
      <alignment horizontal="center" vertical="center" wrapText="1"/>
    </xf>
    <xf numFmtId="0" fontId="80" fillId="2" borderId="53" xfId="4" applyFont="1" applyFill="1" applyBorder="1" applyAlignment="1">
      <alignment horizontal="center" vertical="center" wrapText="1"/>
    </xf>
    <xf numFmtId="0" fontId="80" fillId="0" borderId="47" xfId="4" applyFont="1" applyBorder="1" applyAlignment="1">
      <alignment horizontal="center" vertical="center" wrapText="1"/>
    </xf>
    <xf numFmtId="0" fontId="80" fillId="0" borderId="35" xfId="4" applyFont="1" applyBorder="1" applyAlignment="1">
      <alignment horizontal="center" vertical="center"/>
    </xf>
    <xf numFmtId="0" fontId="80" fillId="0" borderId="53" xfId="4" applyFont="1" applyBorder="1" applyAlignment="1">
      <alignment horizontal="center" vertical="center" wrapText="1"/>
    </xf>
    <xf numFmtId="0" fontId="80" fillId="2" borderId="35" xfId="4" applyFont="1" applyFill="1" applyBorder="1" applyAlignment="1">
      <alignment horizontal="center" vertical="center" wrapText="1"/>
    </xf>
    <xf numFmtId="0" fontId="80" fillId="0" borderId="38" xfId="4" applyFont="1" applyBorder="1" applyAlignment="1">
      <alignment horizontal="center" vertical="center"/>
    </xf>
    <xf numFmtId="0" fontId="80" fillId="0" borderId="29" xfId="4" applyFont="1" applyBorder="1" applyAlignment="1">
      <alignment vertical="center"/>
    </xf>
    <xf numFmtId="3" fontId="83" fillId="0" borderId="61" xfId="0" applyNumberFormat="1" applyFont="1" applyBorder="1"/>
    <xf numFmtId="3" fontId="83" fillId="2" borderId="29" xfId="0" applyNumberFormat="1" applyFont="1" applyFill="1" applyBorder="1"/>
    <xf numFmtId="1" fontId="80" fillId="0" borderId="21" xfId="4" applyNumberFormat="1" applyFont="1" applyBorder="1" applyAlignment="1">
      <alignment vertical="center"/>
    </xf>
    <xf numFmtId="3" fontId="83" fillId="0" borderId="29" xfId="0" applyNumberFormat="1" applyFont="1" applyBorder="1"/>
    <xf numFmtId="3" fontId="83" fillId="0" borderId="23" xfId="0" applyNumberFormat="1" applyFont="1" applyBorder="1"/>
    <xf numFmtId="1" fontId="80" fillId="0" borderId="23" xfId="4" applyNumberFormat="1" applyFont="1" applyBorder="1" applyAlignment="1">
      <alignment vertical="center"/>
    </xf>
    <xf numFmtId="3" fontId="83" fillId="0" borderId="21" xfId="0" applyNumberFormat="1" applyFont="1" applyBorder="1"/>
    <xf numFmtId="0" fontId="81" fillId="0" borderId="31" xfId="0" applyFont="1" applyBorder="1"/>
    <xf numFmtId="3" fontId="81" fillId="0" borderId="2" xfId="0" applyNumberFormat="1" applyFont="1" applyBorder="1"/>
    <xf numFmtId="3" fontId="81" fillId="2" borderId="2" xfId="0" applyNumberFormat="1" applyFont="1" applyFill="1" applyBorder="1"/>
    <xf numFmtId="0" fontId="81" fillId="0" borderId="50" xfId="0" applyFont="1" applyBorder="1"/>
    <xf numFmtId="3" fontId="81" fillId="0" borderId="3" xfId="0" applyNumberFormat="1" applyFont="1" applyBorder="1"/>
    <xf numFmtId="0" fontId="81" fillId="0" borderId="10" xfId="0" applyFont="1" applyBorder="1"/>
    <xf numFmtId="3" fontId="81" fillId="0" borderId="5" xfId="0" applyNumberFormat="1" applyFont="1" applyBorder="1"/>
    <xf numFmtId="3" fontId="81" fillId="2" borderId="5" xfId="0" applyNumberFormat="1" applyFont="1" applyFill="1" applyBorder="1"/>
    <xf numFmtId="0" fontId="81" fillId="0" borderId="17" xfId="0" applyFont="1" applyBorder="1"/>
    <xf numFmtId="3" fontId="81" fillId="0" borderId="6" xfId="0" applyNumberFormat="1" applyFont="1" applyBorder="1"/>
    <xf numFmtId="0" fontId="81" fillId="0" borderId="5" xfId="0" applyFont="1" applyBorder="1"/>
    <xf numFmtId="0" fontId="81" fillId="0" borderId="11" xfId="0" applyFont="1" applyBorder="1"/>
    <xf numFmtId="3" fontId="81" fillId="0" borderId="8" xfId="0" applyNumberFormat="1" applyFont="1" applyBorder="1"/>
    <xf numFmtId="3" fontId="81" fillId="2" borderId="8" xfId="0" applyNumberFormat="1" applyFont="1" applyFill="1" applyBorder="1"/>
    <xf numFmtId="0" fontId="81" fillId="0" borderId="42" xfId="0" applyFont="1" applyBorder="1"/>
    <xf numFmtId="3" fontId="81" fillId="0" borderId="12" xfId="0" applyNumberFormat="1" applyFont="1" applyBorder="1"/>
    <xf numFmtId="0" fontId="81" fillId="0" borderId="8" xfId="0" applyFont="1" applyBorder="1"/>
    <xf numFmtId="4" fontId="84" fillId="0" borderId="0" xfId="3" applyNumberFormat="1" applyFont="1"/>
    <xf numFmtId="0" fontId="66" fillId="0" borderId="0" xfId="0" applyFont="1"/>
    <xf numFmtId="0" fontId="32" fillId="0" borderId="21" xfId="4" applyFont="1" applyBorder="1" applyAlignment="1">
      <alignment horizontal="centerContinuous"/>
    </xf>
    <xf numFmtId="0" fontId="32" fillId="0" borderId="22" xfId="4" applyFont="1" applyBorder="1" applyAlignment="1">
      <alignment horizontal="centerContinuous"/>
    </xf>
    <xf numFmtId="0" fontId="32" fillId="0" borderId="23" xfId="4" applyFont="1" applyBorder="1" applyAlignment="1">
      <alignment horizontal="centerContinuous"/>
    </xf>
    <xf numFmtId="0" fontId="80" fillId="0" borderId="28" xfId="4" applyFont="1" applyBorder="1" applyAlignment="1">
      <alignment horizontal="center" vertical="center" wrapText="1"/>
    </xf>
    <xf numFmtId="0" fontId="80" fillId="2" borderId="26" xfId="4" applyFont="1" applyFill="1" applyBorder="1" applyAlignment="1">
      <alignment horizontal="center" vertical="center" wrapText="1"/>
    </xf>
    <xf numFmtId="0" fontId="80" fillId="0" borderId="26" xfId="4" applyFont="1" applyBorder="1" applyAlignment="1">
      <alignment horizontal="center" vertical="center" wrapText="1"/>
    </xf>
    <xf numFmtId="0" fontId="80" fillId="0" borderId="27" xfId="4" applyFont="1" applyBorder="1" applyAlignment="1">
      <alignment horizontal="center" vertical="center" wrapText="1"/>
    </xf>
    <xf numFmtId="0" fontId="32" fillId="0" borderId="24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2" borderId="26" xfId="4" applyFont="1" applyFill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29" xfId="4" applyFont="1" applyBorder="1" applyAlignment="1">
      <alignment vertical="center"/>
    </xf>
    <xf numFmtId="3" fontId="21" fillId="0" borderId="35" xfId="0" applyNumberFormat="1" applyFont="1" applyBorder="1"/>
    <xf numFmtId="3" fontId="21" fillId="2" borderId="29" xfId="0" applyNumberFormat="1" applyFont="1" applyFill="1" applyBorder="1"/>
    <xf numFmtId="3" fontId="32" fillId="0" borderId="29" xfId="4" applyNumberFormat="1" applyFont="1" applyBorder="1" applyAlignment="1">
      <alignment vertical="center"/>
    </xf>
    <xf numFmtId="3" fontId="21" fillId="0" borderId="47" xfId="0" applyNumberFormat="1" applyFont="1" applyBorder="1"/>
    <xf numFmtId="0" fontId="81" fillId="0" borderId="9" xfId="0" applyFont="1" applyBorder="1"/>
    <xf numFmtId="3" fontId="81" fillId="0" borderId="19" xfId="0" applyNumberFormat="1" applyFont="1" applyBorder="1"/>
    <xf numFmtId="3" fontId="81" fillId="2" borderId="19" xfId="0" applyNumberFormat="1" applyFont="1" applyFill="1" applyBorder="1"/>
    <xf numFmtId="0" fontId="81" fillId="0" borderId="19" xfId="0" applyFont="1" applyBorder="1"/>
    <xf numFmtId="3" fontId="81" fillId="0" borderId="20" xfId="0" applyNumberFormat="1" applyFont="1" applyBorder="1"/>
    <xf numFmtId="0" fontId="63" fillId="0" borderId="31" xfId="0" applyFont="1" applyBorder="1"/>
    <xf numFmtId="3" fontId="63" fillId="0" borderId="2" xfId="0" applyNumberFormat="1" applyFont="1" applyBorder="1"/>
    <xf numFmtId="3" fontId="63" fillId="2" borderId="2" xfId="0" applyNumberFormat="1" applyFont="1" applyFill="1" applyBorder="1"/>
    <xf numFmtId="3" fontId="63" fillId="0" borderId="3" xfId="0" applyNumberFormat="1" applyFont="1" applyBorder="1"/>
    <xf numFmtId="0" fontId="63" fillId="0" borderId="10" xfId="0" applyFont="1" applyBorder="1"/>
    <xf numFmtId="3" fontId="63" fillId="0" borderId="5" xfId="0" applyNumberFormat="1" applyFont="1" applyBorder="1"/>
    <xf numFmtId="3" fontId="63" fillId="2" borderId="5" xfId="0" applyNumberFormat="1" applyFont="1" applyFill="1" applyBorder="1"/>
    <xf numFmtId="3" fontId="63" fillId="0" borderId="6" xfId="0" applyNumberFormat="1" applyFont="1" applyBorder="1"/>
    <xf numFmtId="0" fontId="66" fillId="0" borderId="10" xfId="0" applyFont="1" applyBorder="1"/>
    <xf numFmtId="3" fontId="66" fillId="0" borderId="5" xfId="0" applyNumberFormat="1" applyFont="1" applyBorder="1"/>
    <xf numFmtId="3" fontId="66" fillId="2" borderId="5" xfId="0" applyNumberFormat="1" applyFont="1" applyFill="1" applyBorder="1"/>
    <xf numFmtId="0" fontId="66" fillId="0" borderId="11" xfId="0" applyFont="1" applyBorder="1"/>
    <xf numFmtId="3" fontId="66" fillId="0" borderId="8" xfId="0" applyNumberFormat="1" applyFont="1" applyBorder="1"/>
    <xf numFmtId="3" fontId="66" fillId="2" borderId="8" xfId="0" applyNumberFormat="1" applyFont="1" applyFill="1" applyBorder="1"/>
    <xf numFmtId="0" fontId="63" fillId="0" borderId="11" xfId="0" applyFont="1" applyBorder="1"/>
    <xf numFmtId="3" fontId="63" fillId="0" borderId="8" xfId="0" applyNumberFormat="1" applyFont="1" applyBorder="1"/>
    <xf numFmtId="3" fontId="63" fillId="2" borderId="8" xfId="0" applyNumberFormat="1" applyFont="1" applyFill="1" applyBorder="1"/>
    <xf numFmtId="3" fontId="63" fillId="0" borderId="12" xfId="0" applyNumberFormat="1" applyFont="1" applyBorder="1"/>
    <xf numFmtId="0" fontId="85" fillId="0" borderId="88" xfId="16" applyFont="1" applyBorder="1" applyAlignment="1">
      <alignment horizontal="center" vertical="center" wrapText="1" readingOrder="1"/>
    </xf>
    <xf numFmtId="0" fontId="85" fillId="0" borderId="89" xfId="16" applyFont="1" applyBorder="1" applyAlignment="1">
      <alignment horizontal="center" vertical="center" wrapText="1" readingOrder="1"/>
    </xf>
    <xf numFmtId="0" fontId="86" fillId="0" borderId="0" xfId="0" applyFont="1"/>
    <xf numFmtId="0" fontId="76" fillId="0" borderId="41" xfId="16" applyFont="1" applyBorder="1" applyAlignment="1">
      <alignment horizontal="center" vertical="center" wrapText="1" readingOrder="1"/>
    </xf>
    <xf numFmtId="0" fontId="35" fillId="0" borderId="0" xfId="0" applyFont="1" applyAlignment="1">
      <alignment wrapText="1"/>
    </xf>
    <xf numFmtId="0" fontId="87" fillId="0" borderId="68" xfId="16" applyFont="1" applyBorder="1" applyAlignment="1">
      <alignment vertical="top" wrapText="1" readingOrder="1"/>
    </xf>
    <xf numFmtId="0" fontId="87" fillId="0" borderId="29" xfId="16" applyFont="1" applyBorder="1" applyAlignment="1">
      <alignment horizontal="center" vertical="center" wrapText="1" readingOrder="1"/>
    </xf>
    <xf numFmtId="0" fontId="69" fillId="0" borderId="53" xfId="16" applyFont="1" applyBorder="1" applyAlignment="1">
      <alignment vertical="top" wrapText="1" readingOrder="1"/>
    </xf>
    <xf numFmtId="0" fontId="69" fillId="0" borderId="43" xfId="16" applyFont="1" applyBorder="1" applyAlignment="1">
      <alignment vertical="top" wrapText="1" readingOrder="1"/>
    </xf>
    <xf numFmtId="0" fontId="78" fillId="0" borderId="23" xfId="0" applyFont="1" applyBorder="1"/>
    <xf numFmtId="0" fontId="89" fillId="0" borderId="38" xfId="16" applyFont="1" applyBorder="1" applyAlignment="1">
      <alignment vertical="top" wrapText="1" readingOrder="1"/>
    </xf>
    <xf numFmtId="168" fontId="34" fillId="0" borderId="42" xfId="0" applyNumberFormat="1" applyFont="1" applyBorder="1"/>
    <xf numFmtId="0" fontId="93" fillId="0" borderId="0" xfId="0" applyFont="1" applyAlignment="1">
      <alignment vertical="center"/>
    </xf>
    <xf numFmtId="0" fontId="92" fillId="0" borderId="0" xfId="7" applyFont="1"/>
    <xf numFmtId="168" fontId="2" fillId="0" borderId="44" xfId="0" applyNumberFormat="1" applyFont="1" applyBorder="1" applyAlignment="1">
      <alignment horizontal="centerContinuous"/>
    </xf>
    <xf numFmtId="2" fontId="34" fillId="0" borderId="21" xfId="0" applyNumberFormat="1" applyFont="1" applyBorder="1" applyAlignment="1">
      <alignment horizontal="center"/>
    </xf>
    <xf numFmtId="0" fontId="34" fillId="0" borderId="21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167" fontId="21" fillId="0" borderId="53" xfId="0" applyNumberFormat="1" applyFont="1" applyBorder="1" applyAlignment="1">
      <alignment horizontal="centerContinuous"/>
    </xf>
    <xf numFmtId="0" fontId="34" fillId="0" borderId="40" xfId="0" applyFont="1" applyBorder="1" applyAlignment="1">
      <alignment horizontal="center"/>
    </xf>
    <xf numFmtId="2" fontId="63" fillId="0" borderId="41" xfId="0" applyNumberFormat="1" applyFont="1" applyBorder="1" applyAlignment="1">
      <alignment horizontal="centerContinuous"/>
    </xf>
    <xf numFmtId="0" fontId="21" fillId="0" borderId="29" xfId="0" applyFont="1" applyBorder="1" applyAlignment="1">
      <alignment horizontal="left" indent="1"/>
    </xf>
    <xf numFmtId="2" fontId="32" fillId="0" borderId="0" xfId="0" applyNumberFormat="1" applyFont="1" applyAlignment="1">
      <alignment horizontal="center"/>
    </xf>
    <xf numFmtId="0" fontId="32" fillId="3" borderId="93" xfId="0" quotePrefix="1" applyFont="1" applyFill="1" applyBorder="1" applyAlignment="1">
      <alignment horizontal="center" vertical="center"/>
    </xf>
    <xf numFmtId="0" fontId="32" fillId="3" borderId="94" xfId="0" quotePrefix="1" applyFont="1" applyFill="1" applyBorder="1" applyAlignment="1">
      <alignment horizontal="center" vertical="center"/>
    </xf>
    <xf numFmtId="165" fontId="31" fillId="3" borderId="6" xfId="6" applyNumberFormat="1" applyFont="1" applyFill="1" applyBorder="1"/>
    <xf numFmtId="165" fontId="31" fillId="7" borderId="6" xfId="6" applyNumberFormat="1" applyFont="1" applyFill="1" applyBorder="1"/>
    <xf numFmtId="169" fontId="31" fillId="3" borderId="6" xfId="6" applyNumberFormat="1" applyFont="1" applyFill="1" applyBorder="1"/>
    <xf numFmtId="169" fontId="31" fillId="7" borderId="6" xfId="6" applyNumberFormat="1" applyFont="1" applyFill="1" applyBorder="1"/>
    <xf numFmtId="169" fontId="65" fillId="6" borderId="12" xfId="6" applyNumberFormat="1" applyFont="1" applyFill="1" applyBorder="1"/>
    <xf numFmtId="0" fontId="65" fillId="4" borderId="30" xfId="0" applyFont="1" applyFill="1" applyBorder="1" applyAlignment="1">
      <alignment horizontal="center" vertical="center"/>
    </xf>
    <xf numFmtId="170" fontId="94" fillId="14" borderId="14" xfId="0" applyNumberFormat="1" applyFont="1" applyFill="1" applyBorder="1" applyAlignment="1" applyProtection="1">
      <alignment horizontal="center" vertical="center" wrapText="1"/>
      <protection locked="0"/>
    </xf>
    <xf numFmtId="171" fontId="95" fillId="15" borderId="15" xfId="0" applyNumberFormat="1" applyFont="1" applyFill="1" applyBorder="1" applyAlignment="1">
      <alignment horizontal="center" wrapText="1"/>
    </xf>
    <xf numFmtId="1" fontId="31" fillId="3" borderId="5" xfId="0" applyNumberFormat="1" applyFont="1" applyFill="1" applyBorder="1" applyAlignment="1">
      <alignment horizontal="center"/>
    </xf>
    <xf numFmtId="1" fontId="31" fillId="7" borderId="5" xfId="0" applyNumberFormat="1" applyFont="1" applyFill="1" applyBorder="1" applyAlignment="1">
      <alignment horizontal="center"/>
    </xf>
    <xf numFmtId="1" fontId="65" fillId="6" borderId="8" xfId="0" applyNumberFormat="1" applyFont="1" applyFill="1" applyBorder="1" applyAlignment="1">
      <alignment horizontal="center"/>
    </xf>
    <xf numFmtId="0" fontId="65" fillId="3" borderId="36" xfId="0" applyFont="1" applyFill="1" applyBorder="1"/>
    <xf numFmtId="164" fontId="65" fillId="3" borderId="37" xfId="0" applyNumberFormat="1" applyFont="1" applyFill="1" applyBorder="1"/>
    <xf numFmtId="0" fontId="65" fillId="3" borderId="37" xfId="0" applyFont="1" applyFill="1" applyBorder="1"/>
    <xf numFmtId="2" fontId="65" fillId="3" borderId="37" xfId="0" applyNumberFormat="1" applyFont="1" applyFill="1" applyBorder="1"/>
    <xf numFmtId="2" fontId="65" fillId="4" borderId="39" xfId="0" applyNumberFormat="1" applyFont="1" applyFill="1" applyBorder="1"/>
    <xf numFmtId="1" fontId="31" fillId="16" borderId="2" xfId="0" applyNumberFormat="1" applyFont="1" applyFill="1" applyBorder="1" applyAlignment="1">
      <alignment horizontal="center" vertical="center"/>
    </xf>
    <xf numFmtId="165" fontId="31" fillId="4" borderId="3" xfId="6" applyNumberFormat="1" applyFont="1" applyFill="1" applyBorder="1"/>
    <xf numFmtId="3" fontId="83" fillId="2" borderId="90" xfId="0" applyNumberFormat="1" applyFont="1" applyFill="1" applyBorder="1"/>
    <xf numFmtId="3" fontId="21" fillId="0" borderId="29" xfId="0" applyNumberFormat="1" applyFont="1" applyBorder="1"/>
    <xf numFmtId="1" fontId="34" fillId="0" borderId="31" xfId="0" applyNumberFormat="1" applyFont="1" applyBorder="1" applyAlignment="1">
      <alignment horizontal="center"/>
    </xf>
    <xf numFmtId="1" fontId="34" fillId="0" borderId="2" xfId="0" applyNumberFormat="1" applyFont="1" applyBorder="1" applyAlignment="1">
      <alignment horizontal="center"/>
    </xf>
    <xf numFmtId="1" fontId="34" fillId="0" borderId="3" xfId="0" applyNumberFormat="1" applyFont="1" applyBorder="1" applyAlignment="1">
      <alignment horizontal="center"/>
    </xf>
    <xf numFmtId="1" fontId="32" fillId="0" borderId="30" xfId="0" applyNumberFormat="1" applyFont="1" applyBorder="1" applyAlignment="1">
      <alignment horizontal="center"/>
    </xf>
    <xf numFmtId="1" fontId="32" fillId="0" borderId="14" xfId="0" applyNumberFormat="1" applyFont="1" applyBorder="1" applyAlignment="1">
      <alignment horizontal="center"/>
    </xf>
    <xf numFmtId="1" fontId="32" fillId="0" borderId="15" xfId="0" applyNumberFormat="1" applyFont="1" applyBorder="1" applyAlignment="1">
      <alignment horizontal="center"/>
    </xf>
    <xf numFmtId="1" fontId="31" fillId="2" borderId="5" xfId="0" applyNumberFormat="1" applyFont="1" applyFill="1" applyBorder="1" applyAlignment="1">
      <alignment horizontal="center"/>
    </xf>
    <xf numFmtId="169" fontId="31" fillId="2" borderId="6" xfId="6" applyNumberFormat="1" applyFont="1" applyFill="1" applyBorder="1"/>
    <xf numFmtId="0" fontId="96" fillId="0" borderId="38" xfId="16" applyFont="1" applyBorder="1" applyAlignment="1">
      <alignment vertical="top" wrapText="1" readingOrder="1"/>
    </xf>
    <xf numFmtId="168" fontId="34" fillId="0" borderId="52" xfId="0" applyNumberFormat="1" applyFont="1" applyBorder="1"/>
    <xf numFmtId="0" fontId="21" fillId="0" borderId="49" xfId="0" applyFont="1" applyBorder="1" applyAlignment="1">
      <alignment horizontal="left" indent="1"/>
    </xf>
    <xf numFmtId="0" fontId="34" fillId="0" borderId="52" xfId="0" applyFont="1" applyBorder="1"/>
    <xf numFmtId="0" fontId="34" fillId="0" borderId="45" xfId="0" applyFont="1" applyBorder="1"/>
    <xf numFmtId="168" fontId="34" fillId="0" borderId="45" xfId="0" applyNumberFormat="1" applyFont="1" applyBorder="1"/>
    <xf numFmtId="168" fontId="2" fillId="0" borderId="95" xfId="0" applyNumberFormat="1" applyFont="1" applyBorder="1" applyAlignment="1">
      <alignment horizontal="centerContinuous"/>
    </xf>
    <xf numFmtId="168" fontId="34" fillId="0" borderId="54" xfId="0" applyNumberFormat="1" applyFont="1" applyBorder="1"/>
    <xf numFmtId="168" fontId="0" fillId="0" borderId="12" xfId="0" applyNumberFormat="1" applyBorder="1"/>
    <xf numFmtId="2" fontId="34" fillId="0" borderId="52" xfId="0" applyNumberFormat="1" applyFont="1" applyBorder="1"/>
    <xf numFmtId="2" fontId="34" fillId="0" borderId="54" xfId="0" applyNumberFormat="1" applyFont="1" applyBorder="1"/>
    <xf numFmtId="0" fontId="21" fillId="0" borderId="21" xfId="0" applyFont="1" applyBorder="1" applyAlignment="1">
      <alignment horizontal="left" indent="1"/>
    </xf>
    <xf numFmtId="168" fontId="34" fillId="0" borderId="15" xfId="0" applyNumberFormat="1" applyFont="1" applyBorder="1"/>
    <xf numFmtId="0" fontId="21" fillId="0" borderId="30" xfId="0" applyFont="1" applyBorder="1" applyAlignment="1">
      <alignment horizontal="left" indent="1"/>
    </xf>
    <xf numFmtId="168" fontId="34" fillId="0" borderId="96" xfId="0" applyNumberFormat="1" applyFont="1" applyBorder="1"/>
    <xf numFmtId="168" fontId="34" fillId="0" borderId="14" xfId="0" applyNumberFormat="1" applyFont="1" applyBorder="1"/>
    <xf numFmtId="168" fontId="34" fillId="0" borderId="29" xfId="0" applyNumberFormat="1" applyFont="1" applyBorder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43" xfId="0" applyFont="1" applyBorder="1" applyAlignment="1">
      <alignment horizontal="centerContinuous"/>
    </xf>
    <xf numFmtId="167" fontId="102" fillId="0" borderId="0" xfId="0" applyNumberFormat="1" applyFont="1" applyAlignment="1">
      <alignment horizontal="centerContinuous"/>
    </xf>
    <xf numFmtId="167" fontId="102" fillId="0" borderId="44" xfId="0" applyNumberFormat="1" applyFont="1" applyBorder="1" applyAlignment="1">
      <alignment horizontal="centerContinuous"/>
    </xf>
    <xf numFmtId="0" fontId="101" fillId="0" borderId="22" xfId="0" applyFont="1" applyBorder="1" applyAlignment="1">
      <alignment horizontal="center"/>
    </xf>
    <xf numFmtId="0" fontId="101" fillId="0" borderId="29" xfId="0" applyFont="1" applyBorder="1" applyAlignment="1">
      <alignment horizontal="center"/>
    </xf>
    <xf numFmtId="2" fontId="101" fillId="0" borderId="23" xfId="0" applyNumberFormat="1" applyFont="1" applyBorder="1" applyAlignment="1">
      <alignment horizontal="center"/>
    </xf>
    <xf numFmtId="0" fontId="103" fillId="5" borderId="29" xfId="0" applyFont="1" applyFill="1" applyBorder="1" applyAlignment="1">
      <alignment horizontal="center"/>
    </xf>
    <xf numFmtId="0" fontId="103" fillId="0" borderId="29" xfId="0" applyFont="1" applyBorder="1" applyAlignment="1">
      <alignment horizontal="left" indent="1"/>
    </xf>
    <xf numFmtId="0" fontId="74" fillId="0" borderId="51" xfId="16" applyFont="1" applyBorder="1" applyAlignment="1">
      <alignment horizontal="center" vertical="center" wrapText="1" readingOrder="1"/>
    </xf>
    <xf numFmtId="1" fontId="31" fillId="0" borderId="5" xfId="0" applyNumberFormat="1" applyFont="1" applyBorder="1" applyAlignment="1">
      <alignment horizontal="center"/>
    </xf>
    <xf numFmtId="169" fontId="31" fillId="0" borderId="6" xfId="6" applyNumberFormat="1" applyFont="1" applyFill="1" applyBorder="1"/>
    <xf numFmtId="0" fontId="65" fillId="2" borderId="37" xfId="0" applyFont="1" applyFill="1" applyBorder="1"/>
    <xf numFmtId="168" fontId="34" fillId="0" borderId="30" xfId="0" applyNumberFormat="1" applyFont="1" applyBorder="1"/>
    <xf numFmtId="1" fontId="86" fillId="0" borderId="29" xfId="0" applyNumberFormat="1" applyFont="1" applyBorder="1"/>
    <xf numFmtId="1" fontId="86" fillId="0" borderId="23" xfId="0" applyNumberFormat="1" applyFont="1" applyBorder="1"/>
    <xf numFmtId="1" fontId="32" fillId="2" borderId="21" xfId="0" applyNumberFormat="1" applyFont="1" applyFill="1" applyBorder="1" applyAlignment="1">
      <alignment horizontal="center"/>
    </xf>
    <xf numFmtId="1" fontId="65" fillId="0" borderId="30" xfId="0" applyNumberFormat="1" applyFont="1" applyBorder="1" applyAlignment="1">
      <alignment horizontal="center"/>
    </xf>
    <xf numFmtId="1" fontId="65" fillId="0" borderId="14" xfId="0" applyNumberFormat="1" applyFont="1" applyBorder="1" applyAlignment="1">
      <alignment horizontal="center"/>
    </xf>
    <xf numFmtId="1" fontId="65" fillId="0" borderId="15" xfId="0" applyNumberFormat="1" applyFont="1" applyBorder="1" applyAlignment="1">
      <alignment horizontal="center"/>
    </xf>
    <xf numFmtId="1" fontId="65" fillId="0" borderId="7" xfId="0" applyNumberFormat="1" applyFont="1" applyBorder="1" applyAlignment="1">
      <alignment horizontal="center"/>
    </xf>
    <xf numFmtId="1" fontId="65" fillId="0" borderId="55" xfId="0" applyNumberFormat="1" applyFont="1" applyBorder="1" applyAlignment="1">
      <alignment horizontal="center"/>
    </xf>
    <xf numFmtId="1" fontId="65" fillId="0" borderId="58" xfId="0" applyNumberFormat="1" applyFont="1" applyBorder="1" applyAlignment="1">
      <alignment horizontal="center"/>
    </xf>
    <xf numFmtId="1" fontId="65" fillId="0" borderId="8" xfId="0" applyNumberFormat="1" applyFont="1" applyBorder="1" applyAlignment="1">
      <alignment horizontal="center"/>
    </xf>
    <xf numFmtId="1" fontId="34" fillId="0" borderId="9" xfId="0" applyNumberFormat="1" applyFont="1" applyBorder="1" applyAlignment="1">
      <alignment horizontal="center"/>
    </xf>
    <xf numFmtId="1" fontId="34" fillId="0" borderId="19" xfId="0" applyNumberFormat="1" applyFont="1" applyBorder="1" applyAlignment="1">
      <alignment horizontal="center"/>
    </xf>
    <xf numFmtId="1" fontId="34" fillId="0" borderId="20" xfId="0" applyNumberFormat="1" applyFont="1" applyBorder="1" applyAlignment="1">
      <alignment horizontal="center"/>
    </xf>
    <xf numFmtId="1" fontId="34" fillId="0" borderId="30" xfId="0" applyNumberFormat="1" applyFont="1" applyBorder="1" applyAlignment="1">
      <alignment horizontal="center"/>
    </xf>
    <xf numFmtId="1" fontId="34" fillId="0" borderId="14" xfId="0" applyNumberFormat="1" applyFont="1" applyBorder="1" applyAlignment="1">
      <alignment horizontal="center"/>
    </xf>
    <xf numFmtId="1" fontId="34" fillId="0" borderId="15" xfId="0" applyNumberFormat="1" applyFont="1" applyBorder="1" applyAlignment="1">
      <alignment horizontal="center"/>
    </xf>
    <xf numFmtId="0" fontId="74" fillId="0" borderId="49" xfId="16" applyFont="1" applyBorder="1" applyAlignment="1">
      <alignment horizontal="center" vertical="center" wrapText="1" readingOrder="1"/>
    </xf>
    <xf numFmtId="0" fontId="104" fillId="0" borderId="0" xfId="0" applyFont="1"/>
    <xf numFmtId="168" fontId="34" fillId="0" borderId="21" xfId="0" applyNumberFormat="1" applyFont="1" applyBorder="1"/>
    <xf numFmtId="168" fontId="34" fillId="0" borderId="23" xfId="0" applyNumberFormat="1" applyFont="1" applyBorder="1"/>
    <xf numFmtId="0" fontId="105" fillId="0" borderId="0" xfId="0" applyFont="1"/>
    <xf numFmtId="168" fontId="0" fillId="0" borderId="23" xfId="0" applyNumberFormat="1" applyBorder="1"/>
    <xf numFmtId="0" fontId="81" fillId="0" borderId="57" xfId="0" applyFont="1" applyBorder="1"/>
    <xf numFmtId="0" fontId="81" fillId="0" borderId="18" xfId="0" applyFont="1" applyBorder="1"/>
    <xf numFmtId="0" fontId="81" fillId="0" borderId="96" xfId="0" applyFont="1" applyBorder="1"/>
    <xf numFmtId="0" fontId="32" fillId="0" borderId="51" xfId="0" applyFont="1" applyBorder="1" applyAlignment="1">
      <alignment wrapText="1"/>
    </xf>
    <xf numFmtId="0" fontId="32" fillId="0" borderId="23" xfId="0" applyFont="1" applyBorder="1"/>
    <xf numFmtId="0" fontId="0" fillId="0" borderId="21" xfId="0" applyBorder="1"/>
    <xf numFmtId="0" fontId="34" fillId="0" borderId="22" xfId="0" applyFont="1" applyBorder="1" applyAlignment="1">
      <alignment horizontal="center"/>
    </xf>
    <xf numFmtId="0" fontId="32" fillId="0" borderId="38" xfId="0" applyFont="1" applyBorder="1" applyAlignment="1">
      <alignment horizontal="center" vertical="center"/>
    </xf>
    <xf numFmtId="0" fontId="34" fillId="0" borderId="37" xfId="0" applyFont="1" applyBorder="1"/>
    <xf numFmtId="0" fontId="34" fillId="0" borderId="39" xfId="0" applyFont="1" applyBorder="1"/>
    <xf numFmtId="0" fontId="34" fillId="0" borderId="51" xfId="0" applyFont="1" applyBorder="1"/>
    <xf numFmtId="1" fontId="74" fillId="12" borderId="72" xfId="16" applyNumberFormat="1" applyFont="1" applyFill="1" applyBorder="1" applyAlignment="1">
      <alignment horizontal="center" vertical="center" wrapText="1" readingOrder="1"/>
    </xf>
    <xf numFmtId="0" fontId="74" fillId="0" borderId="1" xfId="16" applyFont="1" applyBorder="1" applyAlignment="1">
      <alignment horizontal="center" vertical="center" wrapText="1" readingOrder="1"/>
    </xf>
    <xf numFmtId="0" fontId="74" fillId="12" borderId="16" xfId="16" applyFont="1" applyFill="1" applyBorder="1" applyAlignment="1">
      <alignment horizontal="center" vertical="center" wrapText="1" readingOrder="1"/>
    </xf>
    <xf numFmtId="0" fontId="74" fillId="13" borderId="48" xfId="16" applyFont="1" applyFill="1" applyBorder="1" applyAlignment="1">
      <alignment horizontal="center" vertical="center" wrapText="1" readingOrder="1"/>
    </xf>
    <xf numFmtId="0" fontId="65" fillId="4" borderId="100" xfId="0" applyFont="1" applyFill="1" applyBorder="1"/>
    <xf numFmtId="2" fontId="31" fillId="3" borderId="101" xfId="0" applyNumberFormat="1" applyFont="1" applyFill="1" applyBorder="1"/>
    <xf numFmtId="164" fontId="31" fillId="3" borderId="37" xfId="0" applyNumberFormat="1" applyFont="1" applyFill="1" applyBorder="1"/>
    <xf numFmtId="2" fontId="31" fillId="7" borderId="37" xfId="0" applyNumberFormat="1" applyFont="1" applyFill="1" applyBorder="1"/>
    <xf numFmtId="2" fontId="31" fillId="3" borderId="37" xfId="0" applyNumberFormat="1" applyFont="1" applyFill="1" applyBorder="1"/>
    <xf numFmtId="164" fontId="31" fillId="2" borderId="37" xfId="0" applyNumberFormat="1" applyFont="1" applyFill="1" applyBorder="1"/>
    <xf numFmtId="2" fontId="31" fillId="2" borderId="37" xfId="0" applyNumberFormat="1" applyFont="1" applyFill="1" applyBorder="1"/>
    <xf numFmtId="2" fontId="31" fillId="0" borderId="37" xfId="0" applyNumberFormat="1" applyFont="1" applyBorder="1"/>
    <xf numFmtId="2" fontId="65" fillId="6" borderId="39" xfId="0" applyNumberFormat="1" applyFont="1" applyFill="1" applyBorder="1"/>
    <xf numFmtId="170" fontId="94" fillId="14" borderId="30" xfId="0" applyNumberFormat="1" applyFont="1" applyFill="1" applyBorder="1" applyAlignment="1" applyProtection="1">
      <alignment horizontal="center" vertical="center" wrapText="1"/>
      <protection locked="0"/>
    </xf>
    <xf numFmtId="1" fontId="31" fillId="16" borderId="31" xfId="0" applyNumberFormat="1" applyFont="1" applyFill="1" applyBorder="1" applyAlignment="1">
      <alignment horizontal="center" vertical="center"/>
    </xf>
    <xf numFmtId="1" fontId="31" fillId="16" borderId="10" xfId="0" applyNumberFormat="1" applyFont="1" applyFill="1" applyBorder="1" applyAlignment="1">
      <alignment horizontal="center" vertical="center"/>
    </xf>
    <xf numFmtId="1" fontId="31" fillId="7" borderId="10" xfId="0" applyNumberFormat="1" applyFont="1" applyFill="1" applyBorder="1" applyAlignment="1">
      <alignment horizontal="center"/>
    </xf>
    <xf numFmtId="1" fontId="31" fillId="3" borderId="10" xfId="0" applyNumberFormat="1" applyFont="1" applyFill="1" applyBorder="1" applyAlignment="1">
      <alignment horizontal="center"/>
    </xf>
    <xf numFmtId="1" fontId="31" fillId="2" borderId="10" xfId="0" applyNumberFormat="1" applyFont="1" applyFill="1" applyBorder="1" applyAlignment="1">
      <alignment horizontal="center"/>
    </xf>
    <xf numFmtId="1" fontId="31" fillId="0" borderId="10" xfId="0" applyNumberFormat="1" applyFont="1" applyBorder="1" applyAlignment="1">
      <alignment horizontal="center"/>
    </xf>
    <xf numFmtId="1" fontId="65" fillId="6" borderId="1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31" fillId="2" borderId="22" xfId="0" applyNumberFormat="1" applyFont="1" applyFill="1" applyBorder="1" applyAlignment="1">
      <alignment horizontal="center"/>
    </xf>
    <xf numFmtId="1" fontId="65" fillId="6" borderId="49" xfId="0" applyNumberFormat="1" applyFont="1" applyFill="1" applyBorder="1" applyAlignment="1">
      <alignment horizontal="center"/>
    </xf>
    <xf numFmtId="1" fontId="65" fillId="6" borderId="29" xfId="0" applyNumberFormat="1" applyFont="1" applyFill="1" applyBorder="1" applyAlignment="1">
      <alignment horizontal="center"/>
    </xf>
    <xf numFmtId="1" fontId="65" fillId="6" borderId="52" xfId="0" applyNumberFormat="1" applyFont="1" applyFill="1" applyBorder="1" applyAlignment="1">
      <alignment horizontal="center"/>
    </xf>
    <xf numFmtId="1" fontId="65" fillId="6" borderId="54" xfId="0" applyNumberFormat="1" applyFont="1" applyFill="1" applyBorder="1" applyAlignment="1">
      <alignment horizontal="center"/>
    </xf>
    <xf numFmtId="1" fontId="65" fillId="0" borderId="12" xfId="0" applyNumberFormat="1" applyFont="1" applyBorder="1" applyAlignment="1">
      <alignment horizontal="center"/>
    </xf>
    <xf numFmtId="1" fontId="90" fillId="0" borderId="29" xfId="19" applyNumberFormat="1" applyFont="1" applyBorder="1"/>
    <xf numFmtId="0" fontId="91" fillId="0" borderId="29" xfId="19" applyBorder="1"/>
    <xf numFmtId="1" fontId="106" fillId="0" borderId="29" xfId="19" applyNumberFormat="1" applyFont="1" applyBorder="1"/>
    <xf numFmtId="168" fontId="34" fillId="0" borderId="100" xfId="0" applyNumberFormat="1" applyFont="1" applyBorder="1"/>
    <xf numFmtId="168" fontId="0" fillId="0" borderId="29" xfId="0" applyNumberFormat="1" applyBorder="1"/>
    <xf numFmtId="1" fontId="73" fillId="0" borderId="0" xfId="0" applyNumberFormat="1" applyFont="1"/>
    <xf numFmtId="1" fontId="74" fillId="13" borderId="79" xfId="16" applyNumberFormat="1" applyFont="1" applyFill="1" applyBorder="1" applyAlignment="1">
      <alignment horizontal="center" vertical="center" wrapText="1" readingOrder="1"/>
    </xf>
    <xf numFmtId="4" fontId="108" fillId="0" borderId="0" xfId="3" applyNumberFormat="1" applyFont="1"/>
    <xf numFmtId="0" fontId="107" fillId="0" borderId="0" xfId="20" applyBorder="1"/>
    <xf numFmtId="0" fontId="74" fillId="0" borderId="41" xfId="16" applyFont="1" applyBorder="1" applyAlignment="1">
      <alignment horizontal="center" vertical="center" wrapText="1" readingOrder="1"/>
    </xf>
    <xf numFmtId="0" fontId="74" fillId="0" borderId="104" xfId="16" applyFont="1" applyBorder="1" applyAlignment="1">
      <alignment horizontal="left" vertical="center" wrapText="1" readingOrder="1"/>
    </xf>
    <xf numFmtId="0" fontId="74" fillId="0" borderId="88" xfId="16" applyFont="1" applyBorder="1" applyAlignment="1">
      <alignment horizontal="left" vertical="center" wrapText="1" readingOrder="1"/>
    </xf>
    <xf numFmtId="0" fontId="74" fillId="0" borderId="89" xfId="16" applyFont="1" applyBorder="1" applyAlignment="1">
      <alignment horizontal="left" vertical="center" wrapText="1" readingOrder="1"/>
    </xf>
    <xf numFmtId="0" fontId="89" fillId="0" borderId="29" xfId="16" applyFont="1" applyBorder="1" applyAlignment="1">
      <alignment horizontal="center" vertical="center" wrapText="1" readingOrder="1"/>
    </xf>
    <xf numFmtId="0" fontId="109" fillId="0" borderId="87" xfId="16" applyFont="1" applyBorder="1" applyAlignment="1">
      <alignment horizontal="left" vertical="center" wrapText="1" readingOrder="1"/>
    </xf>
    <xf numFmtId="0" fontId="109" fillId="0" borderId="88" xfId="16" applyFont="1" applyBorder="1" applyAlignment="1">
      <alignment horizontal="left" vertical="center" wrapText="1" readingOrder="1"/>
    </xf>
    <xf numFmtId="0" fontId="109" fillId="0" borderId="89" xfId="16" applyFont="1" applyBorder="1" applyAlignment="1">
      <alignment horizontal="left" vertical="center" wrapText="1" readingOrder="1"/>
    </xf>
    <xf numFmtId="0" fontId="70" fillId="0" borderId="29" xfId="16" applyFont="1" applyBorder="1" applyAlignment="1">
      <alignment horizontal="left" vertical="center" wrapText="1" readingOrder="1"/>
    </xf>
    <xf numFmtId="0" fontId="70" fillId="0" borderId="43" xfId="16" applyFont="1" applyBorder="1" applyAlignment="1">
      <alignment horizontal="left" vertical="center" wrapText="1" readingOrder="1"/>
    </xf>
    <xf numFmtId="168" fontId="69" fillId="11" borderId="79" xfId="16" applyNumberFormat="1" applyFont="1" applyFill="1" applyBorder="1" applyAlignment="1">
      <alignment horizontal="center" vertical="center" wrapText="1" readingOrder="1"/>
    </xf>
    <xf numFmtId="0" fontId="114" fillId="0" borderId="21" xfId="16" applyFont="1" applyBorder="1" applyAlignment="1">
      <alignment horizontal="center" vertical="center" wrapText="1" readingOrder="1"/>
    </xf>
    <xf numFmtId="0" fontId="88" fillId="0" borderId="87" xfId="16" applyFont="1" applyBorder="1" applyAlignment="1">
      <alignment horizontal="left" vertical="center" wrapText="1" readingOrder="1"/>
    </xf>
    <xf numFmtId="0" fontId="88" fillId="0" borderId="88" xfId="16" applyFont="1" applyBorder="1" applyAlignment="1">
      <alignment horizontal="left" vertical="center" wrapText="1" readingOrder="1"/>
    </xf>
    <xf numFmtId="0" fontId="88" fillId="0" borderId="89" xfId="16" applyFont="1" applyBorder="1" applyAlignment="1">
      <alignment horizontal="left" vertical="center" wrapText="1" readingOrder="1"/>
    </xf>
    <xf numFmtId="168" fontId="111" fillId="9" borderId="72" xfId="16" applyNumberFormat="1" applyFont="1" applyFill="1" applyBorder="1" applyAlignment="1">
      <alignment horizontal="right" vertical="center" wrapText="1" readingOrder="1"/>
    </xf>
    <xf numFmtId="168" fontId="111" fillId="9" borderId="79" xfId="16" applyNumberFormat="1" applyFont="1" applyFill="1" applyBorder="1" applyAlignment="1">
      <alignment horizontal="right" vertical="center" wrapText="1" readingOrder="1"/>
    </xf>
    <xf numFmtId="168" fontId="110" fillId="10" borderId="79" xfId="16" applyNumberFormat="1" applyFont="1" applyFill="1" applyBorder="1" applyAlignment="1">
      <alignment horizontal="right" vertical="center" wrapText="1" readingOrder="1"/>
    </xf>
    <xf numFmtId="168" fontId="110" fillId="10" borderId="72" xfId="16" applyNumberFormat="1" applyFont="1" applyFill="1" applyBorder="1" applyAlignment="1">
      <alignment horizontal="right" vertical="center" wrapText="1" readingOrder="1"/>
    </xf>
    <xf numFmtId="168" fontId="110" fillId="10" borderId="76" xfId="16" applyNumberFormat="1" applyFont="1" applyFill="1" applyBorder="1" applyAlignment="1">
      <alignment horizontal="right" vertical="center" wrapText="1" readingOrder="1"/>
    </xf>
    <xf numFmtId="0" fontId="114" fillId="0" borderId="68" xfId="16" applyFont="1" applyBorder="1" applyAlignment="1">
      <alignment horizontal="center" vertical="center" wrapText="1" readingOrder="1"/>
    </xf>
    <xf numFmtId="0" fontId="114" fillId="0" borderId="91" xfId="16" applyFont="1" applyBorder="1" applyAlignment="1">
      <alignment horizontal="center" vertical="center" wrapText="1" readingOrder="1"/>
    </xf>
    <xf numFmtId="0" fontId="114" fillId="0" borderId="102" xfId="16" applyFont="1" applyBorder="1" applyAlignment="1">
      <alignment horizontal="center" vertical="center" wrapText="1" readingOrder="1"/>
    </xf>
    <xf numFmtId="168" fontId="111" fillId="9" borderId="69" xfId="16" applyNumberFormat="1" applyFont="1" applyFill="1" applyBorder="1" applyAlignment="1">
      <alignment horizontal="right" vertical="center" wrapText="1" readingOrder="1"/>
    </xf>
    <xf numFmtId="168" fontId="110" fillId="10" borderId="82" xfId="16" applyNumberFormat="1" applyFont="1" applyFill="1" applyBorder="1" applyAlignment="1">
      <alignment horizontal="right" vertical="center" wrapText="1" readingOrder="1"/>
    </xf>
    <xf numFmtId="168" fontId="110" fillId="10" borderId="78" xfId="16" applyNumberFormat="1" applyFont="1" applyFill="1" applyBorder="1" applyAlignment="1">
      <alignment horizontal="right" vertical="center" wrapText="1" readingOrder="1"/>
    </xf>
    <xf numFmtId="0" fontId="69" fillId="0" borderId="67" xfId="16" applyNumberFormat="1" applyFont="1" applyFill="1" applyBorder="1" applyAlignment="1">
      <alignment horizontal="center" vertical="center" wrapText="1" readingOrder="1"/>
    </xf>
    <xf numFmtId="0" fontId="69" fillId="0" borderId="107" xfId="16" applyNumberFormat="1" applyFont="1" applyFill="1" applyBorder="1" applyAlignment="1">
      <alignment horizontal="center" vertical="center" wrapText="1" readingOrder="1"/>
    </xf>
    <xf numFmtId="168" fontId="112" fillId="9" borderId="99" xfId="16" applyNumberFormat="1" applyFont="1" applyFill="1" applyBorder="1" applyAlignment="1">
      <alignment horizontal="center" vertical="center" wrapText="1" readingOrder="1"/>
    </xf>
    <xf numFmtId="1" fontId="69" fillId="0" borderId="97" xfId="16" applyNumberFormat="1" applyFont="1" applyFill="1" applyBorder="1" applyAlignment="1">
      <alignment horizontal="center" vertical="center" wrapText="1" readingOrder="1"/>
    </xf>
    <xf numFmtId="1" fontId="69" fillId="0" borderId="98" xfId="16" applyNumberFormat="1" applyFont="1" applyFill="1" applyBorder="1" applyAlignment="1">
      <alignment horizontal="center" vertical="center" wrapText="1" readingOrder="1"/>
    </xf>
    <xf numFmtId="1" fontId="69" fillId="0" borderId="74" xfId="16" applyNumberFormat="1" applyFont="1" applyFill="1" applyBorder="1" applyAlignment="1">
      <alignment horizontal="center" vertical="center" wrapText="1" readingOrder="1"/>
    </xf>
    <xf numFmtId="1" fontId="69" fillId="0" borderId="72" xfId="16" applyNumberFormat="1" applyFont="1" applyFill="1" applyBorder="1" applyAlignment="1">
      <alignment horizontal="center" vertical="center" wrapText="1" readingOrder="1"/>
    </xf>
    <xf numFmtId="0" fontId="53" fillId="0" borderId="0" xfId="0" applyFont="1"/>
    <xf numFmtId="172" fontId="20" fillId="5" borderId="108" xfId="0" applyNumberFormat="1" applyFont="1" applyFill="1" applyBorder="1"/>
    <xf numFmtId="2" fontId="0" fillId="0" borderId="0" xfId="0" applyNumberFormat="1"/>
    <xf numFmtId="172" fontId="20" fillId="5" borderId="108" xfId="21" applyNumberFormat="1" applyFont="1" applyFill="1" applyBorder="1"/>
    <xf numFmtId="2" fontId="20" fillId="5" borderId="0" xfId="21" applyNumberFormat="1" applyFont="1" applyFill="1"/>
    <xf numFmtId="172" fontId="20" fillId="5" borderId="108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0" fontId="53" fillId="0" borderId="0" xfId="0" applyFont="1" applyAlignment="1">
      <alignment vertical="center"/>
    </xf>
    <xf numFmtId="0" fontId="74" fillId="0" borderId="76" xfId="16" applyNumberFormat="1" applyFont="1" applyFill="1" applyBorder="1" applyAlignment="1">
      <alignment horizontal="center" vertical="center" wrapText="1" readingOrder="1"/>
    </xf>
    <xf numFmtId="0" fontId="74" fillId="11" borderId="78" xfId="16" applyNumberFormat="1" applyFont="1" applyFill="1" applyBorder="1" applyAlignment="1">
      <alignment horizontal="center" vertical="center" wrapText="1" readingOrder="1"/>
    </xf>
    <xf numFmtId="1" fontId="74" fillId="0" borderId="72" xfId="16" applyNumberFormat="1" applyFont="1" applyFill="1" applyBorder="1" applyAlignment="1">
      <alignment horizontal="center" vertical="center" wrapText="1" readingOrder="1"/>
    </xf>
    <xf numFmtId="1" fontId="74" fillId="0" borderId="76" xfId="16" applyNumberFormat="1" applyFont="1" applyFill="1" applyBorder="1" applyAlignment="1">
      <alignment horizontal="center" vertical="center" wrapText="1" readingOrder="1"/>
    </xf>
    <xf numFmtId="1" fontId="74" fillId="0" borderId="98" xfId="16" applyNumberFormat="1" applyFont="1" applyFill="1" applyBorder="1" applyAlignment="1">
      <alignment horizontal="center" vertical="center" wrapText="1" readingOrder="1"/>
    </xf>
    <xf numFmtId="0" fontId="74" fillId="0" borderId="107" xfId="16" applyNumberFormat="1" applyFont="1" applyFill="1" applyBorder="1" applyAlignment="1">
      <alignment horizontal="center" vertical="center" wrapText="1" readingOrder="1"/>
    </xf>
    <xf numFmtId="168" fontId="115" fillId="9" borderId="79" xfId="16" applyNumberFormat="1" applyFont="1" applyFill="1" applyBorder="1" applyAlignment="1">
      <alignment horizontal="center" vertical="center" wrapText="1" readingOrder="1"/>
    </xf>
    <xf numFmtId="168" fontId="74" fillId="11" borderId="79" xfId="16" applyNumberFormat="1" applyFont="1" applyFill="1" applyBorder="1" applyAlignment="1">
      <alignment horizontal="center" vertical="center" wrapText="1" readingOrder="1"/>
    </xf>
    <xf numFmtId="168" fontId="113" fillId="10" borderId="79" xfId="16" applyNumberFormat="1" applyFont="1" applyFill="1" applyBorder="1" applyAlignment="1">
      <alignment horizontal="center" vertical="center" wrapText="1" readingOrder="1"/>
    </xf>
    <xf numFmtId="0" fontId="74" fillId="0" borderId="75" xfId="16" applyNumberFormat="1" applyFont="1" applyFill="1" applyBorder="1" applyAlignment="1">
      <alignment horizontal="center" vertical="center" wrapText="1" readingOrder="1"/>
    </xf>
    <xf numFmtId="1" fontId="114" fillId="0" borderId="65" xfId="16" applyNumberFormat="1" applyFont="1" applyBorder="1" applyAlignment="1">
      <alignment horizontal="right" vertical="center" wrapText="1" readingOrder="1"/>
    </xf>
    <xf numFmtId="1" fontId="114" fillId="0" borderId="69" xfId="16" applyNumberFormat="1" applyFont="1" applyBorder="1" applyAlignment="1">
      <alignment horizontal="right" vertical="center" wrapText="1" readingOrder="1"/>
    </xf>
    <xf numFmtId="1" fontId="114" fillId="0" borderId="74" xfId="16" applyNumberFormat="1" applyFont="1" applyBorder="1" applyAlignment="1">
      <alignment horizontal="right" vertical="center" wrapText="1" readingOrder="1"/>
    </xf>
    <xf numFmtId="1" fontId="114" fillId="0" borderId="72" xfId="16" applyNumberFormat="1" applyFont="1" applyBorder="1" applyAlignment="1">
      <alignment horizontal="right" vertical="center" wrapText="1" readingOrder="1"/>
    </xf>
    <xf numFmtId="1" fontId="114" fillId="0" borderId="75" xfId="16" applyNumberFormat="1" applyFont="1" applyBorder="1" applyAlignment="1">
      <alignment horizontal="right" vertical="center" wrapText="1" readingOrder="1"/>
    </xf>
    <xf numFmtId="1" fontId="114" fillId="0" borderId="76" xfId="16" applyNumberFormat="1" applyFont="1" applyBorder="1" applyAlignment="1">
      <alignment horizontal="right" vertical="center" wrapText="1" readingOrder="1"/>
    </xf>
    <xf numFmtId="0" fontId="52" fillId="0" borderId="0" xfId="0" applyFont="1"/>
    <xf numFmtId="1" fontId="74" fillId="11" borderId="98" xfId="16" applyNumberFormat="1" applyFont="1" applyFill="1" applyBorder="1" applyAlignment="1">
      <alignment horizontal="center" vertical="center" wrapText="1" readingOrder="1"/>
    </xf>
    <xf numFmtId="1" fontId="74" fillId="11" borderId="72" xfId="16" applyNumberFormat="1" applyFont="1" applyFill="1" applyBorder="1" applyAlignment="1">
      <alignment horizontal="center" vertical="center" wrapText="1" readingOrder="1"/>
    </xf>
    <xf numFmtId="1" fontId="74" fillId="11" borderId="76" xfId="16" applyNumberFormat="1" applyFont="1" applyFill="1" applyBorder="1" applyAlignment="1">
      <alignment horizontal="center" vertical="center" wrapText="1" readingOrder="1"/>
    </xf>
    <xf numFmtId="1" fontId="74" fillId="11" borderId="78" xfId="16" applyNumberFormat="1" applyFont="1" applyFill="1" applyBorder="1" applyAlignment="1">
      <alignment horizontal="center" vertical="center" wrapText="1" readingOrder="1"/>
    </xf>
    <xf numFmtId="168" fontId="74" fillId="11" borderId="76" xfId="16" applyNumberFormat="1" applyFont="1" applyFill="1" applyBorder="1" applyAlignment="1">
      <alignment horizontal="center" vertical="center" wrapText="1" readingOrder="1"/>
    </xf>
    <xf numFmtId="168" fontId="74" fillId="11" borderId="98" xfId="16" applyNumberFormat="1" applyFont="1" applyFill="1" applyBorder="1" applyAlignment="1">
      <alignment horizontal="center" vertical="center" wrapText="1" readingOrder="1"/>
    </xf>
    <xf numFmtId="0" fontId="69" fillId="0" borderId="106" xfId="16" applyNumberFormat="1" applyFont="1" applyFill="1" applyBorder="1" applyAlignment="1">
      <alignment horizontal="center" vertical="center" wrapText="1" readingOrder="1"/>
    </xf>
    <xf numFmtId="168" fontId="112" fillId="9" borderId="98" xfId="16" applyNumberFormat="1" applyFont="1" applyFill="1" applyBorder="1" applyAlignment="1">
      <alignment horizontal="center" vertical="center" wrapText="1" readingOrder="1"/>
    </xf>
    <xf numFmtId="168" fontId="69" fillId="11" borderId="72" xfId="16" applyNumberFormat="1" applyFont="1" applyFill="1" applyBorder="1" applyAlignment="1">
      <alignment horizontal="center" vertical="center" wrapText="1" readingOrder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1" fontId="74" fillId="0" borderId="97" xfId="16" applyNumberFormat="1" applyFont="1" applyFill="1" applyBorder="1" applyAlignment="1">
      <alignment horizontal="center" vertical="center" wrapText="1" readingOrder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168" fontId="115" fillId="9" borderId="72" xfId="16" applyNumberFormat="1" applyFont="1" applyFill="1" applyBorder="1" applyAlignment="1">
      <alignment horizontal="center" vertical="center" wrapText="1" readingOrder="1"/>
    </xf>
    <xf numFmtId="168" fontId="113" fillId="10" borderId="72" xfId="16" applyNumberFormat="1" applyFont="1" applyFill="1" applyBorder="1" applyAlignment="1">
      <alignment horizontal="center" vertical="center" wrapText="1" readingOrder="1"/>
    </xf>
    <xf numFmtId="168" fontId="115" fillId="9" borderId="98" xfId="16" applyNumberFormat="1" applyFont="1" applyFill="1" applyBorder="1" applyAlignment="1">
      <alignment horizontal="center" vertical="center" wrapText="1" readingOrder="1"/>
    </xf>
    <xf numFmtId="0" fontId="74" fillId="0" borderId="106" xfId="16" applyNumberFormat="1" applyFont="1" applyFill="1" applyBorder="1" applyAlignment="1">
      <alignment horizontal="center" vertical="center" wrapText="1" readingOrder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68" fontId="74" fillId="11" borderId="72" xfId="16" applyNumberFormat="1" applyFont="1" applyFill="1" applyBorder="1" applyAlignment="1">
      <alignment horizontal="center" vertical="center" wrapText="1" readingOrder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168" fontId="69" fillId="0" borderId="72" xfId="16" applyNumberFormat="1" applyFont="1" applyFill="1" applyBorder="1" applyAlignment="1">
      <alignment horizontal="center" vertical="center" wrapText="1" readingOrder="1"/>
    </xf>
    <xf numFmtId="168" fontId="69" fillId="0" borderId="75" xfId="16" applyNumberFormat="1" applyFont="1" applyFill="1" applyBorder="1" applyAlignment="1">
      <alignment horizontal="center" vertical="center" wrapText="1" readingOrder="1"/>
    </xf>
    <xf numFmtId="168" fontId="69" fillId="0" borderId="76" xfId="16" applyNumberFormat="1" applyFont="1" applyFill="1" applyBorder="1" applyAlignment="1">
      <alignment horizontal="center" vertical="center" wrapText="1" readingOrder="1"/>
    </xf>
    <xf numFmtId="168" fontId="69" fillId="11" borderId="76" xfId="16" applyNumberFormat="1" applyFont="1" applyFill="1" applyBorder="1" applyAlignment="1">
      <alignment horizontal="center" vertical="center" wrapText="1" readingOrder="1"/>
    </xf>
    <xf numFmtId="168" fontId="69" fillId="11" borderId="78" xfId="16" applyNumberFormat="1" applyFont="1" applyFill="1" applyBorder="1" applyAlignment="1">
      <alignment horizontal="center" vertical="center" wrapText="1" readingOrder="1"/>
    </xf>
    <xf numFmtId="0" fontId="71" fillId="0" borderId="0" xfId="16" applyFont="1" applyAlignment="1">
      <alignment vertical="top" wrapText="1" readingOrder="1"/>
    </xf>
    <xf numFmtId="0" fontId="72" fillId="0" borderId="0" xfId="0" applyFont="1"/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3" xfId="16" applyFont="1" applyBorder="1" applyAlignment="1">
      <alignment horizontal="center" vertical="center" wrapText="1" readingOrder="1"/>
    </xf>
    <xf numFmtId="0" fontId="69" fillId="0" borderId="106" xfId="16" applyNumberFormat="1" applyFont="1" applyFill="1" applyBorder="1" applyAlignment="1">
      <alignment horizontal="center" vertical="center" wrapText="1" readingOrder="1"/>
    </xf>
    <xf numFmtId="0" fontId="47" fillId="0" borderId="81" xfId="16" applyNumberFormat="1" applyFont="1" applyFill="1" applyBorder="1" applyAlignment="1">
      <alignment vertical="top" wrapText="1"/>
    </xf>
    <xf numFmtId="168" fontId="112" fillId="9" borderId="98" xfId="16" applyNumberFormat="1" applyFont="1" applyFill="1" applyBorder="1" applyAlignment="1">
      <alignment horizontal="center" vertical="center" wrapText="1" readingOrder="1"/>
    </xf>
    <xf numFmtId="168" fontId="47" fillId="0" borderId="105" xfId="16" applyNumberFormat="1" applyFont="1" applyFill="1" applyBorder="1" applyAlignment="1">
      <alignment vertical="top" wrapText="1"/>
    </xf>
    <xf numFmtId="0" fontId="70" fillId="0" borderId="38" xfId="16" applyFont="1" applyBorder="1" applyAlignment="1">
      <alignment horizontal="center" vertical="center" wrapText="1" readingOrder="1"/>
    </xf>
    <xf numFmtId="0" fontId="70" fillId="0" borderId="35" xfId="16" applyFont="1" applyBorder="1" applyAlignment="1">
      <alignment horizontal="center" vertical="center" wrapText="1" readingOrder="1"/>
    </xf>
    <xf numFmtId="0" fontId="70" fillId="0" borderId="47" xfId="16" applyFont="1" applyBorder="1" applyAlignment="1">
      <alignment horizontal="center" vertical="center" wrapText="1" readingOrder="1"/>
    </xf>
    <xf numFmtId="0" fontId="70" fillId="0" borderId="49" xfId="16" applyFont="1" applyBorder="1" applyAlignment="1">
      <alignment horizontal="center" vertical="center" wrapText="1" readingOrder="1"/>
    </xf>
    <xf numFmtId="0" fontId="70" fillId="0" borderId="52" xfId="16" applyFont="1" applyBorder="1" applyAlignment="1">
      <alignment horizontal="center" vertical="center" wrapText="1" readingOrder="1"/>
    </xf>
    <xf numFmtId="0" fontId="70" fillId="0" borderId="54" xfId="16" applyFont="1" applyBorder="1" applyAlignment="1">
      <alignment horizontal="center" vertical="center" wrapText="1" readingOrder="1"/>
    </xf>
    <xf numFmtId="0" fontId="70" fillId="0" borderId="21" xfId="16" applyFont="1" applyBorder="1" applyAlignment="1">
      <alignment horizontal="center" vertical="center" wrapText="1" readingOrder="1"/>
    </xf>
    <xf numFmtId="0" fontId="70" fillId="0" borderId="22" xfId="16" applyFont="1" applyBorder="1" applyAlignment="1">
      <alignment horizontal="center" vertical="center" wrapText="1" readingOrder="1"/>
    </xf>
    <xf numFmtId="0" fontId="70" fillId="0" borderId="23" xfId="16" applyFont="1" applyBorder="1" applyAlignment="1">
      <alignment horizontal="center" vertical="center" wrapText="1" readingOrder="1"/>
    </xf>
    <xf numFmtId="168" fontId="69" fillId="11" borderId="76" xfId="16" applyNumberFormat="1" applyFont="1" applyFill="1" applyBorder="1" applyAlignment="1">
      <alignment horizontal="center" vertical="center" wrapText="1" readingOrder="1"/>
    </xf>
    <xf numFmtId="168" fontId="47" fillId="0" borderId="77" xfId="16" applyNumberFormat="1" applyFont="1" applyFill="1" applyBorder="1" applyAlignment="1">
      <alignment vertical="top" wrapText="1"/>
    </xf>
    <xf numFmtId="168" fontId="112" fillId="9" borderId="72" xfId="16" applyNumberFormat="1" applyFont="1" applyFill="1" applyBorder="1" applyAlignment="1">
      <alignment horizontal="center" vertical="center" wrapText="1" readingOrder="1"/>
    </xf>
    <xf numFmtId="168" fontId="47" fillId="0" borderId="73" xfId="16" applyNumberFormat="1" applyFont="1" applyFill="1" applyBorder="1" applyAlignment="1">
      <alignment vertical="top" wrapText="1"/>
    </xf>
    <xf numFmtId="168" fontId="116" fillId="10" borderId="72" xfId="16" applyNumberFormat="1" applyFont="1" applyFill="1" applyBorder="1" applyAlignment="1">
      <alignment horizontal="center" vertical="center" wrapText="1" readingOrder="1"/>
    </xf>
    <xf numFmtId="168" fontId="69" fillId="11" borderId="72" xfId="16" applyNumberFormat="1" applyFont="1" applyFill="1" applyBorder="1" applyAlignment="1">
      <alignment horizontal="center" vertical="center" wrapText="1" readingOrder="1"/>
    </xf>
    <xf numFmtId="0" fontId="74" fillId="0" borderId="68" xfId="16" applyFont="1" applyBorder="1" applyAlignment="1">
      <alignment horizontal="center" vertical="center" wrapText="1" readingOrder="1"/>
    </xf>
    <xf numFmtId="0" fontId="34" fillId="0" borderId="35" xfId="16" applyFont="1" applyBorder="1" applyAlignment="1">
      <alignment vertical="top" wrapText="1"/>
    </xf>
    <xf numFmtId="0" fontId="34" fillId="0" borderId="47" xfId="16" applyFont="1" applyBorder="1" applyAlignment="1">
      <alignment vertical="top" wrapText="1"/>
    </xf>
    <xf numFmtId="0" fontId="74" fillId="0" borderId="67" xfId="16" applyNumberFormat="1" applyFont="1" applyFill="1" applyBorder="1" applyAlignment="1">
      <alignment horizontal="center" vertical="center" wrapText="1" readingOrder="1"/>
    </xf>
    <xf numFmtId="0" fontId="34" fillId="0" borderId="81" xfId="16" applyNumberFormat="1" applyFont="1" applyFill="1" applyBorder="1" applyAlignment="1">
      <alignment vertical="top" wrapText="1"/>
    </xf>
    <xf numFmtId="1" fontId="74" fillId="0" borderId="97" xfId="16" applyNumberFormat="1" applyFont="1" applyFill="1" applyBorder="1" applyAlignment="1">
      <alignment horizontal="center" vertical="center" wrapText="1" readingOrder="1"/>
    </xf>
    <xf numFmtId="1" fontId="34" fillId="0" borderId="105" xfId="16" applyNumberFormat="1" applyFont="1" applyFill="1" applyBorder="1" applyAlignment="1">
      <alignment vertical="top" wrapText="1"/>
    </xf>
    <xf numFmtId="1" fontId="74" fillId="0" borderId="75" xfId="16" applyNumberFormat="1" applyFont="1" applyFill="1" applyBorder="1" applyAlignment="1">
      <alignment horizontal="center" vertical="center" wrapText="1" readingOrder="1"/>
    </xf>
    <xf numFmtId="1" fontId="34" fillId="0" borderId="77" xfId="16" applyNumberFormat="1" applyFont="1" applyFill="1" applyBorder="1" applyAlignment="1">
      <alignment vertical="top" wrapText="1"/>
    </xf>
    <xf numFmtId="0" fontId="74" fillId="0" borderId="106" xfId="16" applyNumberFormat="1" applyFont="1" applyFill="1" applyBorder="1" applyAlignment="1">
      <alignment horizontal="center" vertical="center" wrapText="1" readingOrder="1"/>
    </xf>
    <xf numFmtId="0" fontId="75" fillId="0" borderId="0" xfId="16" applyFont="1" applyAlignment="1">
      <alignment vertical="top" wrapText="1" readingOrder="1"/>
    </xf>
    <xf numFmtId="0" fontId="34" fillId="0" borderId="66" xfId="16" applyFont="1" applyBorder="1" applyAlignment="1">
      <alignment vertical="top" wrapText="1"/>
    </xf>
    <xf numFmtId="0" fontId="74" fillId="0" borderId="91" xfId="16" applyFont="1" applyBorder="1" applyAlignment="1">
      <alignment horizontal="center" vertical="center" wrapText="1" readingOrder="1"/>
    </xf>
    <xf numFmtId="0" fontId="76" fillId="0" borderId="53" xfId="16" applyFont="1" applyBorder="1" applyAlignment="1">
      <alignment vertical="top" wrapText="1" readingOrder="1"/>
    </xf>
    <xf numFmtId="0" fontId="36" fillId="0" borderId="43" xfId="16" applyFont="1" applyBorder="1" applyAlignment="1">
      <alignment vertical="top" wrapText="1"/>
    </xf>
    <xf numFmtId="0" fontId="74" fillId="0" borderId="65" xfId="16" applyFont="1" applyBorder="1" applyAlignment="1">
      <alignment horizontal="center" vertical="center" wrapText="1" readingOrder="1"/>
    </xf>
    <xf numFmtId="0" fontId="34" fillId="0" borderId="51" xfId="16" applyFont="1" applyBorder="1" applyAlignment="1">
      <alignment vertical="top" wrapText="1"/>
    </xf>
    <xf numFmtId="0" fontId="34" fillId="0" borderId="0" xfId="16" applyFont="1" applyAlignment="1">
      <alignment vertical="top" wrapText="1"/>
    </xf>
    <xf numFmtId="0" fontId="34" fillId="0" borderId="92" xfId="16" applyFont="1" applyBorder="1" applyAlignment="1">
      <alignment vertical="top" wrapText="1"/>
    </xf>
    <xf numFmtId="0" fontId="74" fillId="0" borderId="69" xfId="16" applyFont="1" applyBorder="1" applyAlignment="1">
      <alignment horizontal="center" vertical="center" wrapText="1" readingOrder="1"/>
    </xf>
    <xf numFmtId="0" fontId="34" fillId="0" borderId="70" xfId="16" applyFont="1" applyBorder="1" applyAlignment="1">
      <alignment vertical="top" wrapText="1"/>
    </xf>
    <xf numFmtId="0" fontId="34" fillId="0" borderId="71" xfId="16" applyFont="1" applyBorder="1" applyAlignment="1">
      <alignment vertical="top" wrapText="1"/>
    </xf>
    <xf numFmtId="0" fontId="74" fillId="0" borderId="85" xfId="16" applyFont="1" applyBorder="1" applyAlignment="1">
      <alignment horizontal="center" vertical="center" wrapText="1" readingOrder="1"/>
    </xf>
    <xf numFmtId="0" fontId="34" fillId="0" borderId="84" xfId="16" applyFont="1" applyBorder="1" applyAlignment="1">
      <alignment vertical="top" wrapText="1"/>
    </xf>
    <xf numFmtId="0" fontId="34" fillId="0" borderId="83" xfId="16" applyFont="1" applyBorder="1" applyAlignment="1">
      <alignment vertical="top" wrapText="1"/>
    </xf>
    <xf numFmtId="0" fontId="34" fillId="0" borderId="86" xfId="16" applyFont="1" applyBorder="1" applyAlignment="1">
      <alignment vertical="top" wrapText="1"/>
    </xf>
    <xf numFmtId="168" fontId="115" fillId="9" borderId="98" xfId="16" applyNumberFormat="1" applyFont="1" applyFill="1" applyBorder="1" applyAlignment="1">
      <alignment horizontal="center" vertical="center" wrapText="1" readingOrder="1"/>
    </xf>
    <xf numFmtId="168" fontId="34" fillId="0" borderId="105" xfId="16" applyNumberFormat="1" applyFont="1" applyFill="1" applyBorder="1" applyAlignment="1">
      <alignment vertical="top" wrapText="1"/>
    </xf>
    <xf numFmtId="168" fontId="113" fillId="10" borderId="72" xfId="16" applyNumberFormat="1" applyFont="1" applyFill="1" applyBorder="1" applyAlignment="1">
      <alignment horizontal="center" vertical="center" wrapText="1" readingOrder="1"/>
    </xf>
    <xf numFmtId="168" fontId="34" fillId="0" borderId="73" xfId="16" applyNumberFormat="1" applyFont="1" applyFill="1" applyBorder="1" applyAlignment="1">
      <alignment vertical="top" wrapText="1"/>
    </xf>
    <xf numFmtId="168" fontId="115" fillId="9" borderId="72" xfId="16" applyNumberFormat="1" applyFont="1" applyFill="1" applyBorder="1" applyAlignment="1">
      <alignment horizontal="center" vertical="center" wrapText="1" readingOrder="1"/>
    </xf>
    <xf numFmtId="168" fontId="34" fillId="0" borderId="77" xfId="16" applyNumberFormat="1" applyFont="1" applyFill="1" applyBorder="1" applyAlignment="1">
      <alignment vertical="top" wrapText="1"/>
    </xf>
    <xf numFmtId="1" fontId="74" fillId="0" borderId="74" xfId="16" applyNumberFormat="1" applyFont="1" applyFill="1" applyBorder="1" applyAlignment="1">
      <alignment horizontal="center" vertical="center" wrapText="1" readingOrder="1"/>
    </xf>
    <xf numFmtId="1" fontId="34" fillId="0" borderId="73" xfId="16" applyNumberFormat="1" applyFont="1" applyFill="1" applyBorder="1" applyAlignment="1">
      <alignment vertical="top" wrapText="1"/>
    </xf>
    <xf numFmtId="0" fontId="66" fillId="0" borderId="0" xfId="0" applyFont="1"/>
    <xf numFmtId="0" fontId="87" fillId="0" borderId="91" xfId="16" applyFont="1" applyBorder="1" applyAlignment="1">
      <alignment horizontal="center" vertical="center" wrapText="1" readingOrder="1"/>
    </xf>
    <xf numFmtId="0" fontId="73" fillId="0" borderId="35" xfId="16" applyFont="1" applyBorder="1" applyAlignment="1">
      <alignment vertical="top" wrapText="1"/>
    </xf>
    <xf numFmtId="0" fontId="73" fillId="0" borderId="47" xfId="16" applyFont="1" applyBorder="1" applyAlignment="1">
      <alignment vertical="top" wrapText="1"/>
    </xf>
    <xf numFmtId="0" fontId="97" fillId="0" borderId="0" xfId="16" applyFont="1" applyAlignment="1">
      <alignment vertical="top" wrapText="1" readingOrder="1"/>
    </xf>
    <xf numFmtId="0" fontId="68" fillId="0" borderId="0" xfId="0" applyFont="1"/>
    <xf numFmtId="0" fontId="77" fillId="0" borderId="68" xfId="16" applyFont="1" applyBorder="1" applyAlignment="1">
      <alignment horizontal="center" vertical="center" wrapText="1" readingOrder="1"/>
    </xf>
    <xf numFmtId="0" fontId="32" fillId="0" borderId="35" xfId="16" applyFont="1" applyBorder="1" applyAlignment="1">
      <alignment vertical="top" wrapText="1"/>
    </xf>
    <xf numFmtId="0" fontId="32" fillId="0" borderId="66" xfId="16" applyFont="1" applyBorder="1" applyAlignment="1">
      <alignment vertical="top" wrapText="1"/>
    </xf>
    <xf numFmtId="0" fontId="77" fillId="0" borderId="91" xfId="16" applyFont="1" applyBorder="1" applyAlignment="1">
      <alignment horizontal="center" vertical="center" wrapText="1" readingOrder="1"/>
    </xf>
    <xf numFmtId="0" fontId="32" fillId="0" borderId="47" xfId="16" applyFont="1" applyBorder="1" applyAlignment="1">
      <alignment vertical="top" wrapText="1"/>
    </xf>
    <xf numFmtId="0" fontId="77" fillId="0" borderId="80" xfId="16" applyFont="1" applyBorder="1" applyAlignment="1">
      <alignment horizontal="center" vertical="center" wrapText="1" readingOrder="1"/>
    </xf>
    <xf numFmtId="0" fontId="32" fillId="0" borderId="0" xfId="16" applyFont="1" applyAlignment="1">
      <alignment vertical="top" wrapText="1"/>
    </xf>
    <xf numFmtId="0" fontId="32" fillId="0" borderId="92" xfId="16" applyFont="1" applyBorder="1" applyAlignment="1">
      <alignment vertical="top" wrapText="1"/>
    </xf>
    <xf numFmtId="0" fontId="77" fillId="0" borderId="69" xfId="16" applyFont="1" applyBorder="1" applyAlignment="1">
      <alignment horizontal="center" vertical="center" wrapText="1" readingOrder="1"/>
    </xf>
    <xf numFmtId="0" fontId="32" fillId="0" borderId="70" xfId="16" applyFont="1" applyBorder="1" applyAlignment="1">
      <alignment vertical="top" wrapText="1"/>
    </xf>
    <xf numFmtId="0" fontId="32" fillId="0" borderId="71" xfId="16" applyFont="1" applyBorder="1" applyAlignment="1">
      <alignment vertical="top" wrapText="1"/>
    </xf>
    <xf numFmtId="0" fontId="77" fillId="0" borderId="85" xfId="16" applyFont="1" applyBorder="1" applyAlignment="1">
      <alignment horizontal="center" vertical="center" wrapText="1" readingOrder="1"/>
    </xf>
    <xf numFmtId="0" fontId="32" fillId="0" borderId="84" xfId="16" applyFont="1" applyBorder="1" applyAlignment="1">
      <alignment vertical="top" wrapText="1"/>
    </xf>
    <xf numFmtId="0" fontId="32" fillId="0" borderId="83" xfId="16" applyFont="1" applyBorder="1" applyAlignment="1">
      <alignment vertical="top" wrapText="1"/>
    </xf>
    <xf numFmtId="0" fontId="32" fillId="0" borderId="86" xfId="16" applyFont="1" applyBorder="1" applyAlignment="1">
      <alignment vertical="top" wrapText="1"/>
    </xf>
    <xf numFmtId="168" fontId="74" fillId="11" borderId="72" xfId="16" applyNumberFormat="1" applyFont="1" applyFill="1" applyBorder="1" applyAlignment="1">
      <alignment horizontal="center" vertical="center" wrapText="1" readingOrder="1"/>
    </xf>
    <xf numFmtId="0" fontId="74" fillId="11" borderId="76" xfId="16" applyNumberFormat="1" applyFont="1" applyFill="1" applyBorder="1" applyAlignment="1">
      <alignment horizontal="center" vertical="center" wrapText="1" readingOrder="1"/>
    </xf>
    <xf numFmtId="0" fontId="34" fillId="0" borderId="77" xfId="16" applyNumberFormat="1" applyFont="1" applyFill="1" applyBorder="1" applyAlignment="1">
      <alignment vertical="top" wrapText="1"/>
    </xf>
    <xf numFmtId="0" fontId="74" fillId="0" borderId="53" xfId="16" applyFont="1" applyBorder="1" applyAlignment="1">
      <alignment vertical="top" wrapText="1" readingOrder="1"/>
    </xf>
    <xf numFmtId="0" fontId="34" fillId="0" borderId="43" xfId="16" applyFont="1" applyBorder="1" applyAlignment="1">
      <alignment vertical="top" wrapText="1"/>
    </xf>
    <xf numFmtId="168" fontId="113" fillId="10" borderId="98" xfId="16" applyNumberFormat="1" applyFont="1" applyFill="1" applyBorder="1" applyAlignment="1">
      <alignment horizontal="center" vertical="center" wrapText="1" readingOrder="1"/>
    </xf>
    <xf numFmtId="0" fontId="90" fillId="0" borderId="0" xfId="16" applyFont="1" applyAlignment="1">
      <alignment vertical="top" wrapText="1" readingOrder="1"/>
    </xf>
    <xf numFmtId="0" fontId="73" fillId="0" borderId="0" xfId="0" applyFont="1"/>
    <xf numFmtId="0" fontId="89" fillId="0" borderId="67" xfId="16" applyFont="1" applyBorder="1" applyAlignment="1">
      <alignment horizontal="center" vertical="center" wrapText="1" readingOrder="1"/>
    </xf>
    <xf numFmtId="0" fontId="66" fillId="0" borderId="22" xfId="16" applyFont="1" applyBorder="1" applyAlignment="1">
      <alignment vertical="top" wrapText="1"/>
    </xf>
    <xf numFmtId="0" fontId="66" fillId="0" borderId="81" xfId="16" applyFont="1" applyBorder="1" applyAlignment="1">
      <alignment vertical="top" wrapText="1"/>
    </xf>
    <xf numFmtId="0" fontId="80" fillId="0" borderId="109" xfId="4" applyFont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2" fontId="32" fillId="0" borderId="1" xfId="2" applyNumberFormat="1" applyFont="1" applyBorder="1" applyAlignment="1">
      <alignment horizontal="center" wrapText="1"/>
    </xf>
    <xf numFmtId="2" fontId="32" fillId="0" borderId="16" xfId="2" applyNumberFormat="1" applyFont="1" applyBorder="1" applyAlignment="1">
      <alignment horizontal="center" wrapText="1"/>
    </xf>
    <xf numFmtId="2" fontId="32" fillId="0" borderId="48" xfId="2" applyNumberFormat="1" applyFont="1" applyBorder="1" applyAlignment="1">
      <alignment horizontal="center" wrapText="1"/>
    </xf>
    <xf numFmtId="167" fontId="21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74" fillId="0" borderId="65" xfId="16" applyNumberFormat="1" applyFont="1" applyFill="1" applyBorder="1" applyAlignment="1">
      <alignment horizontal="center" vertical="center" wrapText="1" readingOrder="1"/>
    </xf>
    <xf numFmtId="0" fontId="34" fillId="0" borderId="70" xfId="16" applyNumberFormat="1" applyFont="1" applyFill="1" applyBorder="1" applyAlignment="1">
      <alignment vertical="top" wrapText="1"/>
    </xf>
    <xf numFmtId="0" fontId="34" fillId="0" borderId="71" xfId="16" applyNumberFormat="1" applyFont="1" applyFill="1" applyBorder="1" applyAlignment="1">
      <alignment vertical="top" wrapText="1"/>
    </xf>
    <xf numFmtId="1" fontId="74" fillId="12" borderId="76" xfId="16" applyNumberFormat="1" applyFont="1" applyFill="1" applyBorder="1" applyAlignment="1">
      <alignment horizontal="center" vertical="center" wrapText="1" readingOrder="1"/>
    </xf>
    <xf numFmtId="1" fontId="74" fillId="13" borderId="78" xfId="16" applyNumberFormat="1" applyFont="1" applyFill="1" applyBorder="1" applyAlignment="1">
      <alignment horizontal="center" vertical="center" wrapText="1" readingOrder="1"/>
    </xf>
    <xf numFmtId="0" fontId="74" fillId="0" borderId="65" xfId="16" applyNumberFormat="1" applyFont="1" applyFill="1" applyBorder="1" applyAlignment="1">
      <alignment horizontal="center" vertical="center" wrapText="1" readingOrder="1"/>
    </xf>
    <xf numFmtId="0" fontId="74" fillId="0" borderId="69" xfId="16" applyNumberFormat="1" applyFont="1" applyFill="1" applyBorder="1" applyAlignment="1">
      <alignment horizontal="center" vertical="center" wrapText="1" readingOrder="1"/>
    </xf>
    <xf numFmtId="0" fontId="74" fillId="0" borderId="69" xfId="16" applyNumberFormat="1" applyFont="1" applyFill="1" applyBorder="1" applyAlignment="1">
      <alignment horizontal="center" vertical="center" wrapText="1" readingOrder="1"/>
    </xf>
    <xf numFmtId="0" fontId="34" fillId="0" borderId="80" xfId="16" applyNumberFormat="1" applyFont="1" applyFill="1" applyBorder="1" applyAlignment="1">
      <alignment vertical="top" wrapText="1"/>
    </xf>
    <xf numFmtId="0" fontId="74" fillId="0" borderId="82" xfId="16" applyNumberFormat="1" applyFont="1" applyFill="1" applyBorder="1" applyAlignment="1">
      <alignment horizontal="center" vertical="center" wrapText="1" readingOrder="1"/>
    </xf>
    <xf numFmtId="173" fontId="115" fillId="9" borderId="72" xfId="16" applyNumberFormat="1" applyFont="1" applyFill="1" applyBorder="1" applyAlignment="1">
      <alignment horizontal="center" vertical="center" wrapText="1" readingOrder="1"/>
    </xf>
    <xf numFmtId="173" fontId="113" fillId="10" borderId="79" xfId="16" applyNumberFormat="1" applyFont="1" applyFill="1" applyBorder="1" applyAlignment="1">
      <alignment horizontal="center" vertical="center" wrapText="1" readingOrder="1"/>
    </xf>
    <xf numFmtId="173" fontId="115" fillId="9" borderId="79" xfId="16" applyNumberFormat="1" applyFont="1" applyFill="1" applyBorder="1" applyAlignment="1">
      <alignment horizontal="center" vertical="center" wrapText="1" readingOrder="1"/>
    </xf>
    <xf numFmtId="173" fontId="113" fillId="10" borderId="72" xfId="16" applyNumberFormat="1" applyFont="1" applyFill="1" applyBorder="1" applyAlignment="1">
      <alignment horizontal="center" vertical="center" wrapText="1" readingOrder="1"/>
    </xf>
    <xf numFmtId="1" fontId="74" fillId="11" borderId="79" xfId="16" applyNumberFormat="1" applyFont="1" applyFill="1" applyBorder="1" applyAlignment="1">
      <alignment horizontal="center" vertical="center" wrapText="1" readingOrder="1"/>
    </xf>
    <xf numFmtId="168" fontId="113" fillId="10" borderId="76" xfId="16" applyNumberFormat="1" applyFont="1" applyFill="1" applyBorder="1" applyAlignment="1">
      <alignment horizontal="center" vertical="center" wrapText="1" readingOrder="1"/>
    </xf>
    <xf numFmtId="173" fontId="113" fillId="10" borderId="98" xfId="16" applyNumberFormat="1" applyFont="1" applyFill="1" applyBorder="1" applyAlignment="1">
      <alignment horizontal="center" vertical="center" wrapText="1" readingOrder="1"/>
    </xf>
    <xf numFmtId="173" fontId="113" fillId="10" borderId="99" xfId="16" applyNumberFormat="1" applyFont="1" applyFill="1" applyBorder="1" applyAlignment="1">
      <alignment horizontal="center" vertical="center" wrapText="1" readingOrder="1"/>
    </xf>
    <xf numFmtId="173" fontId="115" fillId="9" borderId="76" xfId="16" applyNumberFormat="1" applyFont="1" applyFill="1" applyBorder="1" applyAlignment="1">
      <alignment horizontal="center" vertical="center" wrapText="1" readingOrder="1"/>
    </xf>
    <xf numFmtId="173" fontId="113" fillId="10" borderId="78" xfId="16" applyNumberFormat="1" applyFont="1" applyFill="1" applyBorder="1" applyAlignment="1">
      <alignment horizontal="center" vertical="center" wrapText="1" readingOrder="1"/>
    </xf>
    <xf numFmtId="173" fontId="113" fillId="10" borderId="76" xfId="16" applyNumberFormat="1" applyFont="1" applyFill="1" applyBorder="1" applyAlignment="1">
      <alignment horizontal="center" vertical="center" wrapText="1" readingOrder="1"/>
    </xf>
    <xf numFmtId="173" fontId="115" fillId="9" borderId="98" xfId="16" applyNumberFormat="1" applyFont="1" applyFill="1" applyBorder="1" applyAlignment="1">
      <alignment horizontal="center" vertical="center" wrapText="1" readingOrder="1"/>
    </xf>
    <xf numFmtId="1" fontId="74" fillId="11" borderId="99" xfId="16" applyNumberFormat="1" applyFont="1" applyFill="1" applyBorder="1" applyAlignment="1">
      <alignment horizontal="center" vertical="center" wrapText="1" readingOrder="1"/>
    </xf>
  </cellXfs>
  <cellStyles count="22">
    <cellStyle name="Hiperłącze" xfId="1" builtinId="8"/>
    <cellStyle name="Hiperłącze 2" xfId="8"/>
    <cellStyle name="Komórka połączona" xfId="20" builtinId="24"/>
    <cellStyle name="Normal" xfId="16"/>
    <cellStyle name="Normal 2" xfId="9"/>
    <cellStyle name="Normal 3" xfId="10"/>
    <cellStyle name="Normal 4" xfId="11"/>
    <cellStyle name="Normal 5" xfId="12"/>
    <cellStyle name="Normalny" xfId="0" builtinId="0"/>
    <cellStyle name="Normalny 19 2 4 2" xfId="21"/>
    <cellStyle name="Normalny 2" xfId="2"/>
    <cellStyle name="Normalny 3" xfId="7"/>
    <cellStyle name="Normalny 3 4" xfId="15"/>
    <cellStyle name="Normalny 4" xfId="17"/>
    <cellStyle name="Normalny 5" xfId="18"/>
    <cellStyle name="Normalny 6" xfId="19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3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solidFill>
                  <a:sysClr val="windowText" lastClr="000000"/>
                </a:solidFill>
              </a:rPr>
              <a:t>Ś</a:t>
            </a:r>
            <a:r>
              <a:rPr lang="pl-PL" b="0">
                <a:solidFill>
                  <a:sysClr val="windowText" lastClr="000000"/>
                </a:solidFill>
              </a:rPr>
              <a:t>rednie ceny skupu </a:t>
            </a:r>
            <a:r>
              <a:rPr lang="pl-PL" b="1">
                <a:solidFill>
                  <a:sysClr val="windowText" lastClr="000000"/>
                </a:solidFill>
              </a:rPr>
              <a:t>kurcząt typu brojler </a:t>
            </a:r>
            <a:r>
              <a:rPr lang="pl-PL" b="0">
                <a:solidFill>
                  <a:sysClr val="windowText" lastClr="000000"/>
                </a:solidFill>
              </a:rPr>
              <a:t>w Polsce - wg wagi żywej (źródło: ZSRIR)</a:t>
            </a:r>
          </a:p>
        </c:rich>
      </c:tx>
      <c:layout>
        <c:manualLayout>
          <c:xMode val="edge"/>
          <c:yMode val="edge"/>
          <c:x val="0.15555348318890305"/>
          <c:y val="3.285420944558521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4776323715409659E-2"/>
          <c:y val="0.17400673496159896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[1]KURCZĘTA!$B$18</c:f>
              <c:strCache>
                <c:ptCount val="1"/>
                <c:pt idx="0">
                  <c:v>2021r.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B04B-4AE4-88B2-56E031996044}"/>
              </c:ext>
            </c:extLst>
          </c:dPt>
          <c:dLbls>
            <c:dLbl>
              <c:idx val="14"/>
              <c:layout>
                <c:manualLayout>
                  <c:x val="-4.3202979515828681E-2"/>
                  <c:y val="-3.559206023271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4B-4AE4-88B2-56E031996044}"/>
                </c:ext>
              </c:extLst>
            </c:dLbl>
            <c:dLbl>
              <c:idx val="26"/>
              <c:layout>
                <c:manualLayout>
                  <c:x val="-3.4264432029795157E-2"/>
                  <c:y val="-2.4640657084188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4B-4AE4-88B2-56E031996044}"/>
                </c:ext>
              </c:extLst>
            </c:dLbl>
            <c:dLbl>
              <c:idx val="3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4B-4AE4-88B2-56E031996044}"/>
                </c:ext>
              </c:extLst>
            </c:dLbl>
            <c:dLbl>
              <c:idx val="40"/>
              <c:layout>
                <c:manualLayout>
                  <c:x val="-5.767844923087264E-3"/>
                  <c:y val="-2.5104602510460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4B-4AE4-88B2-56E031996044}"/>
                </c:ext>
              </c:extLst>
            </c:dLbl>
            <c:dLbl>
              <c:idx val="51"/>
              <c:layout>
                <c:manualLayout>
                  <c:x val="-2.6815642458100669E-2"/>
                  <c:y val="-1.6427104722792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4B-4AE4-88B2-56E031996044}"/>
                </c:ext>
              </c:extLst>
            </c:dLbl>
            <c:numFmt formatCode="#,##0.00" sourceLinked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[1]KURCZĘTA!$C$19:$BB$19</c:f>
              <c:numCache>
                <c:formatCode>General</c:formatCode>
                <c:ptCount val="52"/>
                <c:pt idx="0">
                  <c:v>3.0926709999999997</c:v>
                </c:pt>
                <c:pt idx="1">
                  <c:v>3.1909830000000001</c:v>
                </c:pt>
                <c:pt idx="2">
                  <c:v>3.2559360000000002</c:v>
                </c:pt>
                <c:pt idx="3">
                  <c:v>3.3086529999999996</c:v>
                </c:pt>
                <c:pt idx="4">
                  <c:v>3.342962</c:v>
                </c:pt>
                <c:pt idx="5">
                  <c:v>3.4347689999999997</c:v>
                </c:pt>
                <c:pt idx="6">
                  <c:v>3.4522919999999999</c:v>
                </c:pt>
                <c:pt idx="7">
                  <c:v>3.4806570000000003</c:v>
                </c:pt>
                <c:pt idx="8">
                  <c:v>3.5075340000000002</c:v>
                </c:pt>
                <c:pt idx="9">
                  <c:v>3.5830359999999999</c:v>
                </c:pt>
                <c:pt idx="10">
                  <c:v>3.6071249999999999</c:v>
                </c:pt>
                <c:pt idx="11">
                  <c:v>3.6374470000000003</c:v>
                </c:pt>
                <c:pt idx="12">
                  <c:v>3.6501080000000004</c:v>
                </c:pt>
                <c:pt idx="13">
                  <c:v>3.720364</c:v>
                </c:pt>
                <c:pt idx="14">
                  <c:v>3.7432660000000002</c:v>
                </c:pt>
                <c:pt idx="15">
                  <c:v>3.7316790000000002</c:v>
                </c:pt>
                <c:pt idx="16">
                  <c:v>3.7764419999999999</c:v>
                </c:pt>
                <c:pt idx="17">
                  <c:v>3.8568189999999998</c:v>
                </c:pt>
                <c:pt idx="18">
                  <c:v>3.9130910000000001</c:v>
                </c:pt>
                <c:pt idx="19">
                  <c:v>3.9859070000000001</c:v>
                </c:pt>
                <c:pt idx="20">
                  <c:v>4.0151240000000001</c:v>
                </c:pt>
                <c:pt idx="21">
                  <c:v>4.0556149999999995</c:v>
                </c:pt>
                <c:pt idx="22">
                  <c:v>4.06508</c:v>
                </c:pt>
                <c:pt idx="23">
                  <c:v>4.0644999999999998</c:v>
                </c:pt>
                <c:pt idx="24">
                  <c:v>4.1009260000000003</c:v>
                </c:pt>
                <c:pt idx="25">
                  <c:v>4.1529620000000005</c:v>
                </c:pt>
                <c:pt idx="26">
                  <c:v>4.2491530000000006</c:v>
                </c:pt>
                <c:pt idx="27">
                  <c:v>4.252211</c:v>
                </c:pt>
                <c:pt idx="28">
                  <c:v>4.2440340000000001</c:v>
                </c:pt>
                <c:pt idx="29">
                  <c:v>4.2420619999999998</c:v>
                </c:pt>
                <c:pt idx="30">
                  <c:v>4.2374200000000002</c:v>
                </c:pt>
                <c:pt idx="31">
                  <c:v>4.2192860000000003</c:v>
                </c:pt>
                <c:pt idx="32">
                  <c:v>4.1836649999999995</c:v>
                </c:pt>
                <c:pt idx="33">
                  <c:v>4.1555299999999997</c:v>
                </c:pt>
                <c:pt idx="34">
                  <c:v>4.1363110000000001</c:v>
                </c:pt>
                <c:pt idx="35">
                  <c:v>4.0751819999999999</c:v>
                </c:pt>
                <c:pt idx="36">
                  <c:v>4.0269729999999999</c:v>
                </c:pt>
                <c:pt idx="37">
                  <c:v>3.99133</c:v>
                </c:pt>
                <c:pt idx="38">
                  <c:v>3.9657659999999999</c:v>
                </c:pt>
                <c:pt idx="39">
                  <c:v>3.9406479999999999</c:v>
                </c:pt>
                <c:pt idx="40">
                  <c:v>3.966221</c:v>
                </c:pt>
                <c:pt idx="41">
                  <c:v>3.95512</c:v>
                </c:pt>
                <c:pt idx="42">
                  <c:v>3.9548139999999998</c:v>
                </c:pt>
                <c:pt idx="43">
                  <c:v>3.9835920000000002</c:v>
                </c:pt>
                <c:pt idx="44">
                  <c:v>4.0499299999999998</c:v>
                </c:pt>
                <c:pt idx="45">
                  <c:v>4.0778670000000004</c:v>
                </c:pt>
                <c:pt idx="46">
                  <c:v>4.0909490000000002</c:v>
                </c:pt>
                <c:pt idx="47">
                  <c:v>4.1433599999999995</c:v>
                </c:pt>
                <c:pt idx="48">
                  <c:v>4.2190130000000003</c:v>
                </c:pt>
                <c:pt idx="49">
                  <c:v>4.2739319999999994</c:v>
                </c:pt>
                <c:pt idx="50">
                  <c:v>4.2982279999999999</c:v>
                </c:pt>
                <c:pt idx="51">
                  <c:v>4.3373660000000003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04B-4AE4-88B2-56E031996044}"/>
            </c:ext>
          </c:extLst>
        </c:ser>
        <c:ser>
          <c:idx val="6"/>
          <c:order val="6"/>
          <c:tx>
            <c:strRef>
              <c:f>[1]KURCZĘTA!$B$20</c:f>
              <c:strCache>
                <c:ptCount val="1"/>
                <c:pt idx="0">
                  <c:v>2022r.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2.4640657084188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04B-4AE4-88B2-56E031996044}"/>
                </c:ext>
              </c:extLst>
            </c:dLbl>
            <c:dLbl>
              <c:idx val="9"/>
              <c:layout>
                <c:manualLayout>
                  <c:x val="-1.789834182256736E-2"/>
                  <c:y val="-3.3528509948913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04B-4AE4-88B2-56E031996044}"/>
                </c:ext>
              </c:extLst>
            </c:dLbl>
            <c:dLbl>
              <c:idx val="16"/>
              <c:layout>
                <c:manualLayout>
                  <c:x val="-1.4897579143389745E-3"/>
                  <c:y val="-2.4640657084188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04B-4AE4-88B2-56E031996044}"/>
                </c:ext>
              </c:extLst>
            </c:dLbl>
            <c:dLbl>
              <c:idx val="31"/>
              <c:layout>
                <c:manualLayout>
                  <c:x val="-2.23463687150838E-2"/>
                  <c:y val="-3.2854209445585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04B-4AE4-88B2-56E031996044}"/>
                </c:ext>
              </c:extLst>
            </c:dLbl>
            <c:dLbl>
              <c:idx val="36"/>
              <c:layout>
                <c:manualLayout>
                  <c:x val="-2.8305400372439588E-2"/>
                  <c:y val="-3.2854209445585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04B-4AE4-88B2-56E031996044}"/>
                </c:ext>
              </c:extLst>
            </c:dLbl>
            <c:dLbl>
              <c:idx val="42"/>
              <c:layout>
                <c:manualLayout>
                  <c:x val="-3.382382788131779E-2"/>
                  <c:y val="-3.2854202362915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04B-4AE4-88B2-56E031996044}"/>
                </c:ext>
              </c:extLst>
            </c:dLbl>
            <c:dLbl>
              <c:idx val="47"/>
              <c:layout>
                <c:manualLayout>
                  <c:x val="-3.0668127053669329E-2"/>
                  <c:y val="-3.2854202362915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04B-4AE4-88B2-56E031996044}"/>
                </c:ext>
              </c:extLst>
            </c:dLbl>
            <c:dLbl>
              <c:idx val="50"/>
              <c:layout>
                <c:manualLayout>
                  <c:x val="-2.1905805038335051E-2"/>
                  <c:y val="-2.464065177218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04B-4AE4-88B2-56E031996044}"/>
                </c:ext>
              </c:extLst>
            </c:dLbl>
            <c:numFmt formatCode="#,##0.00" sourceLinked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[1]KURCZĘTA!$C$21:$BB$21</c:f>
              <c:numCache>
                <c:formatCode>General</c:formatCode>
                <c:ptCount val="52"/>
                <c:pt idx="0">
                  <c:v>4.40665</c:v>
                </c:pt>
                <c:pt idx="1">
                  <c:v>4.4288599999999994</c:v>
                </c:pt>
                <c:pt idx="2">
                  <c:v>4.4832030000000005</c:v>
                </c:pt>
                <c:pt idx="3">
                  <c:v>4.4885110000000008</c:v>
                </c:pt>
                <c:pt idx="4">
                  <c:v>4.5126010000000001</c:v>
                </c:pt>
                <c:pt idx="5">
                  <c:v>4.5533469999999996</c:v>
                </c:pt>
                <c:pt idx="6">
                  <c:v>4.5851940000000004</c:v>
                </c:pt>
                <c:pt idx="7">
                  <c:v>4.6363089999999998</c:v>
                </c:pt>
                <c:pt idx="8">
                  <c:v>4.7703360000000004</c:v>
                </c:pt>
                <c:pt idx="9">
                  <c:v>4.910107</c:v>
                </c:pt>
                <c:pt idx="10">
                  <c:v>5.1779999999999999</c:v>
                </c:pt>
                <c:pt idx="11">
                  <c:v>5.4</c:v>
                </c:pt>
                <c:pt idx="12">
                  <c:v>5.71</c:v>
                </c:pt>
                <c:pt idx="13">
                  <c:v>5.93</c:v>
                </c:pt>
                <c:pt idx="14">
                  <c:v>5.99</c:v>
                </c:pt>
                <c:pt idx="15">
                  <c:v>6.0768800000000001</c:v>
                </c:pt>
                <c:pt idx="16">
                  <c:v>6.16</c:v>
                </c:pt>
                <c:pt idx="17">
                  <c:v>6.17</c:v>
                </c:pt>
                <c:pt idx="18">
                  <c:v>6.16</c:v>
                </c:pt>
                <c:pt idx="19">
                  <c:v>6.1550000000000002</c:v>
                </c:pt>
                <c:pt idx="20">
                  <c:v>6.157</c:v>
                </c:pt>
                <c:pt idx="21">
                  <c:v>6.1613449999999998</c:v>
                </c:pt>
                <c:pt idx="22">
                  <c:v>6.1268450000000003</c:v>
                </c:pt>
                <c:pt idx="23">
                  <c:v>6.125216</c:v>
                </c:pt>
                <c:pt idx="24">
                  <c:v>6.1216819999999998</c:v>
                </c:pt>
                <c:pt idx="25">
                  <c:v>6.11</c:v>
                </c:pt>
                <c:pt idx="26">
                  <c:v>6.07</c:v>
                </c:pt>
                <c:pt idx="27">
                  <c:v>6.05</c:v>
                </c:pt>
                <c:pt idx="28">
                  <c:v>6.0529999999999999</c:v>
                </c:pt>
                <c:pt idx="29">
                  <c:v>6.0739999999999998</c:v>
                </c:pt>
                <c:pt idx="30">
                  <c:v>6.07</c:v>
                </c:pt>
                <c:pt idx="31">
                  <c:v>6.0780000000000003</c:v>
                </c:pt>
                <c:pt idx="32">
                  <c:v>6.07</c:v>
                </c:pt>
                <c:pt idx="33">
                  <c:v>6.08</c:v>
                </c:pt>
                <c:pt idx="34">
                  <c:v>6.0880000000000001</c:v>
                </c:pt>
                <c:pt idx="35">
                  <c:v>6.0880000000000001</c:v>
                </c:pt>
                <c:pt idx="36">
                  <c:v>6.1059999999999999</c:v>
                </c:pt>
                <c:pt idx="37">
                  <c:v>6.13</c:v>
                </c:pt>
                <c:pt idx="38">
                  <c:v>6.1689999999999996</c:v>
                </c:pt>
                <c:pt idx="39">
                  <c:v>6.125</c:v>
                </c:pt>
                <c:pt idx="40">
                  <c:v>6.08</c:v>
                </c:pt>
                <c:pt idx="41">
                  <c:v>6.04</c:v>
                </c:pt>
                <c:pt idx="42">
                  <c:v>6.02</c:v>
                </c:pt>
                <c:pt idx="43">
                  <c:v>6.01</c:v>
                </c:pt>
                <c:pt idx="44">
                  <c:v>6.05</c:v>
                </c:pt>
                <c:pt idx="45">
                  <c:v>6.03</c:v>
                </c:pt>
                <c:pt idx="46">
                  <c:v>5.99</c:v>
                </c:pt>
                <c:pt idx="47">
                  <c:v>5.9260000000000002</c:v>
                </c:pt>
                <c:pt idx="48">
                  <c:v>5.85</c:v>
                </c:pt>
                <c:pt idx="49">
                  <c:v>5.758</c:v>
                </c:pt>
                <c:pt idx="50">
                  <c:v>5.71</c:v>
                </c:pt>
                <c:pt idx="51">
                  <c:v>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04B-4AE4-88B2-56E031996044}"/>
            </c:ext>
          </c:extLst>
        </c:ser>
        <c:ser>
          <c:idx val="7"/>
          <c:order val="7"/>
          <c:tx>
            <c:strRef>
              <c:f>[1]KURCZĘTA!$B$22</c:f>
              <c:strCache>
                <c:ptCount val="1"/>
                <c:pt idx="0">
                  <c:v>2023r.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0-B04B-4AE4-88B2-56E03199604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4B-4AE4-88B2-56E031996044}"/>
                </c:ext>
              </c:extLst>
            </c:dLbl>
            <c:dLbl>
              <c:idx val="1"/>
              <c:layout>
                <c:manualLayout>
                  <c:x val="-1.5861573538489975E-2"/>
                  <c:y val="-2.5104602510460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04B-4AE4-88B2-56E0319960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04B-4AE4-88B2-56E0319960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04B-4AE4-88B2-56E0319960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04B-4AE4-88B2-56E0319960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04B-4AE4-88B2-56E031996044}"/>
                </c:ext>
              </c:extLst>
            </c:dLbl>
            <c:dLbl>
              <c:idx val="6"/>
              <c:layout>
                <c:manualLayout>
                  <c:x val="-1.8745496000033633E-2"/>
                  <c:y val="-2.7894002789400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04B-4AE4-88B2-56E0319960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04B-4AE4-88B2-56E0319960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04B-4AE4-88B2-56E03199604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04B-4AE4-88B2-56E0319960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04B-4AE4-88B2-56E0319960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04B-4AE4-88B2-56E0319960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04B-4AE4-88B2-56E03199604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04B-4AE4-88B2-56E03199604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04B-4AE4-88B2-56E03199604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04B-4AE4-88B2-56E03199604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04B-4AE4-88B2-56E03199604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04B-4AE4-88B2-56E03199604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04B-4AE4-88B2-56E03199604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04B-4AE4-88B2-56E03199604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04B-4AE4-88B2-56E0319960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04B-4AE4-88B2-56E03199604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04B-4AE4-88B2-56E031996044}"/>
                </c:ext>
              </c:extLst>
            </c:dLbl>
            <c:dLbl>
              <c:idx val="23"/>
              <c:layout>
                <c:manualLayout>
                  <c:x val="-1.4419612307718212E-2"/>
                  <c:y val="-2.7894002789400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B04B-4AE4-88B2-56E03199604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04B-4AE4-88B2-56E03199604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04B-4AE4-88B2-56E03199604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04B-4AE4-88B2-56E03199604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04B-4AE4-88B2-56E03199604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04B-4AE4-88B2-56E031996044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04B-4AE4-88B2-56E031996044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04B-4AE4-88B2-56E031996044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04B-4AE4-88B2-56E031996044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04B-4AE4-88B2-56E031996044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04B-4AE4-88B2-56E031996044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04B-4AE4-88B2-56E031996044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04B-4AE4-88B2-56E031996044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04B-4AE4-88B2-56E031996044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04B-4AE4-88B2-56E03199604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04B-4AE4-88B2-56E03199604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04B-4AE4-88B2-56E031996044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04B-4AE4-88B2-56E031996044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04B-4AE4-88B2-56E031996044}"/>
                </c:ext>
              </c:extLst>
            </c:dLbl>
            <c:dLbl>
              <c:idx val="42"/>
              <c:layout>
                <c:manualLayout>
                  <c:x val="-2.9210642019163648E-2"/>
                  <c:y val="2.6482758160495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B04B-4AE4-88B2-56E031996044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04B-4AE4-88B2-56E031996044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04B-4AE4-88B2-56E031996044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04B-4AE4-88B2-56E031996044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04B-4AE4-88B2-56E03199604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04B-4AE4-88B2-56E031996044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04B-4AE4-88B2-56E031996044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04B-4AE4-88B2-56E031996044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[1]KURCZĘTA!$C$23:$BB$23</c:f>
              <c:numCache>
                <c:formatCode>General</c:formatCode>
                <c:ptCount val="52"/>
                <c:pt idx="0">
                  <c:v>5.67</c:v>
                </c:pt>
                <c:pt idx="1">
                  <c:v>5.67</c:v>
                </c:pt>
                <c:pt idx="2">
                  <c:v>5.63</c:v>
                </c:pt>
                <c:pt idx="3">
                  <c:v>5.62</c:v>
                </c:pt>
                <c:pt idx="4">
                  <c:v>5.66</c:v>
                </c:pt>
                <c:pt idx="5">
                  <c:v>5.67</c:v>
                </c:pt>
                <c:pt idx="6">
                  <c:v>5.7370000000000001</c:v>
                </c:pt>
                <c:pt idx="7">
                  <c:v>5.78</c:v>
                </c:pt>
                <c:pt idx="8">
                  <c:v>5.82</c:v>
                </c:pt>
                <c:pt idx="9">
                  <c:v>5.86</c:v>
                </c:pt>
                <c:pt idx="10">
                  <c:v>5.84</c:v>
                </c:pt>
                <c:pt idx="11">
                  <c:v>5.89</c:v>
                </c:pt>
                <c:pt idx="12">
                  <c:v>5.8650000000000002</c:v>
                </c:pt>
                <c:pt idx="13">
                  <c:v>5.8719999999999999</c:v>
                </c:pt>
                <c:pt idx="14">
                  <c:v>5.78</c:v>
                </c:pt>
                <c:pt idx="15">
                  <c:v>5.76</c:v>
                </c:pt>
                <c:pt idx="16">
                  <c:v>5.74</c:v>
                </c:pt>
                <c:pt idx="17">
                  <c:v>5.66</c:v>
                </c:pt>
                <c:pt idx="18">
                  <c:v>5.69</c:v>
                </c:pt>
                <c:pt idx="19">
                  <c:v>5.7</c:v>
                </c:pt>
                <c:pt idx="20">
                  <c:v>5.71</c:v>
                </c:pt>
                <c:pt idx="21">
                  <c:v>5.67</c:v>
                </c:pt>
                <c:pt idx="22">
                  <c:v>5.6349999999999998</c:v>
                </c:pt>
                <c:pt idx="23">
                  <c:v>5.6</c:v>
                </c:pt>
                <c:pt idx="24">
                  <c:v>5.6</c:v>
                </c:pt>
                <c:pt idx="25">
                  <c:v>5.57</c:v>
                </c:pt>
                <c:pt idx="26">
                  <c:v>5.52</c:v>
                </c:pt>
                <c:pt idx="27">
                  <c:v>5.48</c:v>
                </c:pt>
                <c:pt idx="28">
                  <c:v>5.47</c:v>
                </c:pt>
                <c:pt idx="29">
                  <c:v>5.4489999999999998</c:v>
                </c:pt>
                <c:pt idx="30">
                  <c:v>5.399</c:v>
                </c:pt>
                <c:pt idx="31">
                  <c:v>5.3849999999999998</c:v>
                </c:pt>
                <c:pt idx="32">
                  <c:v>5.36</c:v>
                </c:pt>
                <c:pt idx="33">
                  <c:v>5.33</c:v>
                </c:pt>
                <c:pt idx="34">
                  <c:v>5.3216000000000001</c:v>
                </c:pt>
                <c:pt idx="35">
                  <c:v>5.28</c:v>
                </c:pt>
                <c:pt idx="36">
                  <c:v>5.26</c:v>
                </c:pt>
                <c:pt idx="37">
                  <c:v>5.21</c:v>
                </c:pt>
                <c:pt idx="38">
                  <c:v>5.22</c:v>
                </c:pt>
                <c:pt idx="39">
                  <c:v>5.13</c:v>
                </c:pt>
                <c:pt idx="40">
                  <c:v>5.0599999999999996</c:v>
                </c:pt>
                <c:pt idx="41">
                  <c:v>4.9969999999999999</c:v>
                </c:pt>
                <c:pt idx="42">
                  <c:v>5.0010000000000003</c:v>
                </c:pt>
                <c:pt idx="43">
                  <c:v>4.9400000000000004</c:v>
                </c:pt>
                <c:pt idx="44">
                  <c:v>4.9400000000000004</c:v>
                </c:pt>
                <c:pt idx="45">
                  <c:v>4.92</c:v>
                </c:pt>
                <c:pt idx="46">
                  <c:v>4.8899999999999997</c:v>
                </c:pt>
                <c:pt idx="47">
                  <c:v>4.84</c:v>
                </c:pt>
                <c:pt idx="48">
                  <c:v>4.75</c:v>
                </c:pt>
                <c:pt idx="49">
                  <c:v>4.6900000000000004</c:v>
                </c:pt>
                <c:pt idx="50">
                  <c:v>4.66</c:v>
                </c:pt>
                <c:pt idx="51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B04B-4AE4-88B2-56E031996044}"/>
            </c:ext>
          </c:extLst>
        </c:ser>
        <c:ser>
          <c:idx val="8"/>
          <c:order val="8"/>
          <c:tx>
            <c:strRef>
              <c:f>[1]KURCZĘTA!$B$24</c:f>
              <c:strCache>
                <c:ptCount val="1"/>
                <c:pt idx="0">
                  <c:v>2024r.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B04B-4AE4-88B2-56E0319960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B04B-4AE4-88B2-56E0319960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B04B-4AE4-88B2-56E0319960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B04B-4AE4-88B2-56E0319960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B04B-4AE4-88B2-56E0319960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B04B-4AE4-88B2-56E0319960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B04B-4AE4-88B2-56E0319960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B04B-4AE4-88B2-56E0319960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B04B-4AE4-88B2-56E03199604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B04B-4AE4-88B2-56E0319960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B04B-4AE4-88B2-56E0319960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B04B-4AE4-88B2-56E0319960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B04B-4AE4-88B2-56E031996044}"/>
                </c:ext>
              </c:extLst>
            </c:dLbl>
            <c:dLbl>
              <c:idx val="13"/>
              <c:layout>
                <c:manualLayout>
                  <c:x val="-1.5374022115349287E-2"/>
                  <c:y val="3.1779309792594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0-B04B-4AE4-88B2-56E03199604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B04B-4AE4-88B2-56E03199604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B04B-4AE4-88B2-56E03199604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B04B-4AE4-88B2-56E03199604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B04B-4AE4-88B2-56E03199604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B04B-4AE4-88B2-56E03199604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B04B-4AE4-88B2-56E03199604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B04B-4AE4-88B2-56E0319960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B04B-4AE4-88B2-56E031996044}"/>
                </c:ext>
              </c:extLst>
            </c:dLbl>
            <c:dLbl>
              <c:idx val="22"/>
              <c:layout>
                <c:manualLayout>
                  <c:x val="-1.2299217692279384E-2"/>
                  <c:y val="3.1779309792594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9-B04B-4AE4-88B2-56E03199604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B04B-4AE4-88B2-56E03199604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B04B-4AE4-88B2-56E03199604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B04B-4AE4-88B2-56E03199604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B04B-4AE4-88B2-56E03199604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B04B-4AE4-88B2-56E03199604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B04B-4AE4-88B2-56E031996044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B04B-4AE4-88B2-56E031996044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B04B-4AE4-88B2-56E031996044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B04B-4AE4-88B2-56E031996044}"/>
                </c:ext>
              </c:extLst>
            </c:dLbl>
            <c:dLbl>
              <c:idx val="32"/>
              <c:layout>
                <c:manualLayout>
                  <c:x val="-4.6122066346047687E-3"/>
                  <c:y val="3.4427585608643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63-B04B-4AE4-88B2-56E031996044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B04B-4AE4-88B2-56E031996044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B04B-4AE4-88B2-56E031996044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B04B-4AE4-88B2-56E031996044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B04B-4AE4-88B2-56E031996044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B04B-4AE4-88B2-56E03199604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B04B-4AE4-88B2-56E03199604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B04B-4AE4-88B2-56E031996044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B04B-4AE4-88B2-56E031996044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B04B-4AE4-88B2-56E031996044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B04B-4AE4-88B2-56E031996044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B04B-4AE4-88B2-56E031996044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B04B-4AE4-88B2-56E031996044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B04B-4AE4-88B2-56E031996044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B04B-4AE4-88B2-56E03199604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B04B-4AE4-88B2-56E031996044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B04B-4AE4-88B2-56E031996044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B04B-4AE4-88B2-56E031996044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[1]KURCZĘTA!$C$25:$BB$25</c:f>
              <c:numCache>
                <c:formatCode>General</c:formatCode>
                <c:ptCount val="52"/>
                <c:pt idx="0">
                  <c:v>4.66</c:v>
                </c:pt>
                <c:pt idx="1">
                  <c:v>4.66</c:v>
                </c:pt>
                <c:pt idx="2">
                  <c:v>4.6500000000000004</c:v>
                </c:pt>
                <c:pt idx="3">
                  <c:v>4.6399999999999997</c:v>
                </c:pt>
                <c:pt idx="4">
                  <c:v>4.63</c:v>
                </c:pt>
                <c:pt idx="5">
                  <c:v>4.63</c:v>
                </c:pt>
                <c:pt idx="6">
                  <c:v>4.7</c:v>
                </c:pt>
                <c:pt idx="7">
                  <c:v>4.7</c:v>
                </c:pt>
                <c:pt idx="8">
                  <c:v>4.75</c:v>
                </c:pt>
                <c:pt idx="9">
                  <c:v>4.79</c:v>
                </c:pt>
                <c:pt idx="10">
                  <c:v>4.82</c:v>
                </c:pt>
                <c:pt idx="11">
                  <c:v>4.8529999999999998</c:v>
                </c:pt>
                <c:pt idx="12">
                  <c:v>4.8600000000000003</c:v>
                </c:pt>
                <c:pt idx="13">
                  <c:v>4.87</c:v>
                </c:pt>
                <c:pt idx="14">
                  <c:v>4.8600000000000003</c:v>
                </c:pt>
                <c:pt idx="15">
                  <c:v>4.8099999999999996</c:v>
                </c:pt>
                <c:pt idx="16">
                  <c:v>4.8099999999999996</c:v>
                </c:pt>
                <c:pt idx="17">
                  <c:v>4.8</c:v>
                </c:pt>
                <c:pt idx="18">
                  <c:v>4.83</c:v>
                </c:pt>
                <c:pt idx="19">
                  <c:v>4.84</c:v>
                </c:pt>
                <c:pt idx="20">
                  <c:v>4.87</c:v>
                </c:pt>
                <c:pt idx="21">
                  <c:v>4.92</c:v>
                </c:pt>
                <c:pt idx="22">
                  <c:v>4.96</c:v>
                </c:pt>
                <c:pt idx="23">
                  <c:v>4.97</c:v>
                </c:pt>
                <c:pt idx="24">
                  <c:v>5.01</c:v>
                </c:pt>
                <c:pt idx="25">
                  <c:v>5.0199999999999996</c:v>
                </c:pt>
                <c:pt idx="26">
                  <c:v>5.08</c:v>
                </c:pt>
                <c:pt idx="27">
                  <c:v>5.08</c:v>
                </c:pt>
                <c:pt idx="28">
                  <c:v>5.17</c:v>
                </c:pt>
                <c:pt idx="29">
                  <c:v>5.2</c:v>
                </c:pt>
                <c:pt idx="30">
                  <c:v>5.23</c:v>
                </c:pt>
                <c:pt idx="31">
                  <c:v>5.2</c:v>
                </c:pt>
                <c:pt idx="32">
                  <c:v>5.19</c:v>
                </c:pt>
                <c:pt idx="33">
                  <c:v>5.16</c:v>
                </c:pt>
                <c:pt idx="34">
                  <c:v>5.23</c:v>
                </c:pt>
                <c:pt idx="35">
                  <c:v>5.2</c:v>
                </c:pt>
                <c:pt idx="36">
                  <c:v>5.22</c:v>
                </c:pt>
                <c:pt idx="37">
                  <c:v>5.22</c:v>
                </c:pt>
                <c:pt idx="38">
                  <c:v>5.23</c:v>
                </c:pt>
                <c:pt idx="39">
                  <c:v>5.24</c:v>
                </c:pt>
                <c:pt idx="40">
                  <c:v>5.22</c:v>
                </c:pt>
                <c:pt idx="41">
                  <c:v>5.22</c:v>
                </c:pt>
                <c:pt idx="42">
                  <c:v>5.22</c:v>
                </c:pt>
                <c:pt idx="43">
                  <c:v>5.22</c:v>
                </c:pt>
                <c:pt idx="44">
                  <c:v>5.22</c:v>
                </c:pt>
                <c:pt idx="45">
                  <c:v>5.2147300000000003</c:v>
                </c:pt>
                <c:pt idx="46">
                  <c:v>5.2039999999999997</c:v>
                </c:pt>
                <c:pt idx="47">
                  <c:v>5.17</c:v>
                </c:pt>
                <c:pt idx="48">
                  <c:v>5.17</c:v>
                </c:pt>
                <c:pt idx="49">
                  <c:v>5.15</c:v>
                </c:pt>
                <c:pt idx="50">
                  <c:v>5.16</c:v>
                </c:pt>
                <c:pt idx="51">
                  <c:v>5.15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75-B04B-4AE4-88B2-56E031996044}"/>
            </c:ext>
          </c:extLst>
        </c:ser>
        <c:ser>
          <c:idx val="9"/>
          <c:order val="9"/>
          <c:tx>
            <c:strRef>
              <c:f>[1]KURCZĘTA!$B$26</c:f>
              <c:strCache>
                <c:ptCount val="1"/>
                <c:pt idx="0">
                  <c:v>2025r.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B04B-4AE4-88B2-56E03199604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B04B-4AE4-88B2-56E03199604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B04B-4AE4-88B2-56E03199604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B04B-4AE4-88B2-56E03199604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B04B-4AE4-88B2-56E03199604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B04B-4AE4-88B2-56E03199604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B04B-4AE4-88B2-56E03199604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B04B-4AE4-88B2-56E03199604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B04B-4AE4-88B2-56E03199604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B04B-4AE4-88B2-56E0319960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B04B-4AE4-88B2-56E03199604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B04B-4AE4-88B2-56E03199604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B04B-4AE4-88B2-56E03199604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B04B-4AE4-88B2-56E03199604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B04B-4AE4-88B2-56E03199604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B04B-4AE4-88B2-56E03199604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6-B04B-4AE4-88B2-56E03199604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B04B-4AE4-88B2-56E03199604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B04B-4AE4-88B2-56E03199604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B04B-4AE4-88B2-56E03199604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B04B-4AE4-88B2-56E03199604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B04B-4AE4-88B2-56E03199604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B04B-4AE4-88B2-56E03199604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B04B-4AE4-88B2-56E03199604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B04B-4AE4-88B2-56E03199604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B04B-4AE4-88B2-56E03199604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B04B-4AE4-88B2-56E03199604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B04B-4AE4-88B2-56E031996044}"/>
                </c:ext>
              </c:extLst>
            </c:dLbl>
            <c:dLbl>
              <c:idx val="28"/>
              <c:layout>
                <c:manualLayout>
                  <c:x val="-2.4053030303030302E-2"/>
                  <c:y val="3.2564102564102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92-B04B-4AE4-88B2-56E031996044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[1]KURCZĘTA!$C$27:$BB$27</c:f>
              <c:numCache>
                <c:formatCode>General</c:formatCode>
                <c:ptCount val="52"/>
                <c:pt idx="0">
                  <c:v>5.14</c:v>
                </c:pt>
                <c:pt idx="1">
                  <c:v>5.14</c:v>
                </c:pt>
                <c:pt idx="2">
                  <c:v>5.16</c:v>
                </c:pt>
                <c:pt idx="3">
                  <c:v>5.17</c:v>
                </c:pt>
                <c:pt idx="4">
                  <c:v>5.2</c:v>
                </c:pt>
                <c:pt idx="5">
                  <c:v>5.22</c:v>
                </c:pt>
                <c:pt idx="6">
                  <c:v>5.29</c:v>
                </c:pt>
                <c:pt idx="7">
                  <c:v>5.4</c:v>
                </c:pt>
                <c:pt idx="8">
                  <c:v>5.42</c:v>
                </c:pt>
                <c:pt idx="9">
                  <c:v>5.49</c:v>
                </c:pt>
                <c:pt idx="10">
                  <c:v>5.5339999999999998</c:v>
                </c:pt>
                <c:pt idx="11">
                  <c:v>5.62</c:v>
                </c:pt>
                <c:pt idx="12">
                  <c:v>5.61</c:v>
                </c:pt>
                <c:pt idx="13">
                  <c:v>5.67</c:v>
                </c:pt>
                <c:pt idx="14">
                  <c:v>5.7</c:v>
                </c:pt>
                <c:pt idx="15">
                  <c:v>5.78</c:v>
                </c:pt>
                <c:pt idx="16">
                  <c:v>5.8159999999999998</c:v>
                </c:pt>
                <c:pt idx="17">
                  <c:v>5.82</c:v>
                </c:pt>
                <c:pt idx="18">
                  <c:v>5.8959000000000001</c:v>
                </c:pt>
                <c:pt idx="19">
                  <c:v>6</c:v>
                </c:pt>
                <c:pt idx="20">
                  <c:v>6.0010000000000003</c:v>
                </c:pt>
                <c:pt idx="21">
                  <c:v>6.06</c:v>
                </c:pt>
                <c:pt idx="22">
                  <c:v>6.11</c:v>
                </c:pt>
                <c:pt idx="23">
                  <c:v>6.13</c:v>
                </c:pt>
                <c:pt idx="24">
                  <c:v>6.1710000000000003</c:v>
                </c:pt>
                <c:pt idx="25">
                  <c:v>6.18</c:v>
                </c:pt>
                <c:pt idx="26">
                  <c:v>6.14</c:v>
                </c:pt>
                <c:pt idx="27">
                  <c:v>6.06</c:v>
                </c:pt>
                <c:pt idx="28">
                  <c:v>6.05</c:v>
                </c:pt>
                <c:pt idx="29">
                  <c:v>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93-B04B-4AE4-88B2-56E03199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65216"/>
        <c:axId val="10627929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[1]KURCZĘTA!$C$7:$BB$7</c15:sqref>
                        </c15:formulaRef>
                      </c:ext>
                    </c:extLst>
                    <c:numCache>
                      <c:formatCode>General</c:formatCode>
                      <c:ptCount val="52"/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94-B04B-4AE4-88B2-56E03199604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[1]KURCZĘTA!$C$9:$BB$9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3.2261350000000002</c:v>
                      </c:pt>
                      <c:pt idx="1">
                        <c:v>3.1392979999999997</c:v>
                      </c:pt>
                      <c:pt idx="2">
                        <c:v>3.158722</c:v>
                      </c:pt>
                      <c:pt idx="3">
                        <c:v>3.2271350000000001</c:v>
                      </c:pt>
                      <c:pt idx="4">
                        <c:v>3.1645700000000003</c:v>
                      </c:pt>
                      <c:pt idx="5">
                        <c:v>3.2679009999999997</c:v>
                      </c:pt>
                      <c:pt idx="6">
                        <c:v>3.302225</c:v>
                      </c:pt>
                      <c:pt idx="7">
                        <c:v>3.3123330000000002</c:v>
                      </c:pt>
                      <c:pt idx="8">
                        <c:v>3.3950670000000001</c:v>
                      </c:pt>
                      <c:pt idx="9">
                        <c:v>3.3768719999999997</c:v>
                      </c:pt>
                      <c:pt idx="10">
                        <c:v>3.3986070000000002</c:v>
                      </c:pt>
                      <c:pt idx="11">
                        <c:v>3.392458</c:v>
                      </c:pt>
                      <c:pt idx="12">
                        <c:v>3.2627060000000001</c:v>
                      </c:pt>
                      <c:pt idx="13">
                        <c:v>3.247592</c:v>
                      </c:pt>
                      <c:pt idx="14">
                        <c:v>3.2772299999999999</c:v>
                      </c:pt>
                      <c:pt idx="15">
                        <c:v>3.3310569999999999</c:v>
                      </c:pt>
                      <c:pt idx="16">
                        <c:v>3.3463380000000003</c:v>
                      </c:pt>
                      <c:pt idx="17">
                        <c:v>3.4021810000000001</c:v>
                      </c:pt>
                      <c:pt idx="18">
                        <c:v>3.4806029999999999</c:v>
                      </c:pt>
                      <c:pt idx="19">
                        <c:v>3.4790459999999999</c:v>
                      </c:pt>
                      <c:pt idx="20">
                        <c:v>3.4482539999999999</c:v>
                      </c:pt>
                      <c:pt idx="21">
                        <c:v>3.409262</c:v>
                      </c:pt>
                      <c:pt idx="22">
                        <c:v>3.441487</c:v>
                      </c:pt>
                      <c:pt idx="23">
                        <c:v>3.4259690000000003</c:v>
                      </c:pt>
                      <c:pt idx="24">
                        <c:v>3.4093620000000002</c:v>
                      </c:pt>
                      <c:pt idx="25">
                        <c:v>3.4682249999999999</c:v>
                      </c:pt>
                      <c:pt idx="26">
                        <c:v>3.530116</c:v>
                      </c:pt>
                      <c:pt idx="27">
                        <c:v>3.5494789999999998</c:v>
                      </c:pt>
                      <c:pt idx="28">
                        <c:v>3.518869</c:v>
                      </c:pt>
                      <c:pt idx="29">
                        <c:v>3.5304189999999998</c:v>
                      </c:pt>
                      <c:pt idx="30">
                        <c:v>3.5308040000000003</c:v>
                      </c:pt>
                      <c:pt idx="31">
                        <c:v>3.5399450000000003</c:v>
                      </c:pt>
                      <c:pt idx="32">
                        <c:v>3.5616219999999998</c:v>
                      </c:pt>
                      <c:pt idx="33">
                        <c:v>3.498688</c:v>
                      </c:pt>
                      <c:pt idx="34">
                        <c:v>3.4502969999999999</c:v>
                      </c:pt>
                      <c:pt idx="35">
                        <c:v>3.4333159999999996</c:v>
                      </c:pt>
                      <c:pt idx="36">
                        <c:v>3.3742979999999996</c:v>
                      </c:pt>
                      <c:pt idx="37">
                        <c:v>3.2666930000000001</c:v>
                      </c:pt>
                      <c:pt idx="38">
                        <c:v>3.2095920000000002</c:v>
                      </c:pt>
                      <c:pt idx="39">
                        <c:v>3.1965110000000001</c:v>
                      </c:pt>
                      <c:pt idx="40">
                        <c:v>3.177689</c:v>
                      </c:pt>
                      <c:pt idx="41">
                        <c:v>3.1597440000000003</c:v>
                      </c:pt>
                      <c:pt idx="42">
                        <c:v>3.1535059999999997</c:v>
                      </c:pt>
                      <c:pt idx="43">
                        <c:v>3.1483569999999999</c:v>
                      </c:pt>
                      <c:pt idx="44">
                        <c:v>3.129731</c:v>
                      </c:pt>
                      <c:pt idx="45">
                        <c:v>3.097931</c:v>
                      </c:pt>
                      <c:pt idx="46">
                        <c:v>3.0540390000000004</c:v>
                      </c:pt>
                      <c:pt idx="47">
                        <c:v>3.060352</c:v>
                      </c:pt>
                      <c:pt idx="48">
                        <c:v>3.0705230000000001</c:v>
                      </c:pt>
                      <c:pt idx="49">
                        <c:v>3.0829299999999997</c:v>
                      </c:pt>
                      <c:pt idx="50">
                        <c:v>3.0958870000000003</c:v>
                      </c:pt>
                      <c:pt idx="51">
                        <c:v>3.0920239999999999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5-B04B-4AE4-88B2-56E03199604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[1]KURCZĘTA!$B$12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B04B-4AE4-88B2-56E031996044}"/>
                    </c:ext>
                  </c:extLst>
                </c:dPt>
                <c:dLbls>
                  <c:dLbl>
                    <c:idx val="34"/>
                    <c:layout>
                      <c:manualLayout>
                        <c:x val="0"/>
                        <c:y val="-2.1902806297056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97-B04B-4AE4-88B2-56E031996044}"/>
                      </c:ext>
                    </c:extLst>
                  </c:dLbl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[1]KURCZĘTA!$C$13:$BB$13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3.3506060000000004</c:v>
                      </c:pt>
                      <c:pt idx="1">
                        <c:v>3.3255019999999997</c:v>
                      </c:pt>
                      <c:pt idx="2">
                        <c:v>3.2753009999999998</c:v>
                      </c:pt>
                      <c:pt idx="3">
                        <c:v>3.2793260000000002</c:v>
                      </c:pt>
                      <c:pt idx="4">
                        <c:v>3.3171650000000001</c:v>
                      </c:pt>
                      <c:pt idx="5">
                        <c:v>3.3631320000000002</c:v>
                      </c:pt>
                      <c:pt idx="6">
                        <c:v>3.386288</c:v>
                      </c:pt>
                      <c:pt idx="7">
                        <c:v>3.398555</c:v>
                      </c:pt>
                      <c:pt idx="8">
                        <c:v>3.415092</c:v>
                      </c:pt>
                      <c:pt idx="9">
                        <c:v>3.4584290000000002</c:v>
                      </c:pt>
                      <c:pt idx="10">
                        <c:v>3.4862539999999997</c:v>
                      </c:pt>
                      <c:pt idx="11">
                        <c:v>3.434707</c:v>
                      </c:pt>
                      <c:pt idx="12">
                        <c:v>3.4166460000000001</c:v>
                      </c:pt>
                      <c:pt idx="13">
                        <c:v>3.4171179999999999</c:v>
                      </c:pt>
                      <c:pt idx="14">
                        <c:v>3.3952439999999999</c:v>
                      </c:pt>
                      <c:pt idx="15">
                        <c:v>3.3450729999999997</c:v>
                      </c:pt>
                      <c:pt idx="16">
                        <c:v>3.282009</c:v>
                      </c:pt>
                      <c:pt idx="17">
                        <c:v>3.282009</c:v>
                      </c:pt>
                      <c:pt idx="18">
                        <c:v>3.2973300000000001</c:v>
                      </c:pt>
                      <c:pt idx="19">
                        <c:v>3.3449989999999996</c:v>
                      </c:pt>
                      <c:pt idx="20">
                        <c:v>3.423851</c:v>
                      </c:pt>
                      <c:pt idx="21">
                        <c:v>3.447247</c:v>
                      </c:pt>
                      <c:pt idx="22">
                        <c:v>3.4975999999999998</c:v>
                      </c:pt>
                      <c:pt idx="23">
                        <c:v>3.5162979999999999</c:v>
                      </c:pt>
                      <c:pt idx="24">
                        <c:v>3.528686</c:v>
                      </c:pt>
                      <c:pt idx="25">
                        <c:v>3.5514079999999999</c:v>
                      </c:pt>
                      <c:pt idx="26">
                        <c:v>3.6106439999999997</c:v>
                      </c:pt>
                      <c:pt idx="27">
                        <c:v>3.6632739999999999</c:v>
                      </c:pt>
                      <c:pt idx="28">
                        <c:v>3.6761089999999998</c:v>
                      </c:pt>
                      <c:pt idx="29">
                        <c:v>3.6822440000000003</c:v>
                      </c:pt>
                      <c:pt idx="30">
                        <c:v>3.7041770000000001</c:v>
                      </c:pt>
                      <c:pt idx="31">
                        <c:v>3.7128679999999998</c:v>
                      </c:pt>
                      <c:pt idx="32">
                        <c:v>3.7338100000000001</c:v>
                      </c:pt>
                      <c:pt idx="33">
                        <c:v>3.7402319999999998</c:v>
                      </c:pt>
                      <c:pt idx="34">
                        <c:v>3.7432159999999999</c:v>
                      </c:pt>
                      <c:pt idx="35">
                        <c:v>3.7232420000000004</c:v>
                      </c:pt>
                      <c:pt idx="36">
                        <c:v>3.6945450000000002</c:v>
                      </c:pt>
                      <c:pt idx="37">
                        <c:v>3.6219109999999999</c:v>
                      </c:pt>
                      <c:pt idx="38">
                        <c:v>3.5568439999999999</c:v>
                      </c:pt>
                      <c:pt idx="39">
                        <c:v>3.499771</c:v>
                      </c:pt>
                      <c:pt idx="40">
                        <c:v>3.4768600000000003</c:v>
                      </c:pt>
                      <c:pt idx="41">
                        <c:v>3.43865</c:v>
                      </c:pt>
                      <c:pt idx="42">
                        <c:v>3.3760880000000002</c:v>
                      </c:pt>
                      <c:pt idx="43">
                        <c:v>3.345567</c:v>
                      </c:pt>
                      <c:pt idx="44">
                        <c:v>3.3141940000000001</c:v>
                      </c:pt>
                      <c:pt idx="45">
                        <c:v>3.2662240000000002</c:v>
                      </c:pt>
                      <c:pt idx="46">
                        <c:v>3.2465680000000003</c:v>
                      </c:pt>
                      <c:pt idx="47">
                        <c:v>3.2446449999999998</c:v>
                      </c:pt>
                      <c:pt idx="48">
                        <c:v>3.222658</c:v>
                      </c:pt>
                      <c:pt idx="49">
                        <c:v>3.188466</c:v>
                      </c:pt>
                      <c:pt idx="50">
                        <c:v>3.1744889999999999</c:v>
                      </c:pt>
                      <c:pt idx="51">
                        <c:v>3.1744889999999999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8-B04B-4AE4-88B2-56E031996044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[1]KURCZĘTA!$B$14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 w="28575" cap="rnd">
                    <a:solidFill>
                      <a:schemeClr val="tx1">
                        <a:lumMod val="65000"/>
                        <a:lumOff val="3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9-B04B-4AE4-88B2-56E031996044}"/>
                    </c:ext>
                  </c:extLst>
                </c:dPt>
                <c:dPt>
                  <c:idx val="1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A-B04B-4AE4-88B2-56E031996044}"/>
                    </c:ext>
                  </c:extLst>
                </c:dPt>
                <c:dLbls>
                  <c:dLbl>
                    <c:idx val="5"/>
                    <c:layout>
                      <c:manualLayout>
                        <c:x val="-1.5861573538490003E-2"/>
                        <c:y val="3.347280334728033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9B-B04B-4AE4-88B2-56E031996044}"/>
                      </c:ext>
                    </c:extLst>
                  </c:dLbl>
                  <c:dLbl>
                    <c:idx val="19"/>
                    <c:layout>
                      <c:manualLayout>
                        <c:x val="-1.5861573538489975E-2"/>
                        <c:y val="-3.068340306834030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9C-B04B-4AE4-88B2-56E031996044}"/>
                      </c:ext>
                    </c:extLst>
                  </c:dLbl>
                  <c:dLbl>
                    <c:idx val="28"/>
                    <c:layout>
                      <c:manualLayout>
                        <c:x val="-2.6815642458100558E-2"/>
                        <c:y val="-3.5592060232717319E-2"/>
                      </c:manualLayout>
                    </c:layout>
                    <c:numFmt formatCode="#,##0.00" sourceLinked="0"/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1" i="0" u="none" strike="noStrike" kern="1200" baseline="0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9D-B04B-4AE4-88B2-56E031996044}"/>
                      </c:ext>
                    </c:extLst>
                  </c:dLbl>
                  <c:dLbl>
                    <c:idx val="39"/>
                    <c:layout>
                      <c:manualLayout>
                        <c:x val="0"/>
                        <c:y val="-1.952580195258019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9E-B04B-4AE4-88B2-56E031996044}"/>
                      </c:ext>
                    </c:extLst>
                  </c:dLbl>
                  <c:numFmt formatCode="#,##0.00" sourceLinked="0"/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[1]KURCZĘTA!$C$15:$BB$15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3.1823399999999999</c:v>
                      </c:pt>
                      <c:pt idx="1">
                        <c:v>3.1832820000000002</c:v>
                      </c:pt>
                      <c:pt idx="2">
                        <c:v>3.1731370000000001</c:v>
                      </c:pt>
                      <c:pt idx="3">
                        <c:v>3.1540970000000002</c:v>
                      </c:pt>
                      <c:pt idx="4">
                        <c:v>3.1770350000000001</c:v>
                      </c:pt>
                      <c:pt idx="5">
                        <c:v>3.2287109999999997</c:v>
                      </c:pt>
                      <c:pt idx="6">
                        <c:v>3.3339090000000002</c:v>
                      </c:pt>
                      <c:pt idx="7">
                        <c:v>3.3790399999999998</c:v>
                      </c:pt>
                      <c:pt idx="8">
                        <c:v>3.3850129999999998</c:v>
                      </c:pt>
                      <c:pt idx="9">
                        <c:v>3.4198069999999996</c:v>
                      </c:pt>
                      <c:pt idx="10">
                        <c:v>3.5006750000000002</c:v>
                      </c:pt>
                      <c:pt idx="11">
                        <c:v>3.518599</c:v>
                      </c:pt>
                      <c:pt idx="12">
                        <c:v>3.4749240000000001</c:v>
                      </c:pt>
                      <c:pt idx="13">
                        <c:v>3.4830079999999999</c:v>
                      </c:pt>
                      <c:pt idx="14">
                        <c:v>3.479584</c:v>
                      </c:pt>
                      <c:pt idx="15">
                        <c:v>3.485468</c:v>
                      </c:pt>
                      <c:pt idx="16">
                        <c:v>3.4654400000000001</c:v>
                      </c:pt>
                      <c:pt idx="17">
                        <c:v>3.4654400000000001</c:v>
                      </c:pt>
                      <c:pt idx="18">
                        <c:v>3.4577059999999999</c:v>
                      </c:pt>
                      <c:pt idx="19">
                        <c:v>3.4565869999999999</c:v>
                      </c:pt>
                      <c:pt idx="20">
                        <c:v>3.4649999999999999</c:v>
                      </c:pt>
                      <c:pt idx="21">
                        <c:v>3.46306</c:v>
                      </c:pt>
                      <c:pt idx="22">
                        <c:v>3.4654769999999999</c:v>
                      </c:pt>
                      <c:pt idx="23">
                        <c:v>3.4602649999999997</c:v>
                      </c:pt>
                      <c:pt idx="24">
                        <c:v>3.4545850000000002</c:v>
                      </c:pt>
                      <c:pt idx="25">
                        <c:v>3.4672620000000003</c:v>
                      </c:pt>
                      <c:pt idx="26">
                        <c:v>3.4808680000000001</c:v>
                      </c:pt>
                      <c:pt idx="27">
                        <c:v>3.5239789999999998</c:v>
                      </c:pt>
                      <c:pt idx="28">
                        <c:v>3.5587600000000004</c:v>
                      </c:pt>
                      <c:pt idx="29">
                        <c:v>3.52935</c:v>
                      </c:pt>
                      <c:pt idx="30">
                        <c:v>3.4894479999999999</c:v>
                      </c:pt>
                      <c:pt idx="31">
                        <c:v>3.50129</c:v>
                      </c:pt>
                      <c:pt idx="32">
                        <c:v>3.528959</c:v>
                      </c:pt>
                      <c:pt idx="33">
                        <c:v>3.5173800000000002</c:v>
                      </c:pt>
                      <c:pt idx="34">
                        <c:v>3.4961100000000003</c:v>
                      </c:pt>
                      <c:pt idx="35">
                        <c:v>3.4826250000000001</c:v>
                      </c:pt>
                      <c:pt idx="36">
                        <c:v>3.4934780000000001</c:v>
                      </c:pt>
                      <c:pt idx="37">
                        <c:v>3.4771190000000001</c:v>
                      </c:pt>
                      <c:pt idx="38">
                        <c:v>3.4548209999999999</c:v>
                      </c:pt>
                      <c:pt idx="39">
                        <c:v>3.4224130000000001</c:v>
                      </c:pt>
                      <c:pt idx="40">
                        <c:v>3.3410139999999999</c:v>
                      </c:pt>
                      <c:pt idx="41">
                        <c:v>3.2941060000000002</c:v>
                      </c:pt>
                      <c:pt idx="42">
                        <c:v>3.2748339999999998</c:v>
                      </c:pt>
                      <c:pt idx="43">
                        <c:v>3.2385479999999998</c:v>
                      </c:pt>
                      <c:pt idx="44">
                        <c:v>3.2344710000000001</c:v>
                      </c:pt>
                      <c:pt idx="45">
                        <c:v>3.2112539999999998</c:v>
                      </c:pt>
                      <c:pt idx="46">
                        <c:v>3.2058870000000002</c:v>
                      </c:pt>
                      <c:pt idx="47">
                        <c:v>3.1874499999999997</c:v>
                      </c:pt>
                      <c:pt idx="48">
                        <c:v>3.1870439999999998</c:v>
                      </c:pt>
                      <c:pt idx="49">
                        <c:v>3.221851</c:v>
                      </c:pt>
                      <c:pt idx="50">
                        <c:v>3.226858</c:v>
                      </c:pt>
                      <c:pt idx="51">
                        <c:v>3.226858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F-B04B-4AE4-88B2-56E03199604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[1]KURCZĘTA!$B$16</c15:sqref>
                        </c15:formulaRef>
                      </c:ext>
                    </c:extLst>
                    <c:strCache>
                      <c:ptCount val="1"/>
                      <c:pt idx="0">
                        <c:v>2020r.</c:v>
                      </c:pt>
                    </c:strCache>
                  </c:strRef>
                </c:tx>
                <c:spPr>
                  <a:ln w="28575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1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0-B04B-4AE4-88B2-56E031996044}"/>
                    </c:ext>
                  </c:extLst>
                </c:dPt>
                <c:dLbls>
                  <c:dLbl>
                    <c:idx val="0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A1-B04B-4AE4-88B2-56E031996044}"/>
                      </c:ext>
                    </c:extLst>
                  </c:dLbl>
                  <c:dLbl>
                    <c:idx val="16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A2-B04B-4AE4-88B2-56E031996044}"/>
                      </c:ext>
                    </c:extLst>
                  </c:dLbl>
                  <c:dLbl>
                    <c:idx val="23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A3-B04B-4AE4-88B2-56E031996044}"/>
                      </c:ext>
                    </c:extLst>
                  </c:dLbl>
                  <c:dLbl>
                    <c:idx val="2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A4-B04B-4AE4-88B2-56E031996044}"/>
                      </c:ext>
                    </c:extLst>
                  </c:dLbl>
                  <c:dLbl>
                    <c:idx val="32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A5-B04B-4AE4-88B2-56E031996044}"/>
                      </c:ext>
                    </c:extLst>
                  </c:dLbl>
                  <c:dLbl>
                    <c:idx val="48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A6-B04B-4AE4-88B2-56E031996044}"/>
                      </c:ext>
                    </c:extLst>
                  </c:dLbl>
                  <c:numFmt formatCode="#,##0.00" sourceLinked="0"/>
                  <c:spPr>
                    <a:solidFill>
                      <a:schemeClr val="accent6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b"/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[1]KURCZĘTA!$C$17:$BB$17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3.2850729999999997</c:v>
                      </c:pt>
                      <c:pt idx="1">
                        <c:v>3.3220590000000003</c:v>
                      </c:pt>
                      <c:pt idx="2">
                        <c:v>3.2646129999999998</c:v>
                      </c:pt>
                      <c:pt idx="3">
                        <c:v>3.2671739999999998</c:v>
                      </c:pt>
                      <c:pt idx="4">
                        <c:v>3.2973539999999999</c:v>
                      </c:pt>
                      <c:pt idx="5">
                        <c:v>3.311064</c:v>
                      </c:pt>
                      <c:pt idx="6">
                        <c:v>3.3761540000000001</c:v>
                      </c:pt>
                      <c:pt idx="7">
                        <c:v>3.3662229999999997</c:v>
                      </c:pt>
                      <c:pt idx="8">
                        <c:v>3.3890819999999997</c:v>
                      </c:pt>
                      <c:pt idx="9">
                        <c:v>3.4113530000000001</c:v>
                      </c:pt>
                      <c:pt idx="10">
                        <c:v>3.492146</c:v>
                      </c:pt>
                      <c:pt idx="11">
                        <c:v>3.4690529999999997</c:v>
                      </c:pt>
                      <c:pt idx="12">
                        <c:v>3.3238349999999999</c:v>
                      </c:pt>
                      <c:pt idx="13">
                        <c:v>3.2221760000000002</c:v>
                      </c:pt>
                      <c:pt idx="14">
                        <c:v>3.1275500000000003</c:v>
                      </c:pt>
                      <c:pt idx="15">
                        <c:v>2.9826969999999999</c:v>
                      </c:pt>
                      <c:pt idx="16">
                        <c:v>2.9334119999999997</c:v>
                      </c:pt>
                      <c:pt idx="17">
                        <c:v>2.9464510000000002</c:v>
                      </c:pt>
                      <c:pt idx="18">
                        <c:v>2.9578960000000003</c:v>
                      </c:pt>
                      <c:pt idx="19">
                        <c:v>2.9907880000000002</c:v>
                      </c:pt>
                      <c:pt idx="20">
                        <c:v>3.022262</c:v>
                      </c:pt>
                      <c:pt idx="21">
                        <c:v>3.0233240000000001</c:v>
                      </c:pt>
                      <c:pt idx="22">
                        <c:v>3.0411269999999999</c:v>
                      </c:pt>
                      <c:pt idx="23">
                        <c:v>3.0752260000000002</c:v>
                      </c:pt>
                      <c:pt idx="24">
                        <c:v>3.1819810000000004</c:v>
                      </c:pt>
                      <c:pt idx="25">
                        <c:v>3.2166990000000002</c:v>
                      </c:pt>
                      <c:pt idx="26">
                        <c:v>3.255916</c:v>
                      </c:pt>
                      <c:pt idx="27">
                        <c:v>3.2705700000000002</c:v>
                      </c:pt>
                      <c:pt idx="28">
                        <c:v>3.2770359999999998</c:v>
                      </c:pt>
                      <c:pt idx="29">
                        <c:v>3.2581509999999998</c:v>
                      </c:pt>
                      <c:pt idx="30">
                        <c:v>3.2451410000000003</c:v>
                      </c:pt>
                      <c:pt idx="31">
                        <c:v>3.2311619999999999</c:v>
                      </c:pt>
                      <c:pt idx="32">
                        <c:v>3.2287140000000001</c:v>
                      </c:pt>
                      <c:pt idx="33">
                        <c:v>3.2300259999999996</c:v>
                      </c:pt>
                      <c:pt idx="34">
                        <c:v>3.2281070000000001</c:v>
                      </c:pt>
                      <c:pt idx="35">
                        <c:v>3.2313139999999998</c:v>
                      </c:pt>
                      <c:pt idx="36">
                        <c:v>3.2299229999999999</c:v>
                      </c:pt>
                      <c:pt idx="37">
                        <c:v>3.2305489999999999</c:v>
                      </c:pt>
                      <c:pt idx="38">
                        <c:v>3.2273449999999997</c:v>
                      </c:pt>
                      <c:pt idx="39">
                        <c:v>3.2221190000000002</c:v>
                      </c:pt>
                      <c:pt idx="40">
                        <c:v>3.2040000000000002</c:v>
                      </c:pt>
                      <c:pt idx="41">
                        <c:v>3.1675140000000002</c:v>
                      </c:pt>
                      <c:pt idx="42">
                        <c:v>3.1563300000000001</c:v>
                      </c:pt>
                      <c:pt idx="43">
                        <c:v>3.1389999999999998</c:v>
                      </c:pt>
                      <c:pt idx="44">
                        <c:v>3.121</c:v>
                      </c:pt>
                      <c:pt idx="45">
                        <c:v>3.0873150000000003</c:v>
                      </c:pt>
                      <c:pt idx="46">
                        <c:v>3.0589899999999997</c:v>
                      </c:pt>
                      <c:pt idx="47">
                        <c:v>3.0428200000000003</c:v>
                      </c:pt>
                      <c:pt idx="48">
                        <c:v>3.0156000000000001</c:v>
                      </c:pt>
                      <c:pt idx="49">
                        <c:v>3.0316209999999999</c:v>
                      </c:pt>
                      <c:pt idx="50">
                        <c:v>3.0778099999999999</c:v>
                      </c:pt>
                      <c:pt idx="51">
                        <c:v>3.0778099999999999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A7-B04B-4AE4-88B2-56E031996044}"/>
                  </c:ext>
                </c:extLst>
              </c15:ser>
            </c15:filteredLineSeries>
          </c:ext>
        </c:extLst>
      </c:lineChart>
      <c:catAx>
        <c:axId val="106265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6279296"/>
        <c:crosses val="autoZero"/>
        <c:auto val="1"/>
        <c:lblAlgn val="ctr"/>
        <c:lblOffset val="100"/>
        <c:tickLblSkip val="2"/>
        <c:noMultiLvlLbl val="0"/>
      </c:catAx>
      <c:valAx>
        <c:axId val="106279296"/>
        <c:scaling>
          <c:orientation val="minMax"/>
          <c:min val="2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1" i="0" u="sng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1" u="sng"/>
                  <a:t>zł/kg w.ż.</a:t>
                </a:r>
                <a:endParaRPr lang="en-US" sz="1200" b="1" u="sng"/>
              </a:p>
            </c:rich>
          </c:tx>
          <c:layout>
            <c:manualLayout>
              <c:xMode val="edge"/>
              <c:yMode val="edge"/>
              <c:x val="2.1959500872446813E-2"/>
              <c:y val="7.41409993155372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626521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88900</xdr:rowOff>
    </xdr:from>
    <xdr:to>
      <xdr:col>17</xdr:col>
      <xdr:colOff>488951</xdr:colOff>
      <xdr:row>33</xdr:row>
      <xdr:rowOff>26103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1" y="88900"/>
          <a:ext cx="10769600" cy="51759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1219200" y="2857500"/>
    <xdr:ext cx="7920000" cy="4680000"/>
    <xdr:graphicFrame macro="">
      <xdr:nvGraphicFramePr>
        <xdr:cNvPr id="5" name="Wykres 4" title="hhjjjkj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0.42902</cdr:x>
      <cdr:y>0.13191</cdr:y>
    </cdr:from>
    <cdr:to>
      <cdr:x>0.43052</cdr:x>
      <cdr:y>0.84777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E6D3BB6D-8AD7-4169-8A79-8C6CFE1ACD20}"/>
            </a:ext>
          </a:extLst>
        </cdr:cNvPr>
        <cdr:cNvCxnSpPr/>
      </cdr:nvCxnSpPr>
      <cdr:spPr>
        <a:xfrm xmlns:a="http://schemas.openxmlformats.org/drawingml/2006/main">
          <a:off x="3397817" y="617339"/>
          <a:ext cx="11880" cy="33502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0.12249</cdr:x>
      <cdr:y>0.14991</cdr:y>
    </cdr:from>
    <cdr:to>
      <cdr:x>0.12249</cdr:x>
      <cdr:y>0.85615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335D1928-7DED-48BD-A269-543570097474}"/>
            </a:ext>
          </a:extLst>
        </cdr:cNvPr>
        <cdr:cNvCxnSpPr/>
      </cdr:nvCxnSpPr>
      <cdr:spPr>
        <a:xfrm xmlns:a="http://schemas.openxmlformats.org/drawingml/2006/main">
          <a:off x="1169866" y="760566"/>
          <a:ext cx="0" cy="358302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0.35365</cdr:x>
      <cdr:y>0.12462</cdr:y>
    </cdr:from>
    <cdr:to>
      <cdr:x>0.35577</cdr:x>
      <cdr:y>0.83086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ED823955-F872-4A08-AA79-E47648D219AB}"/>
            </a:ext>
          </a:extLst>
        </cdr:cNvPr>
        <cdr:cNvCxnSpPr/>
      </cdr:nvCxnSpPr>
      <cdr:spPr>
        <a:xfrm xmlns:a="http://schemas.openxmlformats.org/drawingml/2006/main" flipH="1">
          <a:off x="2800922" y="583219"/>
          <a:ext cx="16791" cy="330520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0.51543</cdr:x>
      <cdr:y>0.12819</cdr:y>
    </cdr:from>
    <cdr:to>
      <cdr:x>0.51649</cdr:x>
      <cdr:y>0.83442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E4E4268D-3C4E-4C2D-836B-FF0A429B2248}"/>
            </a:ext>
          </a:extLst>
        </cdr:cNvPr>
        <cdr:cNvCxnSpPr/>
      </cdr:nvCxnSpPr>
      <cdr:spPr>
        <a:xfrm xmlns:a="http://schemas.openxmlformats.org/drawingml/2006/main">
          <a:off x="4082210" y="599929"/>
          <a:ext cx="8396" cy="330515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0.58942</cdr:x>
      <cdr:y>0.13328</cdr:y>
    </cdr:from>
    <cdr:to>
      <cdr:x>0.59154</cdr:x>
      <cdr:y>0.83952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525AB573-F15A-4F1F-9D3F-DE7668EDF348}"/>
            </a:ext>
          </a:extLst>
        </cdr:cNvPr>
        <cdr:cNvCxnSpPr/>
      </cdr:nvCxnSpPr>
      <cdr:spPr>
        <a:xfrm xmlns:a="http://schemas.openxmlformats.org/drawingml/2006/main">
          <a:off x="4869006" y="639136"/>
          <a:ext cx="17512" cy="33868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0.68293</cdr:x>
      <cdr:y>0.12602</cdr:y>
    </cdr:from>
    <cdr:to>
      <cdr:x>0.68399</cdr:x>
      <cdr:y>0.83226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C44A385B-DDCD-41A3-B37D-81500BCC4812}"/>
            </a:ext>
          </a:extLst>
        </cdr:cNvPr>
        <cdr:cNvCxnSpPr/>
      </cdr:nvCxnSpPr>
      <cdr:spPr>
        <a:xfrm xmlns:a="http://schemas.openxmlformats.org/drawingml/2006/main">
          <a:off x="5641443" y="604358"/>
          <a:ext cx="8756" cy="33868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0.7653</cdr:x>
      <cdr:y>0.13299</cdr:y>
    </cdr:from>
    <cdr:to>
      <cdr:x>0.76636</cdr:x>
      <cdr:y>0.83924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BA13711E-7933-4E7C-936B-E8C2E77EE6A9}"/>
            </a:ext>
          </a:extLst>
        </cdr:cNvPr>
        <cdr:cNvCxnSpPr/>
      </cdr:nvCxnSpPr>
      <cdr:spPr>
        <a:xfrm xmlns:a="http://schemas.openxmlformats.org/drawingml/2006/main">
          <a:off x="6061214" y="622379"/>
          <a:ext cx="8395" cy="3305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0.84107</cdr:x>
      <cdr:y>0.12809</cdr:y>
    </cdr:from>
    <cdr:to>
      <cdr:x>0.84214</cdr:x>
      <cdr:y>0.83433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92E05983-1CAC-46D0-8865-018165E94306}"/>
            </a:ext>
          </a:extLst>
        </cdr:cNvPr>
        <cdr:cNvCxnSpPr/>
      </cdr:nvCxnSpPr>
      <cdr:spPr>
        <a:xfrm xmlns:a="http://schemas.openxmlformats.org/drawingml/2006/main">
          <a:off x="6661274" y="599481"/>
          <a:ext cx="8475" cy="3305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0.91284</cdr:x>
      <cdr:y>0.13821</cdr:y>
    </cdr:from>
    <cdr:to>
      <cdr:x>0.9139</cdr:x>
      <cdr:y>0.84444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260897F4-F02D-45E2-8327-05E8A505A51B}"/>
            </a:ext>
          </a:extLst>
        </cdr:cNvPr>
        <cdr:cNvCxnSpPr/>
      </cdr:nvCxnSpPr>
      <cdr:spPr>
        <a:xfrm xmlns:a="http://schemas.openxmlformats.org/drawingml/2006/main">
          <a:off x="7540650" y="662814"/>
          <a:ext cx="8756" cy="338677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0.0611</cdr:x>
      <cdr:y>0.13972</cdr:y>
    </cdr:from>
    <cdr:to>
      <cdr:x>0.0611</cdr:x>
      <cdr:y>0.84596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DD0BDE37-C0C5-4E01-B281-03CC90E71052}"/>
            </a:ext>
          </a:extLst>
        </cdr:cNvPr>
        <cdr:cNvCxnSpPr/>
      </cdr:nvCxnSpPr>
      <cdr:spPr>
        <a:xfrm xmlns:a="http://schemas.openxmlformats.org/drawingml/2006/main">
          <a:off x="504702" y="670037"/>
          <a:ext cx="0" cy="33868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0.28926</cdr:x>
      <cdr:y>0.121</cdr:y>
    </cdr:from>
    <cdr:to>
      <cdr:x>0.35083</cdr:x>
      <cdr:y>0.1621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65922" y="561279"/>
          <a:ext cx="524877" cy="190649"/>
        </a:xfrm>
        <a:prstGeom xmlns:a="http://schemas.openxmlformats.org/drawingml/2006/main" prst="wedgeRectCallout">
          <a:avLst>
            <a:gd name="adj1" fmla="val -19018"/>
            <a:gd name="adj2" fmla="val 47512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0.76562</cdr:x>
      <cdr:y>0.12991</cdr:y>
    </cdr:from>
    <cdr:to>
      <cdr:x>0.84205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26802" y="602610"/>
          <a:ext cx="651557" cy="159385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0.85061</cdr:x>
      <cdr:y>0.13347</cdr:y>
    </cdr:from>
    <cdr:to>
      <cdr:x>0.90056</cdr:x>
      <cdr:y>0.16632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51338" y="619125"/>
          <a:ext cx="425812" cy="152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0.91484</cdr:x>
      <cdr:y>0.13037</cdr:y>
    </cdr:from>
    <cdr:to>
      <cdr:x>0.97416</cdr:x>
      <cdr:y>0.17364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6753225" y="593567"/>
          <a:ext cx="437902" cy="19700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  <cdr:relSizeAnchor xmlns:cdr="http://schemas.openxmlformats.org/drawingml/2006/chartDrawing">
    <cdr:from>
      <cdr:x>0.27295</cdr:x>
      <cdr:y>0.1497</cdr:y>
    </cdr:from>
    <cdr:to>
      <cdr:x>0.27553</cdr:x>
      <cdr:y>0.84635</cdr:y>
    </cdr:to>
    <cdr:cxnSp macro="">
      <cdr:nvCxnSpPr>
        <cdr:cNvPr id="4" name="Łącznik prosty 3">
          <a:extLst xmlns:a="http://schemas.openxmlformats.org/drawingml/2006/main">
            <a:ext uri="{FF2B5EF4-FFF2-40B4-BE49-F238E27FC236}">
              <a16:creationId xmlns:a16="http://schemas.microsoft.com/office/drawing/2014/main" id="{87A43136-B391-6CC4-CDB1-1EBBE4D9632A}"/>
            </a:ext>
          </a:extLst>
        </cdr:cNvPr>
        <cdr:cNvCxnSpPr/>
      </cdr:nvCxnSpPr>
      <cdr:spPr>
        <a:xfrm xmlns:a="http://schemas.openxmlformats.org/drawingml/2006/main" flipH="1">
          <a:off x="2161748" y="700610"/>
          <a:ext cx="20434" cy="326032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0.18943</cdr:x>
      <cdr:y>0.13981</cdr:y>
    </cdr:from>
    <cdr:to>
      <cdr:x>0.19201</cdr:x>
      <cdr:y>0.83646</cdr:y>
    </cdr:to>
    <cdr:cxnSp macro="">
      <cdr:nvCxnSpPr>
        <cdr:cNvPr id="2" name="Łącznik prosty 1">
          <a:extLst xmlns:a="http://schemas.openxmlformats.org/drawingml/2006/main">
            <a:ext uri="{FF2B5EF4-FFF2-40B4-BE49-F238E27FC236}">
              <a16:creationId xmlns:a16="http://schemas.microsoft.com/office/drawing/2014/main" id="{62FAABEC-DC46-F2E5-6947-A6732D691003}"/>
            </a:ext>
          </a:extLst>
        </cdr:cNvPr>
        <cdr:cNvCxnSpPr/>
      </cdr:nvCxnSpPr>
      <cdr:spPr>
        <a:xfrm xmlns:a="http://schemas.openxmlformats.org/drawingml/2006/main" flipH="1">
          <a:off x="1500290" y="654307"/>
          <a:ext cx="20434" cy="326032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SYNTETYCZNA/!Wykresy%20Cen%20ZSRIR%20-%20wybran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ZODA CHLEWNA "/>
      <sheetName val="Bydło Ogółem"/>
      <sheetName val="KURCZĘTA"/>
      <sheetName val="Jaja M"/>
      <sheetName val="MLEKO"/>
      <sheetName val="PSZENICA kons"/>
      <sheetName val="KUKURYDZA"/>
      <sheetName val="Rzepak"/>
      <sheetName val="Jabłka_hurt"/>
      <sheetName val="Ziemniaki_hurt"/>
      <sheetName val="Cebula_hurt"/>
      <sheetName val="CUKIER"/>
      <sheetName val="PASZE BYDŁO"/>
      <sheetName val="PASZE DRÓB"/>
      <sheetName val="PASZE TRZODA"/>
      <sheetName val="CHMIEL"/>
      <sheetName val="PSZENICA pasz"/>
      <sheetName val="MĄKA pszen. piek."/>
    </sheetNames>
    <sheetDataSet>
      <sheetData sheetId="0"/>
      <sheetData sheetId="1"/>
      <sheetData sheetId="2">
        <row r="7"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</row>
        <row r="9">
          <cell r="C9">
            <v>3.2261350000000002</v>
          </cell>
          <cell r="D9">
            <v>3.1392979999999997</v>
          </cell>
          <cell r="E9">
            <v>3.158722</v>
          </cell>
          <cell r="F9">
            <v>3.2271350000000001</v>
          </cell>
          <cell r="G9">
            <v>3.1645700000000003</v>
          </cell>
          <cell r="H9">
            <v>3.2679009999999997</v>
          </cell>
          <cell r="I9">
            <v>3.302225</v>
          </cell>
          <cell r="J9">
            <v>3.3123330000000002</v>
          </cell>
          <cell r="K9">
            <v>3.3950670000000001</v>
          </cell>
          <cell r="L9">
            <v>3.3768719999999997</v>
          </cell>
          <cell r="M9">
            <v>3.3986070000000002</v>
          </cell>
          <cell r="N9">
            <v>3.392458</v>
          </cell>
          <cell r="O9">
            <v>3.2627060000000001</v>
          </cell>
          <cell r="P9">
            <v>3.247592</v>
          </cell>
          <cell r="Q9">
            <v>3.2772299999999999</v>
          </cell>
          <cell r="R9">
            <v>3.3310569999999999</v>
          </cell>
          <cell r="S9">
            <v>3.3463380000000003</v>
          </cell>
          <cell r="T9">
            <v>3.4021810000000001</v>
          </cell>
          <cell r="U9">
            <v>3.4806029999999999</v>
          </cell>
          <cell r="V9">
            <v>3.4790459999999999</v>
          </cell>
          <cell r="W9">
            <v>3.4482539999999999</v>
          </cell>
          <cell r="X9">
            <v>3.409262</v>
          </cell>
          <cell r="Y9">
            <v>3.441487</v>
          </cell>
          <cell r="Z9">
            <v>3.4259690000000003</v>
          </cell>
          <cell r="AA9">
            <v>3.4093620000000002</v>
          </cell>
          <cell r="AB9">
            <v>3.4682249999999999</v>
          </cell>
          <cell r="AC9">
            <v>3.530116</v>
          </cell>
          <cell r="AD9">
            <v>3.5494789999999998</v>
          </cell>
          <cell r="AE9">
            <v>3.518869</v>
          </cell>
          <cell r="AF9">
            <v>3.5304189999999998</v>
          </cell>
          <cell r="AG9">
            <v>3.5308040000000003</v>
          </cell>
          <cell r="AH9">
            <v>3.5399450000000003</v>
          </cell>
          <cell r="AI9">
            <v>3.5616219999999998</v>
          </cell>
          <cell r="AJ9">
            <v>3.498688</v>
          </cell>
          <cell r="AK9">
            <v>3.4502969999999999</v>
          </cell>
          <cell r="AL9">
            <v>3.4333159999999996</v>
          </cell>
          <cell r="AM9">
            <v>3.3742979999999996</v>
          </cell>
          <cell r="AN9">
            <v>3.2666930000000001</v>
          </cell>
          <cell r="AO9">
            <v>3.2095920000000002</v>
          </cell>
          <cell r="AP9">
            <v>3.1965110000000001</v>
          </cell>
          <cell r="AQ9">
            <v>3.177689</v>
          </cell>
          <cell r="AR9">
            <v>3.1597440000000003</v>
          </cell>
          <cell r="AS9">
            <v>3.1535059999999997</v>
          </cell>
          <cell r="AT9">
            <v>3.1483569999999999</v>
          </cell>
          <cell r="AU9">
            <v>3.129731</v>
          </cell>
          <cell r="AV9">
            <v>3.097931</v>
          </cell>
          <cell r="AW9">
            <v>3.0540390000000004</v>
          </cell>
          <cell r="AX9">
            <v>3.060352</v>
          </cell>
          <cell r="AY9">
            <v>3.0705230000000001</v>
          </cell>
          <cell r="AZ9">
            <v>3.0829299999999997</v>
          </cell>
          <cell r="BA9">
            <v>3.0958870000000003</v>
          </cell>
          <cell r="BB9">
            <v>3.0920239999999999</v>
          </cell>
        </row>
        <row r="12">
          <cell r="B12" t="str">
            <v>2018r.</v>
          </cell>
        </row>
        <row r="13">
          <cell r="C13">
            <v>3.3506060000000004</v>
          </cell>
          <cell r="D13">
            <v>3.3255019999999997</v>
          </cell>
          <cell r="E13">
            <v>3.2753009999999998</v>
          </cell>
          <cell r="F13">
            <v>3.2793260000000002</v>
          </cell>
          <cell r="G13">
            <v>3.3171650000000001</v>
          </cell>
          <cell r="H13">
            <v>3.3631320000000002</v>
          </cell>
          <cell r="I13">
            <v>3.386288</v>
          </cell>
          <cell r="J13">
            <v>3.398555</v>
          </cell>
          <cell r="K13">
            <v>3.415092</v>
          </cell>
          <cell r="L13">
            <v>3.4584290000000002</v>
          </cell>
          <cell r="M13">
            <v>3.4862539999999997</v>
          </cell>
          <cell r="N13">
            <v>3.434707</v>
          </cell>
          <cell r="O13">
            <v>3.4166460000000001</v>
          </cell>
          <cell r="P13">
            <v>3.4171179999999999</v>
          </cell>
          <cell r="Q13">
            <v>3.3952439999999999</v>
          </cell>
          <cell r="R13">
            <v>3.3450729999999997</v>
          </cell>
          <cell r="S13">
            <v>3.282009</v>
          </cell>
          <cell r="T13">
            <v>3.282009</v>
          </cell>
          <cell r="U13">
            <v>3.2973300000000001</v>
          </cell>
          <cell r="V13">
            <v>3.3449989999999996</v>
          </cell>
          <cell r="W13">
            <v>3.423851</v>
          </cell>
          <cell r="X13">
            <v>3.447247</v>
          </cell>
          <cell r="Y13">
            <v>3.4975999999999998</v>
          </cell>
          <cell r="Z13">
            <v>3.5162979999999999</v>
          </cell>
          <cell r="AA13">
            <v>3.528686</v>
          </cell>
          <cell r="AB13">
            <v>3.5514079999999999</v>
          </cell>
          <cell r="AC13">
            <v>3.6106439999999997</v>
          </cell>
          <cell r="AD13">
            <v>3.6632739999999999</v>
          </cell>
          <cell r="AE13">
            <v>3.6761089999999998</v>
          </cell>
          <cell r="AF13">
            <v>3.6822440000000003</v>
          </cell>
          <cell r="AG13">
            <v>3.7041770000000001</v>
          </cell>
          <cell r="AH13">
            <v>3.7128679999999998</v>
          </cell>
          <cell r="AI13">
            <v>3.7338100000000001</v>
          </cell>
          <cell r="AJ13">
            <v>3.7402319999999998</v>
          </cell>
          <cell r="AK13">
            <v>3.7432159999999999</v>
          </cell>
          <cell r="AL13">
            <v>3.7232420000000004</v>
          </cell>
          <cell r="AM13">
            <v>3.6945450000000002</v>
          </cell>
          <cell r="AN13">
            <v>3.6219109999999999</v>
          </cell>
          <cell r="AO13">
            <v>3.5568439999999999</v>
          </cell>
          <cell r="AP13">
            <v>3.499771</v>
          </cell>
          <cell r="AQ13">
            <v>3.4768600000000003</v>
          </cell>
          <cell r="AR13">
            <v>3.43865</v>
          </cell>
          <cell r="AS13">
            <v>3.3760880000000002</v>
          </cell>
          <cell r="AT13">
            <v>3.345567</v>
          </cell>
          <cell r="AU13">
            <v>3.3141940000000001</v>
          </cell>
          <cell r="AV13">
            <v>3.2662240000000002</v>
          </cell>
          <cell r="AW13">
            <v>3.2465680000000003</v>
          </cell>
          <cell r="AX13">
            <v>3.2446449999999998</v>
          </cell>
          <cell r="AY13">
            <v>3.222658</v>
          </cell>
          <cell r="AZ13">
            <v>3.188466</v>
          </cell>
          <cell r="BA13">
            <v>3.1744889999999999</v>
          </cell>
          <cell r="BB13">
            <v>3.1744889999999999</v>
          </cell>
        </row>
        <row r="14">
          <cell r="B14" t="str">
            <v>2019r.</v>
          </cell>
        </row>
        <row r="15">
          <cell r="C15">
            <v>3.1823399999999999</v>
          </cell>
          <cell r="D15">
            <v>3.1832820000000002</v>
          </cell>
          <cell r="E15">
            <v>3.1731370000000001</v>
          </cell>
          <cell r="F15">
            <v>3.1540970000000002</v>
          </cell>
          <cell r="G15">
            <v>3.1770350000000001</v>
          </cell>
          <cell r="H15">
            <v>3.2287109999999997</v>
          </cell>
          <cell r="I15">
            <v>3.3339090000000002</v>
          </cell>
          <cell r="J15">
            <v>3.3790399999999998</v>
          </cell>
          <cell r="K15">
            <v>3.3850129999999998</v>
          </cell>
          <cell r="L15">
            <v>3.4198069999999996</v>
          </cell>
          <cell r="M15">
            <v>3.5006750000000002</v>
          </cell>
          <cell r="N15">
            <v>3.518599</v>
          </cell>
          <cell r="O15">
            <v>3.4749240000000001</v>
          </cell>
          <cell r="P15">
            <v>3.4830079999999999</v>
          </cell>
          <cell r="Q15">
            <v>3.479584</v>
          </cell>
          <cell r="R15">
            <v>3.485468</v>
          </cell>
          <cell r="S15">
            <v>3.4654400000000001</v>
          </cell>
          <cell r="T15">
            <v>3.4654400000000001</v>
          </cell>
          <cell r="U15">
            <v>3.4577059999999999</v>
          </cell>
          <cell r="V15">
            <v>3.4565869999999999</v>
          </cell>
          <cell r="W15">
            <v>3.4649999999999999</v>
          </cell>
          <cell r="X15">
            <v>3.46306</v>
          </cell>
          <cell r="Y15">
            <v>3.4654769999999999</v>
          </cell>
          <cell r="Z15">
            <v>3.4602649999999997</v>
          </cell>
          <cell r="AA15">
            <v>3.4545850000000002</v>
          </cell>
          <cell r="AB15">
            <v>3.4672620000000003</v>
          </cell>
          <cell r="AC15">
            <v>3.4808680000000001</v>
          </cell>
          <cell r="AD15">
            <v>3.5239789999999998</v>
          </cell>
          <cell r="AE15">
            <v>3.5587600000000004</v>
          </cell>
          <cell r="AF15">
            <v>3.52935</v>
          </cell>
          <cell r="AG15">
            <v>3.4894479999999999</v>
          </cell>
          <cell r="AH15">
            <v>3.50129</v>
          </cell>
          <cell r="AI15">
            <v>3.528959</v>
          </cell>
          <cell r="AJ15">
            <v>3.5173800000000002</v>
          </cell>
          <cell r="AK15">
            <v>3.4961100000000003</v>
          </cell>
          <cell r="AL15">
            <v>3.4826250000000001</v>
          </cell>
          <cell r="AM15">
            <v>3.4934780000000001</v>
          </cell>
          <cell r="AN15">
            <v>3.4771190000000001</v>
          </cell>
          <cell r="AO15">
            <v>3.4548209999999999</v>
          </cell>
          <cell r="AP15">
            <v>3.4224130000000001</v>
          </cell>
          <cell r="AQ15">
            <v>3.3410139999999999</v>
          </cell>
          <cell r="AR15">
            <v>3.2941060000000002</v>
          </cell>
          <cell r="AS15">
            <v>3.2748339999999998</v>
          </cell>
          <cell r="AT15">
            <v>3.2385479999999998</v>
          </cell>
          <cell r="AU15">
            <v>3.2344710000000001</v>
          </cell>
          <cell r="AV15">
            <v>3.2112539999999998</v>
          </cell>
          <cell r="AW15">
            <v>3.2058870000000002</v>
          </cell>
          <cell r="AX15">
            <v>3.1874499999999997</v>
          </cell>
          <cell r="AY15">
            <v>3.1870439999999998</v>
          </cell>
          <cell r="AZ15">
            <v>3.221851</v>
          </cell>
          <cell r="BA15">
            <v>3.226858</v>
          </cell>
          <cell r="BB15">
            <v>3.226858</v>
          </cell>
        </row>
        <row r="16">
          <cell r="B16" t="str">
            <v>2020r.</v>
          </cell>
        </row>
        <row r="17">
          <cell r="C17">
            <v>3.2850729999999997</v>
          </cell>
          <cell r="D17">
            <v>3.3220590000000003</v>
          </cell>
          <cell r="E17">
            <v>3.2646129999999998</v>
          </cell>
          <cell r="F17">
            <v>3.2671739999999998</v>
          </cell>
          <cell r="G17">
            <v>3.2973539999999999</v>
          </cell>
          <cell r="H17">
            <v>3.311064</v>
          </cell>
          <cell r="I17">
            <v>3.3761540000000001</v>
          </cell>
          <cell r="J17">
            <v>3.3662229999999997</v>
          </cell>
          <cell r="K17">
            <v>3.3890819999999997</v>
          </cell>
          <cell r="L17">
            <v>3.4113530000000001</v>
          </cell>
          <cell r="M17">
            <v>3.492146</v>
          </cell>
          <cell r="N17">
            <v>3.4690529999999997</v>
          </cell>
          <cell r="O17">
            <v>3.3238349999999999</v>
          </cell>
          <cell r="P17">
            <v>3.2221760000000002</v>
          </cell>
          <cell r="Q17">
            <v>3.1275500000000003</v>
          </cell>
          <cell r="R17">
            <v>2.9826969999999999</v>
          </cell>
          <cell r="S17">
            <v>2.9334119999999997</v>
          </cell>
          <cell r="T17">
            <v>2.9464510000000002</v>
          </cell>
          <cell r="U17">
            <v>2.9578960000000003</v>
          </cell>
          <cell r="V17">
            <v>2.9907880000000002</v>
          </cell>
          <cell r="W17">
            <v>3.022262</v>
          </cell>
          <cell r="X17">
            <v>3.0233240000000001</v>
          </cell>
          <cell r="Y17">
            <v>3.0411269999999999</v>
          </cell>
          <cell r="Z17">
            <v>3.0752260000000002</v>
          </cell>
          <cell r="AA17">
            <v>3.1819810000000004</v>
          </cell>
          <cell r="AB17">
            <v>3.2166990000000002</v>
          </cell>
          <cell r="AC17">
            <v>3.255916</v>
          </cell>
          <cell r="AD17">
            <v>3.2705700000000002</v>
          </cell>
          <cell r="AE17">
            <v>3.2770359999999998</v>
          </cell>
          <cell r="AF17">
            <v>3.2581509999999998</v>
          </cell>
          <cell r="AG17">
            <v>3.2451410000000003</v>
          </cell>
          <cell r="AH17">
            <v>3.2311619999999999</v>
          </cell>
          <cell r="AI17">
            <v>3.2287140000000001</v>
          </cell>
          <cell r="AJ17">
            <v>3.2300259999999996</v>
          </cell>
          <cell r="AK17">
            <v>3.2281070000000001</v>
          </cell>
          <cell r="AL17">
            <v>3.2313139999999998</v>
          </cell>
          <cell r="AM17">
            <v>3.2299229999999999</v>
          </cell>
          <cell r="AN17">
            <v>3.2305489999999999</v>
          </cell>
          <cell r="AO17">
            <v>3.2273449999999997</v>
          </cell>
          <cell r="AP17">
            <v>3.2221190000000002</v>
          </cell>
          <cell r="AQ17">
            <v>3.2040000000000002</v>
          </cell>
          <cell r="AR17">
            <v>3.1675140000000002</v>
          </cell>
          <cell r="AS17">
            <v>3.1563300000000001</v>
          </cell>
          <cell r="AT17">
            <v>3.1389999999999998</v>
          </cell>
          <cell r="AU17">
            <v>3.121</v>
          </cell>
          <cell r="AV17">
            <v>3.0873150000000003</v>
          </cell>
          <cell r="AW17">
            <v>3.0589899999999997</v>
          </cell>
          <cell r="AX17">
            <v>3.0428200000000003</v>
          </cell>
          <cell r="AY17">
            <v>3.0156000000000001</v>
          </cell>
          <cell r="AZ17">
            <v>3.0316209999999999</v>
          </cell>
          <cell r="BA17">
            <v>3.0778099999999999</v>
          </cell>
          <cell r="BB17">
            <v>3.0778099999999999</v>
          </cell>
        </row>
        <row r="18">
          <cell r="B18" t="str">
            <v>2021r.</v>
          </cell>
        </row>
        <row r="19">
          <cell r="C19">
            <v>3.0926709999999997</v>
          </cell>
          <cell r="D19">
            <v>3.1909830000000001</v>
          </cell>
          <cell r="E19">
            <v>3.2559360000000002</v>
          </cell>
          <cell r="F19">
            <v>3.3086529999999996</v>
          </cell>
          <cell r="G19">
            <v>3.342962</v>
          </cell>
          <cell r="H19">
            <v>3.4347689999999997</v>
          </cell>
          <cell r="I19">
            <v>3.4522919999999999</v>
          </cell>
          <cell r="J19">
            <v>3.4806570000000003</v>
          </cell>
          <cell r="K19">
            <v>3.5075340000000002</v>
          </cell>
          <cell r="L19">
            <v>3.5830359999999999</v>
          </cell>
          <cell r="M19">
            <v>3.6071249999999999</v>
          </cell>
          <cell r="N19">
            <v>3.6374470000000003</v>
          </cell>
          <cell r="O19">
            <v>3.6501080000000004</v>
          </cell>
          <cell r="P19">
            <v>3.720364</v>
          </cell>
          <cell r="Q19">
            <v>3.7432660000000002</v>
          </cell>
          <cell r="R19">
            <v>3.7316790000000002</v>
          </cell>
          <cell r="S19">
            <v>3.7764419999999999</v>
          </cell>
          <cell r="T19">
            <v>3.8568189999999998</v>
          </cell>
          <cell r="U19">
            <v>3.9130910000000001</v>
          </cell>
          <cell r="V19">
            <v>3.9859070000000001</v>
          </cell>
          <cell r="W19">
            <v>4.0151240000000001</v>
          </cell>
          <cell r="X19">
            <v>4.0556149999999995</v>
          </cell>
          <cell r="Y19">
            <v>4.06508</v>
          </cell>
          <cell r="Z19">
            <v>4.0644999999999998</v>
          </cell>
          <cell r="AA19">
            <v>4.1009260000000003</v>
          </cell>
          <cell r="AB19">
            <v>4.1529620000000005</v>
          </cell>
          <cell r="AC19">
            <v>4.2491530000000006</v>
          </cell>
          <cell r="AD19">
            <v>4.252211</v>
          </cell>
          <cell r="AE19">
            <v>4.2440340000000001</v>
          </cell>
          <cell r="AF19">
            <v>4.2420619999999998</v>
          </cell>
          <cell r="AG19">
            <v>4.2374200000000002</v>
          </cell>
          <cell r="AH19">
            <v>4.2192860000000003</v>
          </cell>
          <cell r="AI19">
            <v>4.1836649999999995</v>
          </cell>
          <cell r="AJ19">
            <v>4.1555299999999997</v>
          </cell>
          <cell r="AK19">
            <v>4.1363110000000001</v>
          </cell>
          <cell r="AL19">
            <v>4.0751819999999999</v>
          </cell>
          <cell r="AM19">
            <v>4.0269729999999999</v>
          </cell>
          <cell r="AN19">
            <v>3.99133</v>
          </cell>
          <cell r="AO19">
            <v>3.9657659999999999</v>
          </cell>
          <cell r="AP19">
            <v>3.9406479999999999</v>
          </cell>
          <cell r="AQ19">
            <v>3.966221</v>
          </cell>
          <cell r="AR19">
            <v>3.95512</v>
          </cell>
          <cell r="AS19">
            <v>3.9548139999999998</v>
          </cell>
          <cell r="AT19">
            <v>3.9835920000000002</v>
          </cell>
          <cell r="AU19">
            <v>4.0499299999999998</v>
          </cell>
          <cell r="AV19">
            <v>4.0778670000000004</v>
          </cell>
          <cell r="AW19">
            <v>4.0909490000000002</v>
          </cell>
          <cell r="AX19">
            <v>4.1433599999999995</v>
          </cell>
          <cell r="AY19">
            <v>4.2190130000000003</v>
          </cell>
          <cell r="AZ19">
            <v>4.2739319999999994</v>
          </cell>
          <cell r="BA19">
            <v>4.2982279999999999</v>
          </cell>
          <cell r="BB19">
            <v>4.3373660000000003</v>
          </cell>
        </row>
        <row r="20">
          <cell r="B20" t="str">
            <v>2022r.</v>
          </cell>
        </row>
        <row r="21">
          <cell r="C21">
            <v>4.40665</v>
          </cell>
          <cell r="D21">
            <v>4.4288599999999994</v>
          </cell>
          <cell r="E21">
            <v>4.4832030000000005</v>
          </cell>
          <cell r="F21">
            <v>4.4885110000000008</v>
          </cell>
          <cell r="G21">
            <v>4.5126010000000001</v>
          </cell>
          <cell r="H21">
            <v>4.5533469999999996</v>
          </cell>
          <cell r="I21">
            <v>4.5851940000000004</v>
          </cell>
          <cell r="J21">
            <v>4.6363089999999998</v>
          </cell>
          <cell r="K21">
            <v>4.7703360000000004</v>
          </cell>
          <cell r="L21">
            <v>4.910107</v>
          </cell>
          <cell r="M21">
            <v>5.1779999999999999</v>
          </cell>
          <cell r="N21">
            <v>5.4</v>
          </cell>
          <cell r="O21">
            <v>5.71</v>
          </cell>
          <cell r="P21">
            <v>5.93</v>
          </cell>
          <cell r="Q21">
            <v>5.99</v>
          </cell>
          <cell r="R21">
            <v>6.0768800000000001</v>
          </cell>
          <cell r="S21">
            <v>6.16</v>
          </cell>
          <cell r="T21">
            <v>6.17</v>
          </cell>
          <cell r="U21">
            <v>6.16</v>
          </cell>
          <cell r="V21">
            <v>6.1550000000000002</v>
          </cell>
          <cell r="W21">
            <v>6.157</v>
          </cell>
          <cell r="X21">
            <v>6.1613449999999998</v>
          </cell>
          <cell r="Y21">
            <v>6.1268450000000003</v>
          </cell>
          <cell r="Z21">
            <v>6.125216</v>
          </cell>
          <cell r="AA21">
            <v>6.1216819999999998</v>
          </cell>
          <cell r="AB21">
            <v>6.11</v>
          </cell>
          <cell r="AC21">
            <v>6.07</v>
          </cell>
          <cell r="AD21">
            <v>6.05</v>
          </cell>
          <cell r="AE21">
            <v>6.0529999999999999</v>
          </cell>
          <cell r="AF21">
            <v>6.0739999999999998</v>
          </cell>
          <cell r="AG21">
            <v>6.07</v>
          </cell>
          <cell r="AH21">
            <v>6.0780000000000003</v>
          </cell>
          <cell r="AI21">
            <v>6.07</v>
          </cell>
          <cell r="AJ21">
            <v>6.08</v>
          </cell>
          <cell r="AK21">
            <v>6.0880000000000001</v>
          </cell>
          <cell r="AL21">
            <v>6.0880000000000001</v>
          </cell>
          <cell r="AM21">
            <v>6.1059999999999999</v>
          </cell>
          <cell r="AN21">
            <v>6.13</v>
          </cell>
          <cell r="AO21">
            <v>6.1689999999999996</v>
          </cell>
          <cell r="AP21">
            <v>6.125</v>
          </cell>
          <cell r="AQ21">
            <v>6.08</v>
          </cell>
          <cell r="AR21">
            <v>6.04</v>
          </cell>
          <cell r="AS21">
            <v>6.02</v>
          </cell>
          <cell r="AT21">
            <v>6.01</v>
          </cell>
          <cell r="AU21">
            <v>6.05</v>
          </cell>
          <cell r="AV21">
            <v>6.03</v>
          </cell>
          <cell r="AW21">
            <v>5.99</v>
          </cell>
          <cell r="AX21">
            <v>5.9260000000000002</v>
          </cell>
          <cell r="AY21">
            <v>5.85</v>
          </cell>
          <cell r="AZ21">
            <v>5.758</v>
          </cell>
          <cell r="BA21">
            <v>5.71</v>
          </cell>
          <cell r="BB21">
            <v>5.73</v>
          </cell>
        </row>
        <row r="22">
          <cell r="B22" t="str">
            <v>2023r.</v>
          </cell>
        </row>
        <row r="23">
          <cell r="C23">
            <v>5.67</v>
          </cell>
          <cell r="D23">
            <v>5.67</v>
          </cell>
          <cell r="E23">
            <v>5.63</v>
          </cell>
          <cell r="F23">
            <v>5.62</v>
          </cell>
          <cell r="G23">
            <v>5.66</v>
          </cell>
          <cell r="H23">
            <v>5.67</v>
          </cell>
          <cell r="I23">
            <v>5.7370000000000001</v>
          </cell>
          <cell r="J23">
            <v>5.78</v>
          </cell>
          <cell r="K23">
            <v>5.82</v>
          </cell>
          <cell r="L23">
            <v>5.86</v>
          </cell>
          <cell r="M23">
            <v>5.84</v>
          </cell>
          <cell r="N23">
            <v>5.89</v>
          </cell>
          <cell r="O23">
            <v>5.8650000000000002</v>
          </cell>
          <cell r="P23">
            <v>5.8719999999999999</v>
          </cell>
          <cell r="Q23">
            <v>5.78</v>
          </cell>
          <cell r="R23">
            <v>5.76</v>
          </cell>
          <cell r="S23">
            <v>5.74</v>
          </cell>
          <cell r="T23">
            <v>5.66</v>
          </cell>
          <cell r="U23">
            <v>5.69</v>
          </cell>
          <cell r="V23">
            <v>5.7</v>
          </cell>
          <cell r="W23">
            <v>5.71</v>
          </cell>
          <cell r="X23">
            <v>5.67</v>
          </cell>
          <cell r="Y23">
            <v>5.6349999999999998</v>
          </cell>
          <cell r="Z23">
            <v>5.6</v>
          </cell>
          <cell r="AA23">
            <v>5.6</v>
          </cell>
          <cell r="AB23">
            <v>5.57</v>
          </cell>
          <cell r="AC23">
            <v>5.52</v>
          </cell>
          <cell r="AD23">
            <v>5.48</v>
          </cell>
          <cell r="AE23">
            <v>5.47</v>
          </cell>
          <cell r="AF23">
            <v>5.4489999999999998</v>
          </cell>
          <cell r="AG23">
            <v>5.399</v>
          </cell>
          <cell r="AH23">
            <v>5.3849999999999998</v>
          </cell>
          <cell r="AI23">
            <v>5.36</v>
          </cell>
          <cell r="AJ23">
            <v>5.33</v>
          </cell>
          <cell r="AK23">
            <v>5.3216000000000001</v>
          </cell>
          <cell r="AL23">
            <v>5.28</v>
          </cell>
          <cell r="AM23">
            <v>5.26</v>
          </cell>
          <cell r="AN23">
            <v>5.21</v>
          </cell>
          <cell r="AO23">
            <v>5.22</v>
          </cell>
          <cell r="AP23">
            <v>5.13</v>
          </cell>
          <cell r="AQ23">
            <v>5.0599999999999996</v>
          </cell>
          <cell r="AR23">
            <v>4.9969999999999999</v>
          </cell>
          <cell r="AS23">
            <v>5.0010000000000003</v>
          </cell>
          <cell r="AT23">
            <v>4.9400000000000004</v>
          </cell>
          <cell r="AU23">
            <v>4.9400000000000004</v>
          </cell>
          <cell r="AV23">
            <v>4.92</v>
          </cell>
          <cell r="AW23">
            <v>4.8899999999999997</v>
          </cell>
          <cell r="AX23">
            <v>4.84</v>
          </cell>
          <cell r="AY23">
            <v>4.75</v>
          </cell>
          <cell r="AZ23">
            <v>4.6900000000000004</v>
          </cell>
          <cell r="BA23">
            <v>4.66</v>
          </cell>
          <cell r="BB23">
            <v>4.66</v>
          </cell>
        </row>
        <row r="24">
          <cell r="B24" t="str">
            <v>2024r.</v>
          </cell>
        </row>
        <row r="25">
          <cell r="C25">
            <v>4.66</v>
          </cell>
          <cell r="D25">
            <v>4.66</v>
          </cell>
          <cell r="E25">
            <v>4.6500000000000004</v>
          </cell>
          <cell r="F25">
            <v>4.6399999999999997</v>
          </cell>
          <cell r="G25">
            <v>4.63</v>
          </cell>
          <cell r="H25">
            <v>4.63</v>
          </cell>
          <cell r="I25">
            <v>4.7</v>
          </cell>
          <cell r="J25">
            <v>4.7</v>
          </cell>
          <cell r="K25">
            <v>4.75</v>
          </cell>
          <cell r="L25">
            <v>4.79</v>
          </cell>
          <cell r="M25">
            <v>4.82</v>
          </cell>
          <cell r="N25">
            <v>4.8529999999999998</v>
          </cell>
          <cell r="O25">
            <v>4.8600000000000003</v>
          </cell>
          <cell r="P25">
            <v>4.87</v>
          </cell>
          <cell r="Q25">
            <v>4.8600000000000003</v>
          </cell>
          <cell r="R25">
            <v>4.8099999999999996</v>
          </cell>
          <cell r="S25">
            <v>4.8099999999999996</v>
          </cell>
          <cell r="T25">
            <v>4.8</v>
          </cell>
          <cell r="U25">
            <v>4.83</v>
          </cell>
          <cell r="V25">
            <v>4.84</v>
          </cell>
          <cell r="W25">
            <v>4.87</v>
          </cell>
          <cell r="X25">
            <v>4.92</v>
          </cell>
          <cell r="Y25">
            <v>4.96</v>
          </cell>
          <cell r="Z25">
            <v>4.97</v>
          </cell>
          <cell r="AA25">
            <v>5.01</v>
          </cell>
          <cell r="AB25">
            <v>5.0199999999999996</v>
          </cell>
          <cell r="AC25">
            <v>5.08</v>
          </cell>
          <cell r="AD25">
            <v>5.08</v>
          </cell>
          <cell r="AE25">
            <v>5.17</v>
          </cell>
          <cell r="AF25">
            <v>5.2</v>
          </cell>
          <cell r="AG25">
            <v>5.23</v>
          </cell>
          <cell r="AH25">
            <v>5.2</v>
          </cell>
          <cell r="AI25">
            <v>5.19</v>
          </cell>
          <cell r="AJ25">
            <v>5.16</v>
          </cell>
          <cell r="AK25">
            <v>5.23</v>
          </cell>
          <cell r="AL25">
            <v>5.2</v>
          </cell>
          <cell r="AM25">
            <v>5.22</v>
          </cell>
          <cell r="AN25">
            <v>5.22</v>
          </cell>
          <cell r="AO25">
            <v>5.23</v>
          </cell>
          <cell r="AP25">
            <v>5.24</v>
          </cell>
          <cell r="AQ25">
            <v>5.22</v>
          </cell>
          <cell r="AR25">
            <v>5.22</v>
          </cell>
          <cell r="AS25">
            <v>5.22</v>
          </cell>
          <cell r="AT25">
            <v>5.22</v>
          </cell>
          <cell r="AU25">
            <v>5.22</v>
          </cell>
          <cell r="AV25">
            <v>5.2147300000000003</v>
          </cell>
          <cell r="AW25">
            <v>5.2039999999999997</v>
          </cell>
          <cell r="AX25">
            <v>5.17</v>
          </cell>
          <cell r="AY25">
            <v>5.17</v>
          </cell>
          <cell r="AZ25">
            <v>5.15</v>
          </cell>
          <cell r="BA25">
            <v>5.16</v>
          </cell>
          <cell r="BB25">
            <v>5.15</v>
          </cell>
        </row>
        <row r="26">
          <cell r="B26" t="str">
            <v>2025r.</v>
          </cell>
        </row>
        <row r="27">
          <cell r="C27">
            <v>5.14</v>
          </cell>
          <cell r="D27">
            <v>5.14</v>
          </cell>
          <cell r="E27">
            <v>5.16</v>
          </cell>
          <cell r="F27">
            <v>5.17</v>
          </cell>
          <cell r="G27">
            <v>5.2</v>
          </cell>
          <cell r="H27">
            <v>5.22</v>
          </cell>
          <cell r="I27">
            <v>5.29</v>
          </cell>
          <cell r="J27">
            <v>5.4</v>
          </cell>
          <cell r="K27">
            <v>5.42</v>
          </cell>
          <cell r="L27">
            <v>5.49</v>
          </cell>
          <cell r="M27">
            <v>5.5339999999999998</v>
          </cell>
          <cell r="N27">
            <v>5.62</v>
          </cell>
          <cell r="O27">
            <v>5.61</v>
          </cell>
          <cell r="P27">
            <v>5.67</v>
          </cell>
          <cell r="Q27">
            <v>5.7</v>
          </cell>
          <cell r="R27">
            <v>5.78</v>
          </cell>
          <cell r="S27">
            <v>5.8159999999999998</v>
          </cell>
          <cell r="T27">
            <v>5.82</v>
          </cell>
          <cell r="U27">
            <v>5.8959000000000001</v>
          </cell>
          <cell r="V27">
            <v>6</v>
          </cell>
          <cell r="W27">
            <v>6.0010000000000003</v>
          </cell>
          <cell r="X27">
            <v>6.06</v>
          </cell>
          <cell r="Y27">
            <v>6.11</v>
          </cell>
          <cell r="Z27">
            <v>6.13</v>
          </cell>
          <cell r="AA27">
            <v>6.1710000000000003</v>
          </cell>
          <cell r="AB27">
            <v>6.18</v>
          </cell>
          <cell r="AC27">
            <v>6.14</v>
          </cell>
          <cell r="AD27">
            <v>6.06</v>
          </cell>
          <cell r="AE27">
            <v>6.05</v>
          </cell>
          <cell r="AF27">
            <v>6.01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abSelected="1" topLeftCell="A6" workbookViewId="0">
      <selection activeCell="H12" sqref="H12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 ht="13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5">
      <c r="A3" s="71"/>
      <c r="B3" s="89"/>
      <c r="C3" s="89"/>
      <c r="D3" s="89"/>
      <c r="E3" s="89"/>
      <c r="F3" s="91" t="s">
        <v>118</v>
      </c>
      <c r="G3" s="92"/>
      <c r="H3" s="92"/>
      <c r="I3" s="92"/>
      <c r="J3" s="92"/>
      <c r="K3" s="92"/>
    </row>
    <row r="4" spans="1:35" ht="18.5">
      <c r="A4" s="71"/>
      <c r="B4" s="89"/>
      <c r="C4" s="89"/>
      <c r="D4" s="89"/>
      <c r="E4" s="89"/>
      <c r="F4" s="91" t="s">
        <v>119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5">
      <c r="A5" s="71"/>
      <c r="B5" s="89"/>
      <c r="C5" s="89"/>
      <c r="D5" s="89"/>
      <c r="E5" s="89"/>
      <c r="F5" s="93" t="s">
        <v>70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5">
      <c r="B8" s="73" t="s">
        <v>109</v>
      </c>
      <c r="C8" s="71"/>
      <c r="D8" s="71"/>
      <c r="E8" s="71"/>
      <c r="F8" s="71"/>
      <c r="G8" s="71"/>
      <c r="H8" s="72"/>
      <c r="I8" s="71"/>
      <c r="J8" s="71"/>
      <c r="K8" s="71"/>
    </row>
    <row r="9" spans="1:35" ht="13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 ht="13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">
      <c r="B11" s="164" t="s">
        <v>0</v>
      </c>
      <c r="C11" s="165"/>
      <c r="D11" s="165"/>
      <c r="E11" s="165"/>
      <c r="F11" s="165"/>
      <c r="G11" s="71"/>
      <c r="H11" s="71"/>
      <c r="I11" s="71"/>
      <c r="J11" s="71"/>
      <c r="K11" s="71"/>
    </row>
    <row r="12" spans="1:35" ht="31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 ht="13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5">
      <c r="B14" s="75" t="s">
        <v>191</v>
      </c>
      <c r="C14" s="76"/>
      <c r="D14" s="77"/>
      <c r="E14" s="78" t="s">
        <v>192</v>
      </c>
      <c r="F14" s="79"/>
      <c r="G14" s="77"/>
      <c r="H14" s="70"/>
      <c r="I14" s="70"/>
      <c r="J14" s="70"/>
      <c r="K14" s="71"/>
    </row>
    <row r="15" spans="1:35" ht="13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 ht="13">
      <c r="B16" s="122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">
      <c r="B17" s="80" t="s">
        <v>125</v>
      </c>
      <c r="C17" s="81"/>
      <c r="D17" s="82" t="s">
        <v>193</v>
      </c>
      <c r="E17" s="81"/>
      <c r="F17" s="123"/>
      <c r="G17" s="124"/>
      <c r="H17" s="125"/>
      <c r="I17" s="71"/>
      <c r="J17" s="71"/>
      <c r="K17" s="71"/>
    </row>
    <row r="18" spans="2:12" ht="14.5">
      <c r="B18" s="280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5">
      <c r="B19" s="107" t="s">
        <v>122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5">
      <c r="B20" s="107" t="s">
        <v>110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5">
      <c r="B21" s="73" t="s">
        <v>117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5">
      <c r="B29" s="279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5"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5">
      <c r="B32" s="107" t="s">
        <v>111</v>
      </c>
      <c r="C32" s="110" t="s">
        <v>113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5">
      <c r="B33" s="107" t="s">
        <v>115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5">
      <c r="B36" s="84" t="s">
        <v>123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5">
      <c r="B37" s="84" t="s">
        <v>124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.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8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opLeftCell="F1" workbookViewId="0">
      <selection activeCell="T7" sqref="T7"/>
    </sheetView>
  </sheetViews>
  <sheetFormatPr defaultColWidth="9.1796875" defaultRowHeight="14.5"/>
  <cols>
    <col min="1" max="1" width="9.1796875" style="172"/>
    <col min="2" max="2" width="23.26953125" style="172" customWidth="1"/>
    <col min="3" max="4" width="11.7265625" style="172" customWidth="1"/>
    <col min="5" max="5" width="7.81640625" style="172" customWidth="1"/>
    <col min="6" max="6" width="6.54296875" style="172" customWidth="1"/>
    <col min="7" max="8" width="11.7265625" style="172" customWidth="1"/>
    <col min="9" max="9" width="13.7265625" style="172" customWidth="1"/>
    <col min="10" max="11" width="11.7265625" style="172" customWidth="1"/>
    <col min="12" max="12" width="13.26953125" style="172" customWidth="1"/>
    <col min="13" max="14" width="11.7265625" style="172" customWidth="1"/>
    <col min="15" max="15" width="13.1796875" style="172" customWidth="1"/>
    <col min="16" max="17" width="11.7265625" style="172" customWidth="1"/>
    <col min="18" max="18" width="13.26953125" style="172" customWidth="1"/>
    <col min="19" max="16384" width="9.1796875" style="172"/>
  </cols>
  <sheetData>
    <row r="2" spans="2:19" ht="18.5">
      <c r="B2" s="568" t="s">
        <v>159</v>
      </c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</row>
    <row r="3" spans="2:19" ht="15" thickBot="1"/>
    <row r="4" spans="2:19" ht="15.5">
      <c r="B4" s="543" t="s">
        <v>130</v>
      </c>
      <c r="C4" s="575" t="s">
        <v>34</v>
      </c>
      <c r="D4" s="571"/>
      <c r="E4" s="571"/>
      <c r="F4" s="572"/>
      <c r="G4" s="578" t="s">
        <v>131</v>
      </c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80"/>
    </row>
    <row r="5" spans="2:19" ht="16" thickBot="1">
      <c r="B5" s="544"/>
      <c r="C5" s="576"/>
      <c r="D5" s="576"/>
      <c r="E5" s="576"/>
      <c r="F5" s="577"/>
      <c r="G5" s="581" t="s">
        <v>148</v>
      </c>
      <c r="H5" s="582"/>
      <c r="I5" s="583"/>
      <c r="J5" s="581" t="s">
        <v>149</v>
      </c>
      <c r="K5" s="582"/>
      <c r="L5" s="583"/>
      <c r="M5" s="581" t="s">
        <v>150</v>
      </c>
      <c r="N5" s="582"/>
      <c r="O5" s="583"/>
      <c r="P5" s="581" t="s">
        <v>151</v>
      </c>
      <c r="Q5" s="582"/>
      <c r="R5" s="584"/>
    </row>
    <row r="6" spans="2:19" ht="16" thickBot="1">
      <c r="B6" s="173" t="s">
        <v>91</v>
      </c>
      <c r="C6" s="570" t="s">
        <v>136</v>
      </c>
      <c r="D6" s="571"/>
      <c r="E6" s="571"/>
      <c r="F6" s="572"/>
      <c r="G6" s="573" t="s">
        <v>136</v>
      </c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4"/>
    </row>
    <row r="7" spans="2:19" ht="65.25" customHeight="1" thickBot="1">
      <c r="B7" s="270" t="s">
        <v>130</v>
      </c>
      <c r="C7" s="491" t="s">
        <v>195</v>
      </c>
      <c r="D7" s="497" t="s">
        <v>190</v>
      </c>
      <c r="E7" s="539" t="s">
        <v>137</v>
      </c>
      <c r="F7" s="534"/>
      <c r="G7" s="497" t="s">
        <v>195</v>
      </c>
      <c r="H7" s="497" t="s">
        <v>190</v>
      </c>
      <c r="I7" s="497" t="s">
        <v>137</v>
      </c>
      <c r="J7" s="497" t="s">
        <v>195</v>
      </c>
      <c r="K7" s="497" t="s">
        <v>190</v>
      </c>
      <c r="L7" s="497" t="s">
        <v>137</v>
      </c>
      <c r="M7" s="497" t="s">
        <v>195</v>
      </c>
      <c r="N7" s="497" t="s">
        <v>190</v>
      </c>
      <c r="O7" s="497" t="s">
        <v>137</v>
      </c>
      <c r="P7" s="497" t="s">
        <v>195</v>
      </c>
      <c r="Q7" s="497" t="s">
        <v>190</v>
      </c>
      <c r="R7" s="470" t="s">
        <v>137</v>
      </c>
    </row>
    <row r="8" spans="2:19" ht="26">
      <c r="B8" s="174" t="s">
        <v>152</v>
      </c>
      <c r="C8" s="492">
        <v>11289.06</v>
      </c>
      <c r="D8" s="469">
        <v>11434.77</v>
      </c>
      <c r="E8" s="556">
        <v>-1.27</v>
      </c>
      <c r="F8" s="557"/>
      <c r="G8" s="469">
        <v>11122.93</v>
      </c>
      <c r="H8" s="469">
        <v>11383.93</v>
      </c>
      <c r="I8" s="496">
        <v>-2.29</v>
      </c>
      <c r="J8" s="469" t="s">
        <v>139</v>
      </c>
      <c r="K8" s="469" t="s">
        <v>139</v>
      </c>
      <c r="L8" s="487" t="s">
        <v>138</v>
      </c>
      <c r="M8" s="469" t="s">
        <v>129</v>
      </c>
      <c r="N8" s="469" t="s">
        <v>129</v>
      </c>
      <c r="O8" s="482" t="s">
        <v>138</v>
      </c>
      <c r="P8" s="469" t="s">
        <v>129</v>
      </c>
      <c r="Q8" s="469">
        <v>11703.76</v>
      </c>
      <c r="R8" s="626" t="s">
        <v>138</v>
      </c>
    </row>
    <row r="9" spans="2:19" ht="26">
      <c r="B9" s="175" t="s">
        <v>96</v>
      </c>
      <c r="C9" s="498">
        <v>8539.7999999999993</v>
      </c>
      <c r="D9" s="467">
        <v>9683.75</v>
      </c>
      <c r="E9" s="560">
        <v>-11.81</v>
      </c>
      <c r="F9" s="559"/>
      <c r="G9" s="467">
        <v>8450.2099999999991</v>
      </c>
      <c r="H9" s="467">
        <v>9561.26</v>
      </c>
      <c r="I9" s="494">
        <v>-11.62</v>
      </c>
      <c r="J9" s="467">
        <v>8645.57</v>
      </c>
      <c r="K9" s="467">
        <v>9913.4599999999991</v>
      </c>
      <c r="L9" s="494">
        <v>-12.79</v>
      </c>
      <c r="M9" s="467">
        <v>9693.15</v>
      </c>
      <c r="N9" s="467">
        <v>9888.4599999999991</v>
      </c>
      <c r="O9" s="494">
        <v>-1.98</v>
      </c>
      <c r="P9" s="467">
        <v>10119.81</v>
      </c>
      <c r="Q9" s="467" t="s">
        <v>129</v>
      </c>
      <c r="R9" s="472" t="s">
        <v>138</v>
      </c>
    </row>
    <row r="10" spans="2:19" ht="26">
      <c r="B10" s="175" t="s">
        <v>153</v>
      </c>
      <c r="C10" s="498">
        <v>16271.8</v>
      </c>
      <c r="D10" s="467">
        <v>15808.76</v>
      </c>
      <c r="E10" s="558">
        <v>2.93</v>
      </c>
      <c r="F10" s="559"/>
      <c r="G10" s="467" t="s">
        <v>129</v>
      </c>
      <c r="H10" s="467" t="s">
        <v>129</v>
      </c>
      <c r="I10" s="499" t="s">
        <v>138</v>
      </c>
      <c r="J10" s="467" t="s">
        <v>139</v>
      </c>
      <c r="K10" s="467" t="s">
        <v>139</v>
      </c>
      <c r="L10" s="499" t="s">
        <v>138</v>
      </c>
      <c r="M10" s="467" t="s">
        <v>129</v>
      </c>
      <c r="N10" s="467" t="s">
        <v>129</v>
      </c>
      <c r="O10" s="499" t="s">
        <v>138</v>
      </c>
      <c r="P10" s="467" t="s">
        <v>129</v>
      </c>
      <c r="Q10" s="467" t="s">
        <v>129</v>
      </c>
      <c r="R10" s="472" t="s">
        <v>138</v>
      </c>
    </row>
    <row r="11" spans="2:19" ht="15.5">
      <c r="B11" s="175" t="s">
        <v>97</v>
      </c>
      <c r="C11" s="498">
        <v>6871.82</v>
      </c>
      <c r="D11" s="467">
        <v>7288.17</v>
      </c>
      <c r="E11" s="560">
        <v>-5.71</v>
      </c>
      <c r="F11" s="559"/>
      <c r="G11" s="467">
        <v>6817.39</v>
      </c>
      <c r="H11" s="467">
        <v>7177.54</v>
      </c>
      <c r="I11" s="494">
        <v>-5.0199999999999996</v>
      </c>
      <c r="J11" s="467">
        <v>6593.01</v>
      </c>
      <c r="K11" s="467">
        <v>6949.91</v>
      </c>
      <c r="L11" s="494">
        <v>-5.14</v>
      </c>
      <c r="M11" s="467">
        <v>6809.51</v>
      </c>
      <c r="N11" s="467">
        <v>7337.22</v>
      </c>
      <c r="O11" s="494">
        <v>-7.19</v>
      </c>
      <c r="P11" s="467">
        <v>7088.91</v>
      </c>
      <c r="Q11" s="467">
        <v>7645.89</v>
      </c>
      <c r="R11" s="471">
        <v>-7.28</v>
      </c>
    </row>
    <row r="12" spans="2:19" ht="15.5">
      <c r="B12" s="175" t="s">
        <v>154</v>
      </c>
      <c r="C12" s="498">
        <v>7423.77</v>
      </c>
      <c r="D12" s="467">
        <v>7481.1</v>
      </c>
      <c r="E12" s="560">
        <v>-0.77</v>
      </c>
      <c r="F12" s="559"/>
      <c r="G12" s="467">
        <v>7771.72</v>
      </c>
      <c r="H12" s="467">
        <v>7954.47</v>
      </c>
      <c r="I12" s="494">
        <v>-2.2999999999999998</v>
      </c>
      <c r="J12" s="467">
        <v>6634.67</v>
      </c>
      <c r="K12" s="467">
        <v>6584.44</v>
      </c>
      <c r="L12" s="495">
        <v>0.76</v>
      </c>
      <c r="M12" s="467">
        <v>6556.76</v>
      </c>
      <c r="N12" s="467">
        <v>6764.99</v>
      </c>
      <c r="O12" s="494">
        <v>-3.08</v>
      </c>
      <c r="P12" s="467">
        <v>7899.55</v>
      </c>
      <c r="Q12" s="467">
        <v>8020.15</v>
      </c>
      <c r="R12" s="471">
        <v>-1.5</v>
      </c>
    </row>
    <row r="13" spans="2:19" ht="15.5">
      <c r="B13" s="175" t="s">
        <v>62</v>
      </c>
      <c r="C13" s="498">
        <v>21179.599999999999</v>
      </c>
      <c r="D13" s="467">
        <v>22289.22</v>
      </c>
      <c r="E13" s="560">
        <v>-4.9800000000000004</v>
      </c>
      <c r="F13" s="559"/>
      <c r="G13" s="467">
        <v>20922.11</v>
      </c>
      <c r="H13" s="467">
        <v>21976.7</v>
      </c>
      <c r="I13" s="494">
        <v>-4.8</v>
      </c>
      <c r="J13" s="467">
        <v>20268.330000000002</v>
      </c>
      <c r="K13" s="467">
        <v>21140.73</v>
      </c>
      <c r="L13" s="494">
        <v>-4.13</v>
      </c>
      <c r="M13" s="467">
        <v>22010.74</v>
      </c>
      <c r="N13" s="467">
        <v>22589.77</v>
      </c>
      <c r="O13" s="494">
        <v>-2.56</v>
      </c>
      <c r="P13" s="467">
        <v>23306.41</v>
      </c>
      <c r="Q13" s="467">
        <v>24012.49</v>
      </c>
      <c r="R13" s="471">
        <v>-2.94</v>
      </c>
    </row>
    <row r="14" spans="2:19" ht="15.5">
      <c r="B14" s="175" t="s">
        <v>63</v>
      </c>
      <c r="C14" s="498">
        <v>8085.57</v>
      </c>
      <c r="D14" s="467">
        <v>8785.5300000000007</v>
      </c>
      <c r="E14" s="560">
        <v>-7.97</v>
      </c>
      <c r="F14" s="559"/>
      <c r="G14" s="467">
        <v>8109.76</v>
      </c>
      <c r="H14" s="467">
        <v>8761.01</v>
      </c>
      <c r="I14" s="494">
        <v>-7.43</v>
      </c>
      <c r="J14" s="467" t="s">
        <v>129</v>
      </c>
      <c r="K14" s="467" t="s">
        <v>129</v>
      </c>
      <c r="L14" s="499" t="s">
        <v>138</v>
      </c>
      <c r="M14" s="467" t="s">
        <v>129</v>
      </c>
      <c r="N14" s="467" t="s">
        <v>129</v>
      </c>
      <c r="O14" s="499" t="s">
        <v>138</v>
      </c>
      <c r="P14" s="467">
        <v>7258.14</v>
      </c>
      <c r="Q14" s="467">
        <v>8741.23</v>
      </c>
      <c r="R14" s="471">
        <v>-16.97</v>
      </c>
    </row>
    <row r="15" spans="2:19" ht="15.5">
      <c r="B15" s="175" t="s">
        <v>64</v>
      </c>
      <c r="C15" s="498">
        <v>9611.0499999999993</v>
      </c>
      <c r="D15" s="467">
        <v>9651.44</v>
      </c>
      <c r="E15" s="560">
        <v>-0.42</v>
      </c>
      <c r="F15" s="559"/>
      <c r="G15" s="467">
        <v>10935.12</v>
      </c>
      <c r="H15" s="467">
        <v>10731.59</v>
      </c>
      <c r="I15" s="495">
        <v>1.9</v>
      </c>
      <c r="J15" s="467">
        <v>10018.09</v>
      </c>
      <c r="K15" s="467">
        <v>10036.6</v>
      </c>
      <c r="L15" s="494">
        <v>-0.18</v>
      </c>
      <c r="M15" s="467">
        <v>8187.43</v>
      </c>
      <c r="N15" s="467">
        <v>8031.53</v>
      </c>
      <c r="O15" s="495">
        <v>1.94</v>
      </c>
      <c r="P15" s="467">
        <v>8450.64</v>
      </c>
      <c r="Q15" s="467">
        <v>9310.76</v>
      </c>
      <c r="R15" s="471">
        <v>-9.24</v>
      </c>
    </row>
    <row r="16" spans="2:19" ht="15.5">
      <c r="B16" s="175" t="s">
        <v>65</v>
      </c>
      <c r="C16" s="498">
        <v>10234.469999999999</v>
      </c>
      <c r="D16" s="467">
        <v>9959.25</v>
      </c>
      <c r="E16" s="558">
        <v>2.76</v>
      </c>
      <c r="F16" s="559"/>
      <c r="G16" s="467">
        <v>11055.05</v>
      </c>
      <c r="H16" s="467">
        <v>10257.66</v>
      </c>
      <c r="I16" s="495">
        <v>7.77</v>
      </c>
      <c r="J16" s="467">
        <v>8949.15</v>
      </c>
      <c r="K16" s="467">
        <v>8962.48</v>
      </c>
      <c r="L16" s="494">
        <v>-0.15</v>
      </c>
      <c r="M16" s="467">
        <v>6328.72</v>
      </c>
      <c r="N16" s="467">
        <v>7630.45</v>
      </c>
      <c r="O16" s="494">
        <v>-17.059999999999999</v>
      </c>
      <c r="P16" s="467">
        <v>9209.59</v>
      </c>
      <c r="Q16" s="467">
        <v>9661.7199999999993</v>
      </c>
      <c r="R16" s="471">
        <v>-4.68</v>
      </c>
    </row>
    <row r="17" spans="2:18" ht="15.5">
      <c r="B17" s="175" t="s">
        <v>66</v>
      </c>
      <c r="C17" s="498">
        <v>30878.15</v>
      </c>
      <c r="D17" s="467">
        <v>30718.14</v>
      </c>
      <c r="E17" s="558">
        <v>0.52</v>
      </c>
      <c r="F17" s="559"/>
      <c r="G17" s="467" t="s">
        <v>129</v>
      </c>
      <c r="H17" s="467" t="s">
        <v>129</v>
      </c>
      <c r="I17" s="499" t="s">
        <v>138</v>
      </c>
      <c r="J17" s="467" t="s">
        <v>129</v>
      </c>
      <c r="K17" s="467" t="s">
        <v>129</v>
      </c>
      <c r="L17" s="499" t="s">
        <v>138</v>
      </c>
      <c r="M17" s="467" t="s">
        <v>129</v>
      </c>
      <c r="N17" s="467" t="s">
        <v>129</v>
      </c>
      <c r="O17" s="499" t="s">
        <v>138</v>
      </c>
      <c r="P17" s="467" t="s">
        <v>129</v>
      </c>
      <c r="Q17" s="467" t="s">
        <v>129</v>
      </c>
      <c r="R17" s="472" t="s">
        <v>138</v>
      </c>
    </row>
    <row r="18" spans="2:18" ht="15.5">
      <c r="B18" s="175" t="s">
        <v>98</v>
      </c>
      <c r="C18" s="498">
        <v>11733.89</v>
      </c>
      <c r="D18" s="467">
        <v>11947.37</v>
      </c>
      <c r="E18" s="560">
        <v>-1.79</v>
      </c>
      <c r="F18" s="559"/>
      <c r="G18" s="467" t="s">
        <v>129</v>
      </c>
      <c r="H18" s="467" t="s">
        <v>129</v>
      </c>
      <c r="I18" s="499" t="s">
        <v>138</v>
      </c>
      <c r="J18" s="467" t="s">
        <v>129</v>
      </c>
      <c r="K18" s="467" t="s">
        <v>129</v>
      </c>
      <c r="L18" s="499" t="s">
        <v>138</v>
      </c>
      <c r="M18" s="467" t="s">
        <v>129</v>
      </c>
      <c r="N18" s="467" t="s">
        <v>129</v>
      </c>
      <c r="O18" s="499" t="s">
        <v>138</v>
      </c>
      <c r="P18" s="467" t="s">
        <v>129</v>
      </c>
      <c r="Q18" s="467" t="s">
        <v>129</v>
      </c>
      <c r="R18" s="472" t="s">
        <v>138</v>
      </c>
    </row>
    <row r="19" spans="2:18" ht="15.5">
      <c r="B19" s="175" t="s">
        <v>67</v>
      </c>
      <c r="C19" s="498">
        <v>17143.259999999998</v>
      </c>
      <c r="D19" s="467">
        <v>17517.07</v>
      </c>
      <c r="E19" s="560">
        <v>-2.13</v>
      </c>
      <c r="F19" s="559"/>
      <c r="G19" s="467" t="s">
        <v>129</v>
      </c>
      <c r="H19" s="467" t="s">
        <v>129</v>
      </c>
      <c r="I19" s="499" t="s">
        <v>138</v>
      </c>
      <c r="J19" s="467" t="s">
        <v>129</v>
      </c>
      <c r="K19" s="467" t="s">
        <v>129</v>
      </c>
      <c r="L19" s="499" t="s">
        <v>138</v>
      </c>
      <c r="M19" s="467" t="s">
        <v>129</v>
      </c>
      <c r="N19" s="467" t="s">
        <v>129</v>
      </c>
      <c r="O19" s="499" t="s">
        <v>138</v>
      </c>
      <c r="P19" s="467" t="s">
        <v>129</v>
      </c>
      <c r="Q19" s="467" t="s">
        <v>129</v>
      </c>
      <c r="R19" s="472" t="s">
        <v>138</v>
      </c>
    </row>
    <row r="20" spans="2:18" ht="15.5">
      <c r="B20" s="175" t="s">
        <v>68</v>
      </c>
      <c r="C20" s="498">
        <v>11224.6</v>
      </c>
      <c r="D20" s="467">
        <v>11097.07</v>
      </c>
      <c r="E20" s="558">
        <v>1.1499999999999999</v>
      </c>
      <c r="F20" s="559"/>
      <c r="G20" s="467" t="s">
        <v>129</v>
      </c>
      <c r="H20" s="467" t="s">
        <v>129</v>
      </c>
      <c r="I20" s="499" t="s">
        <v>138</v>
      </c>
      <c r="J20" s="467" t="s">
        <v>129</v>
      </c>
      <c r="K20" s="467" t="s">
        <v>129</v>
      </c>
      <c r="L20" s="499" t="s">
        <v>138</v>
      </c>
      <c r="M20" s="467" t="s">
        <v>129</v>
      </c>
      <c r="N20" s="467" t="s">
        <v>129</v>
      </c>
      <c r="O20" s="499" t="s">
        <v>138</v>
      </c>
      <c r="P20" s="467" t="s">
        <v>129</v>
      </c>
      <c r="Q20" s="467" t="s">
        <v>129</v>
      </c>
      <c r="R20" s="472" t="s">
        <v>138</v>
      </c>
    </row>
    <row r="21" spans="2:18" ht="15.5">
      <c r="B21" s="175" t="s">
        <v>155</v>
      </c>
      <c r="C21" s="498">
        <v>2740.96</v>
      </c>
      <c r="D21" s="467">
        <v>2719.16</v>
      </c>
      <c r="E21" s="558">
        <v>0.8</v>
      </c>
      <c r="F21" s="559"/>
      <c r="G21" s="467">
        <v>2548.77</v>
      </c>
      <c r="H21" s="467">
        <v>2482.83</v>
      </c>
      <c r="I21" s="495">
        <v>2.66</v>
      </c>
      <c r="J21" s="467">
        <v>6362.61</v>
      </c>
      <c r="K21" s="467">
        <v>6061.31</v>
      </c>
      <c r="L21" s="495">
        <v>4.97</v>
      </c>
      <c r="M21" s="467">
        <v>3480.59</v>
      </c>
      <c r="N21" s="467">
        <v>3045.93</v>
      </c>
      <c r="O21" s="495">
        <v>14.27</v>
      </c>
      <c r="P21" s="467">
        <v>2605.2399999999998</v>
      </c>
      <c r="Q21" s="467">
        <v>2915.05</v>
      </c>
      <c r="R21" s="471">
        <v>-10.63</v>
      </c>
    </row>
    <row r="22" spans="2:18" ht="16" thickBot="1">
      <c r="B22" s="176" t="s">
        <v>156</v>
      </c>
      <c r="C22" s="493">
        <v>8048.47</v>
      </c>
      <c r="D22" s="468">
        <v>7553.09</v>
      </c>
      <c r="E22" s="619">
        <v>6.56</v>
      </c>
      <c r="F22" s="561"/>
      <c r="G22" s="468" t="s">
        <v>129</v>
      </c>
      <c r="H22" s="468" t="s">
        <v>129</v>
      </c>
      <c r="I22" s="486" t="s">
        <v>138</v>
      </c>
      <c r="J22" s="468" t="s">
        <v>129</v>
      </c>
      <c r="K22" s="468" t="s">
        <v>129</v>
      </c>
      <c r="L22" s="486" t="s">
        <v>138</v>
      </c>
      <c r="M22" s="468" t="s">
        <v>129</v>
      </c>
      <c r="N22" s="468" t="s">
        <v>129</v>
      </c>
      <c r="O22" s="484" t="s">
        <v>138</v>
      </c>
      <c r="P22" s="468" t="s">
        <v>129</v>
      </c>
      <c r="Q22" s="468" t="s">
        <v>129</v>
      </c>
      <c r="R22" s="485" t="s">
        <v>138</v>
      </c>
    </row>
  </sheetData>
  <mergeCells count="26">
    <mergeCell ref="E22:F22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showGridLines="0" topLeftCell="A5" zoomScaleNormal="100" workbookViewId="0">
      <selection activeCell="H23" sqref="H23"/>
    </sheetView>
  </sheetViews>
  <sheetFormatPr defaultRowHeight="12.5"/>
  <cols>
    <col min="2" max="2" width="40.453125" customWidth="1"/>
    <col min="3" max="3" width="11.7265625" customWidth="1"/>
    <col min="4" max="4" width="13.1796875" customWidth="1"/>
    <col min="5" max="5" width="9" customWidth="1"/>
    <col min="6" max="6" width="6.453125" customWidth="1"/>
    <col min="7" max="7" width="11.7265625" customWidth="1"/>
    <col min="8" max="8" width="12.54296875" customWidth="1"/>
    <col min="9" max="9" width="14" customWidth="1"/>
    <col min="10" max="10" width="12.54296875" customWidth="1"/>
    <col min="11" max="11" width="12.453125" customWidth="1"/>
    <col min="12" max="12" width="13" customWidth="1"/>
    <col min="13" max="13" width="13.1796875" customWidth="1"/>
    <col min="14" max="14" width="11.26953125" customWidth="1"/>
    <col min="15" max="15" width="13.7265625" customWidth="1"/>
    <col min="16" max="16" width="11.7265625" customWidth="1"/>
    <col min="17" max="17" width="11" customWidth="1"/>
    <col min="18" max="18" width="13.54296875" customWidth="1"/>
  </cols>
  <sheetData>
    <row r="1" spans="2:19" ht="15.75" customHeight="1">
      <c r="B1" s="540" t="s">
        <v>157</v>
      </c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</row>
    <row r="2" spans="2:19" ht="15" thickBot="1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2:19" ht="15.75" customHeight="1">
      <c r="B3" s="588" t="s">
        <v>130</v>
      </c>
      <c r="C3" s="545" t="s">
        <v>34</v>
      </c>
      <c r="D3" s="531"/>
      <c r="E3" s="531"/>
      <c r="F3" s="541"/>
      <c r="G3" s="549" t="s">
        <v>131</v>
      </c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1"/>
      <c r="S3" s="169"/>
    </row>
    <row r="4" spans="2:19" ht="15.75" customHeight="1" thickBot="1">
      <c r="B4" s="589"/>
      <c r="C4" s="546"/>
      <c r="D4" s="547"/>
      <c r="E4" s="547"/>
      <c r="F4" s="548"/>
      <c r="G4" s="552" t="s">
        <v>148</v>
      </c>
      <c r="H4" s="553"/>
      <c r="I4" s="554"/>
      <c r="J4" s="552" t="s">
        <v>149</v>
      </c>
      <c r="K4" s="553"/>
      <c r="L4" s="554"/>
      <c r="M4" s="552" t="s">
        <v>150</v>
      </c>
      <c r="N4" s="553"/>
      <c r="O4" s="554"/>
      <c r="P4" s="552" t="s">
        <v>151</v>
      </c>
      <c r="Q4" s="553"/>
      <c r="R4" s="555"/>
      <c r="S4" s="169"/>
    </row>
    <row r="5" spans="2:19" ht="15.75" customHeight="1" thickBot="1">
      <c r="B5" s="177" t="s">
        <v>91</v>
      </c>
      <c r="C5" s="530" t="s">
        <v>136</v>
      </c>
      <c r="D5" s="531"/>
      <c r="E5" s="531"/>
      <c r="F5" s="541"/>
      <c r="G5" s="542" t="s">
        <v>136</v>
      </c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2"/>
      <c r="S5" s="169"/>
    </row>
    <row r="6" spans="2:19" ht="75.75" customHeight="1" thickBot="1">
      <c r="B6" s="424" t="s">
        <v>130</v>
      </c>
      <c r="C6" s="491" t="s">
        <v>195</v>
      </c>
      <c r="D6" s="497" t="s">
        <v>190</v>
      </c>
      <c r="E6" s="539" t="s">
        <v>137</v>
      </c>
      <c r="F6" s="534"/>
      <c r="G6" s="497" t="s">
        <v>195</v>
      </c>
      <c r="H6" s="497" t="s">
        <v>190</v>
      </c>
      <c r="I6" s="497" t="s">
        <v>137</v>
      </c>
      <c r="J6" s="497" t="s">
        <v>195</v>
      </c>
      <c r="K6" s="497" t="s">
        <v>190</v>
      </c>
      <c r="L6" s="497" t="s">
        <v>137</v>
      </c>
      <c r="M6" s="497" t="s">
        <v>195</v>
      </c>
      <c r="N6" s="497" t="s">
        <v>190</v>
      </c>
      <c r="O6" s="497" t="s">
        <v>137</v>
      </c>
      <c r="P6" s="497" t="s">
        <v>195</v>
      </c>
      <c r="Q6" s="497" t="s">
        <v>190</v>
      </c>
      <c r="R6" s="470" t="s">
        <v>137</v>
      </c>
      <c r="S6" s="169"/>
    </row>
    <row r="7" spans="2:19" ht="15.5">
      <c r="B7" s="425" t="s">
        <v>152</v>
      </c>
      <c r="C7" s="492">
        <v>11114.57</v>
      </c>
      <c r="D7" s="469">
        <v>11091.34</v>
      </c>
      <c r="E7" s="590">
        <v>0.21</v>
      </c>
      <c r="F7" s="557"/>
      <c r="G7" s="469" t="s">
        <v>129</v>
      </c>
      <c r="H7" s="469" t="s">
        <v>129</v>
      </c>
      <c r="I7" s="487" t="s">
        <v>138</v>
      </c>
      <c r="J7" s="469" t="s">
        <v>139</v>
      </c>
      <c r="K7" s="469" t="s">
        <v>139</v>
      </c>
      <c r="L7" s="482" t="s">
        <v>138</v>
      </c>
      <c r="M7" s="469" t="s">
        <v>129</v>
      </c>
      <c r="N7" s="469" t="s">
        <v>129</v>
      </c>
      <c r="O7" s="482" t="s">
        <v>138</v>
      </c>
      <c r="P7" s="469" t="s">
        <v>129</v>
      </c>
      <c r="Q7" s="469" t="s">
        <v>129</v>
      </c>
      <c r="R7" s="626" t="s">
        <v>138</v>
      </c>
      <c r="S7" s="169"/>
    </row>
    <row r="8" spans="2:19" ht="15.5">
      <c r="B8" s="426" t="s">
        <v>96</v>
      </c>
      <c r="C8" s="498">
        <v>11312.35</v>
      </c>
      <c r="D8" s="467">
        <v>11345.64</v>
      </c>
      <c r="E8" s="560">
        <v>-0.28999999999999998</v>
      </c>
      <c r="F8" s="559"/>
      <c r="G8" s="467">
        <v>11432.89</v>
      </c>
      <c r="H8" s="467">
        <v>11539.92</v>
      </c>
      <c r="I8" s="494">
        <v>-0.93</v>
      </c>
      <c r="J8" s="467" t="s">
        <v>139</v>
      </c>
      <c r="K8" s="467" t="s">
        <v>139</v>
      </c>
      <c r="L8" s="483" t="s">
        <v>138</v>
      </c>
      <c r="M8" s="467" t="s">
        <v>139</v>
      </c>
      <c r="N8" s="467" t="s">
        <v>139</v>
      </c>
      <c r="O8" s="499" t="s">
        <v>138</v>
      </c>
      <c r="P8" s="467" t="s">
        <v>129</v>
      </c>
      <c r="Q8" s="467" t="s">
        <v>129</v>
      </c>
      <c r="R8" s="618" t="s">
        <v>138</v>
      </c>
      <c r="S8" s="169"/>
    </row>
    <row r="9" spans="2:19" ht="15.5">
      <c r="B9" s="426" t="s">
        <v>153</v>
      </c>
      <c r="C9" s="498" t="s">
        <v>139</v>
      </c>
      <c r="D9" s="467" t="s">
        <v>139</v>
      </c>
      <c r="E9" s="585" t="s">
        <v>138</v>
      </c>
      <c r="F9" s="559"/>
      <c r="G9" s="467" t="s">
        <v>139</v>
      </c>
      <c r="H9" s="467" t="s">
        <v>139</v>
      </c>
      <c r="I9" s="499" t="s">
        <v>138</v>
      </c>
      <c r="J9" s="467" t="s">
        <v>139</v>
      </c>
      <c r="K9" s="467" t="s">
        <v>139</v>
      </c>
      <c r="L9" s="483" t="s">
        <v>138</v>
      </c>
      <c r="M9" s="467" t="s">
        <v>139</v>
      </c>
      <c r="N9" s="467" t="s">
        <v>139</v>
      </c>
      <c r="O9" s="499" t="s">
        <v>138</v>
      </c>
      <c r="P9" s="467" t="s">
        <v>139</v>
      </c>
      <c r="Q9" s="467" t="s">
        <v>139</v>
      </c>
      <c r="R9" s="618" t="s">
        <v>138</v>
      </c>
      <c r="S9" s="169"/>
    </row>
    <row r="10" spans="2:19" ht="15.5">
      <c r="B10" s="426" t="s">
        <v>97</v>
      </c>
      <c r="C10" s="498">
        <v>8922.65</v>
      </c>
      <c r="D10" s="467">
        <v>9167.64</v>
      </c>
      <c r="E10" s="560">
        <v>-2.67</v>
      </c>
      <c r="F10" s="559"/>
      <c r="G10" s="467">
        <v>8809.25</v>
      </c>
      <c r="H10" s="467">
        <v>8391.08</v>
      </c>
      <c r="I10" s="495">
        <v>4.9800000000000004</v>
      </c>
      <c r="J10" s="467" t="s">
        <v>139</v>
      </c>
      <c r="K10" s="467" t="s">
        <v>139</v>
      </c>
      <c r="L10" s="483" t="s">
        <v>138</v>
      </c>
      <c r="M10" s="467">
        <v>9626.91</v>
      </c>
      <c r="N10" s="467" t="s">
        <v>129</v>
      </c>
      <c r="O10" s="499" t="s">
        <v>138</v>
      </c>
      <c r="P10" s="467">
        <v>8441.89</v>
      </c>
      <c r="Q10" s="467" t="s">
        <v>129</v>
      </c>
      <c r="R10" s="472" t="s">
        <v>138</v>
      </c>
      <c r="S10" s="169"/>
    </row>
    <row r="11" spans="2:19" ht="15.5">
      <c r="B11" s="426" t="s">
        <v>154</v>
      </c>
      <c r="C11" s="498">
        <v>10117.48</v>
      </c>
      <c r="D11" s="467">
        <v>9866.4</v>
      </c>
      <c r="E11" s="558">
        <v>2.54</v>
      </c>
      <c r="F11" s="559"/>
      <c r="G11" s="467">
        <v>10073.1</v>
      </c>
      <c r="H11" s="467">
        <v>8986.7099999999991</v>
      </c>
      <c r="I11" s="495">
        <v>12.09</v>
      </c>
      <c r="J11" s="467" t="s">
        <v>139</v>
      </c>
      <c r="K11" s="467" t="s">
        <v>139</v>
      </c>
      <c r="L11" s="483" t="s">
        <v>138</v>
      </c>
      <c r="M11" s="467" t="s">
        <v>129</v>
      </c>
      <c r="N11" s="467" t="s">
        <v>129</v>
      </c>
      <c r="O11" s="499" t="s">
        <v>138</v>
      </c>
      <c r="P11" s="467">
        <v>8885.64</v>
      </c>
      <c r="Q11" s="467">
        <v>8644.25</v>
      </c>
      <c r="R11" s="473">
        <v>2.79</v>
      </c>
      <c r="S11" s="169"/>
    </row>
    <row r="12" spans="2:19" ht="15.5">
      <c r="B12" s="426" t="s">
        <v>62</v>
      </c>
      <c r="C12" s="498">
        <v>24644.95</v>
      </c>
      <c r="D12" s="467">
        <v>24919.62</v>
      </c>
      <c r="E12" s="560">
        <v>-1.1000000000000001</v>
      </c>
      <c r="F12" s="559"/>
      <c r="G12" s="467">
        <v>24878.95</v>
      </c>
      <c r="H12" s="467">
        <v>25438.05</v>
      </c>
      <c r="I12" s="494">
        <v>-2.2000000000000002</v>
      </c>
      <c r="J12" s="467" t="s">
        <v>139</v>
      </c>
      <c r="K12" s="467" t="s">
        <v>139</v>
      </c>
      <c r="L12" s="483" t="s">
        <v>138</v>
      </c>
      <c r="M12" s="467">
        <v>24886.86</v>
      </c>
      <c r="N12" s="467">
        <v>25448.01</v>
      </c>
      <c r="O12" s="494">
        <v>-2.21</v>
      </c>
      <c r="P12" s="467">
        <v>23671.78</v>
      </c>
      <c r="Q12" s="467">
        <v>23248.92</v>
      </c>
      <c r="R12" s="473">
        <v>1.82</v>
      </c>
      <c r="S12" s="169"/>
    </row>
    <row r="13" spans="2:19" ht="15.5">
      <c r="B13" s="426" t="s">
        <v>63</v>
      </c>
      <c r="C13" s="498">
        <v>9796.84</v>
      </c>
      <c r="D13" s="467">
        <v>12161.65</v>
      </c>
      <c r="E13" s="560">
        <v>-19.440000000000001</v>
      </c>
      <c r="F13" s="559"/>
      <c r="G13" s="467" t="s">
        <v>129</v>
      </c>
      <c r="H13" s="467" t="s">
        <v>129</v>
      </c>
      <c r="I13" s="499" t="s">
        <v>138</v>
      </c>
      <c r="J13" s="467" t="s">
        <v>139</v>
      </c>
      <c r="K13" s="467" t="s">
        <v>139</v>
      </c>
      <c r="L13" s="483" t="s">
        <v>138</v>
      </c>
      <c r="M13" s="467" t="s">
        <v>129</v>
      </c>
      <c r="N13" s="467" t="s">
        <v>129</v>
      </c>
      <c r="O13" s="499" t="s">
        <v>138</v>
      </c>
      <c r="P13" s="467" t="s">
        <v>129</v>
      </c>
      <c r="Q13" s="467" t="s">
        <v>129</v>
      </c>
      <c r="R13" s="472" t="s">
        <v>138</v>
      </c>
      <c r="S13" s="169"/>
    </row>
    <row r="14" spans="2:19" ht="15.5">
      <c r="B14" s="426" t="s">
        <v>64</v>
      </c>
      <c r="C14" s="498">
        <v>10286.040000000001</v>
      </c>
      <c r="D14" s="467">
        <v>10774.03</v>
      </c>
      <c r="E14" s="560">
        <v>-4.53</v>
      </c>
      <c r="F14" s="559"/>
      <c r="G14" s="467">
        <v>10437.91</v>
      </c>
      <c r="H14" s="467">
        <v>10664.89</v>
      </c>
      <c r="I14" s="494">
        <v>-2.13</v>
      </c>
      <c r="J14" s="467" t="s">
        <v>139</v>
      </c>
      <c r="K14" s="467" t="s">
        <v>139</v>
      </c>
      <c r="L14" s="483" t="s">
        <v>138</v>
      </c>
      <c r="M14" s="467" t="s">
        <v>129</v>
      </c>
      <c r="N14" s="467" t="s">
        <v>129</v>
      </c>
      <c r="O14" s="499" t="s">
        <v>138</v>
      </c>
      <c r="P14" s="467">
        <v>10206.799999999999</v>
      </c>
      <c r="Q14" s="467">
        <v>10870.27</v>
      </c>
      <c r="R14" s="471">
        <v>-6.1</v>
      </c>
      <c r="S14" s="169"/>
    </row>
    <row r="15" spans="2:19" ht="15.5">
      <c r="B15" s="426" t="s">
        <v>65</v>
      </c>
      <c r="C15" s="498">
        <v>10307</v>
      </c>
      <c r="D15" s="467">
        <v>10681.26</v>
      </c>
      <c r="E15" s="560">
        <v>-3.5</v>
      </c>
      <c r="F15" s="559"/>
      <c r="G15" s="467">
        <v>10192.450000000001</v>
      </c>
      <c r="H15" s="467">
        <v>10641.85</v>
      </c>
      <c r="I15" s="494">
        <v>-4.22</v>
      </c>
      <c r="J15" s="467" t="s">
        <v>139</v>
      </c>
      <c r="K15" s="467" t="s">
        <v>139</v>
      </c>
      <c r="L15" s="483" t="s">
        <v>138</v>
      </c>
      <c r="M15" s="467">
        <v>11155.86</v>
      </c>
      <c r="N15" s="467">
        <v>11058.03</v>
      </c>
      <c r="O15" s="495">
        <v>0.88</v>
      </c>
      <c r="P15" s="467">
        <v>9668.48</v>
      </c>
      <c r="Q15" s="467">
        <v>9493.11</v>
      </c>
      <c r="R15" s="473">
        <v>1.85</v>
      </c>
      <c r="S15" s="169"/>
    </row>
    <row r="16" spans="2:19" ht="15.5">
      <c r="B16" s="426" t="s">
        <v>66</v>
      </c>
      <c r="C16" s="498" t="s">
        <v>129</v>
      </c>
      <c r="D16" s="467" t="s">
        <v>129</v>
      </c>
      <c r="E16" s="585" t="s">
        <v>138</v>
      </c>
      <c r="F16" s="559"/>
      <c r="G16" s="467" t="s">
        <v>139</v>
      </c>
      <c r="H16" s="467" t="s">
        <v>139</v>
      </c>
      <c r="I16" s="499" t="s">
        <v>138</v>
      </c>
      <c r="J16" s="467" t="s">
        <v>139</v>
      </c>
      <c r="K16" s="467" t="s">
        <v>139</v>
      </c>
      <c r="L16" s="483" t="s">
        <v>138</v>
      </c>
      <c r="M16" s="467" t="s">
        <v>139</v>
      </c>
      <c r="N16" s="467" t="s">
        <v>139</v>
      </c>
      <c r="O16" s="499" t="s">
        <v>138</v>
      </c>
      <c r="P16" s="467" t="s">
        <v>129</v>
      </c>
      <c r="Q16" s="467" t="s">
        <v>129</v>
      </c>
      <c r="R16" s="472" t="s">
        <v>138</v>
      </c>
      <c r="S16" s="169"/>
    </row>
    <row r="17" spans="2:19" ht="15.5">
      <c r="B17" s="426" t="s">
        <v>98</v>
      </c>
      <c r="C17" s="498" t="s">
        <v>129</v>
      </c>
      <c r="D17" s="467" t="s">
        <v>129</v>
      </c>
      <c r="E17" s="585" t="s">
        <v>138</v>
      </c>
      <c r="F17" s="559"/>
      <c r="G17" s="467" t="s">
        <v>139</v>
      </c>
      <c r="H17" s="467" t="s">
        <v>139</v>
      </c>
      <c r="I17" s="499" t="s">
        <v>138</v>
      </c>
      <c r="J17" s="467" t="s">
        <v>139</v>
      </c>
      <c r="K17" s="467" t="s">
        <v>139</v>
      </c>
      <c r="L17" s="483" t="s">
        <v>138</v>
      </c>
      <c r="M17" s="467" t="s">
        <v>139</v>
      </c>
      <c r="N17" s="467" t="s">
        <v>139</v>
      </c>
      <c r="O17" s="483" t="s">
        <v>138</v>
      </c>
      <c r="P17" s="467" t="s">
        <v>129</v>
      </c>
      <c r="Q17" s="467" t="s">
        <v>129</v>
      </c>
      <c r="R17" s="472" t="s">
        <v>138</v>
      </c>
      <c r="S17" s="169"/>
    </row>
    <row r="18" spans="2:19" ht="15.5">
      <c r="B18" s="426" t="s">
        <v>67</v>
      </c>
      <c r="C18" s="498" t="s">
        <v>129</v>
      </c>
      <c r="D18" s="467" t="s">
        <v>129</v>
      </c>
      <c r="E18" s="585" t="s">
        <v>138</v>
      </c>
      <c r="F18" s="559"/>
      <c r="G18" s="467" t="s">
        <v>139</v>
      </c>
      <c r="H18" s="467" t="s">
        <v>139</v>
      </c>
      <c r="I18" s="499" t="s">
        <v>138</v>
      </c>
      <c r="J18" s="467" t="s">
        <v>139</v>
      </c>
      <c r="K18" s="467" t="s">
        <v>139</v>
      </c>
      <c r="L18" s="483" t="s">
        <v>138</v>
      </c>
      <c r="M18" s="467" t="s">
        <v>139</v>
      </c>
      <c r="N18" s="467" t="s">
        <v>139</v>
      </c>
      <c r="O18" s="483" t="s">
        <v>138</v>
      </c>
      <c r="P18" s="467" t="s">
        <v>129</v>
      </c>
      <c r="Q18" s="467" t="s">
        <v>129</v>
      </c>
      <c r="R18" s="472" t="s">
        <v>138</v>
      </c>
      <c r="S18" s="169"/>
    </row>
    <row r="19" spans="2:19" ht="15.5">
      <c r="B19" s="426" t="s">
        <v>68</v>
      </c>
      <c r="C19" s="498" t="s">
        <v>129</v>
      </c>
      <c r="D19" s="467" t="s">
        <v>129</v>
      </c>
      <c r="E19" s="585" t="s">
        <v>138</v>
      </c>
      <c r="F19" s="559"/>
      <c r="G19" s="467" t="s">
        <v>139</v>
      </c>
      <c r="H19" s="467" t="s">
        <v>139</v>
      </c>
      <c r="I19" s="499" t="s">
        <v>138</v>
      </c>
      <c r="J19" s="467" t="s">
        <v>139</v>
      </c>
      <c r="K19" s="467" t="s">
        <v>139</v>
      </c>
      <c r="L19" s="483" t="s">
        <v>138</v>
      </c>
      <c r="M19" s="467" t="s">
        <v>139</v>
      </c>
      <c r="N19" s="467" t="s">
        <v>139</v>
      </c>
      <c r="O19" s="483" t="s">
        <v>138</v>
      </c>
      <c r="P19" s="467" t="s">
        <v>129</v>
      </c>
      <c r="Q19" s="467" t="s">
        <v>129</v>
      </c>
      <c r="R19" s="472" t="s">
        <v>138</v>
      </c>
      <c r="S19" s="169"/>
    </row>
    <row r="20" spans="2:19" ht="17.25" customHeight="1">
      <c r="B20" s="426" t="s">
        <v>155</v>
      </c>
      <c r="C20" s="498">
        <v>4659.6000000000004</v>
      </c>
      <c r="D20" s="467">
        <v>5001.72</v>
      </c>
      <c r="E20" s="560">
        <v>-6.84</v>
      </c>
      <c r="F20" s="559"/>
      <c r="G20" s="467">
        <v>4289.96</v>
      </c>
      <c r="H20" s="467">
        <v>4652.24</v>
      </c>
      <c r="I20" s="494">
        <v>-7.79</v>
      </c>
      <c r="J20" s="467" t="s">
        <v>139</v>
      </c>
      <c r="K20" s="467" t="s">
        <v>139</v>
      </c>
      <c r="L20" s="483" t="s">
        <v>138</v>
      </c>
      <c r="M20" s="467" t="s">
        <v>129</v>
      </c>
      <c r="N20" s="467" t="s">
        <v>129</v>
      </c>
      <c r="O20" s="483" t="s">
        <v>138</v>
      </c>
      <c r="P20" s="467">
        <v>6122.03</v>
      </c>
      <c r="Q20" s="467">
        <v>5592.93</v>
      </c>
      <c r="R20" s="473">
        <v>9.4600000000000009</v>
      </c>
      <c r="S20" s="169"/>
    </row>
    <row r="21" spans="2:19" ht="16" thickBot="1">
      <c r="B21" s="427" t="s">
        <v>156</v>
      </c>
      <c r="C21" s="474" t="s">
        <v>129</v>
      </c>
      <c r="D21" s="465" t="s">
        <v>129</v>
      </c>
      <c r="E21" s="586" t="s">
        <v>138</v>
      </c>
      <c r="F21" s="587"/>
      <c r="G21" s="465" t="s">
        <v>139</v>
      </c>
      <c r="H21" s="465" t="s">
        <v>139</v>
      </c>
      <c r="I21" s="500" t="s">
        <v>138</v>
      </c>
      <c r="J21" s="465" t="s">
        <v>139</v>
      </c>
      <c r="K21" s="465" t="s">
        <v>139</v>
      </c>
      <c r="L21" s="500" t="s">
        <v>138</v>
      </c>
      <c r="M21" s="465" t="s">
        <v>139</v>
      </c>
      <c r="N21" s="465" t="s">
        <v>139</v>
      </c>
      <c r="O21" s="500" t="s">
        <v>138</v>
      </c>
      <c r="P21" s="465" t="s">
        <v>129</v>
      </c>
      <c r="Q21" s="465" t="s">
        <v>129</v>
      </c>
      <c r="R21" s="466" t="s">
        <v>138</v>
      </c>
      <c r="S21" s="169"/>
    </row>
    <row r="22" spans="2:19" ht="15.5">
      <c r="C22" s="169"/>
      <c r="D22" s="169"/>
      <c r="E22" s="169"/>
      <c r="F22" s="169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9" ht="15.5">
      <c r="C23" s="169"/>
      <c r="D23" s="169"/>
      <c r="E23" s="169"/>
      <c r="F23" s="169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9" ht="15.5"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6">
    <mergeCell ref="E6:F6"/>
    <mergeCell ref="E7:F7"/>
    <mergeCell ref="E8:F8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  <mergeCell ref="E9:F9"/>
    <mergeCell ref="E10:F10"/>
    <mergeCell ref="E11:F11"/>
    <mergeCell ref="E12:F12"/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5"/>
  <sheetViews>
    <sheetView showGridLines="0" topLeftCell="B3" zoomScaleNormal="100" workbookViewId="0">
      <selection activeCell="I8" sqref="I8"/>
    </sheetView>
  </sheetViews>
  <sheetFormatPr defaultRowHeight="12.5"/>
  <cols>
    <col min="2" max="2" width="40.54296875" customWidth="1"/>
    <col min="3" max="5" width="14.7265625" customWidth="1"/>
    <col min="6" max="6" width="15.453125" customWidth="1"/>
    <col min="7" max="7" width="16.453125" customWidth="1"/>
    <col min="8" max="8" width="12.54296875" customWidth="1"/>
    <col min="13" max="13" width="6.54296875" customWidth="1"/>
  </cols>
  <sheetData>
    <row r="1" spans="2:13" ht="3.75" customHeight="1"/>
    <row r="2" spans="2:13" ht="35.25" customHeight="1">
      <c r="C2" s="13" t="s">
        <v>70</v>
      </c>
      <c r="K2" s="112"/>
      <c r="L2" s="119"/>
      <c r="M2" s="118"/>
    </row>
    <row r="3" spans="2:13" ht="18.75" customHeight="1">
      <c r="K3" s="112"/>
      <c r="L3" s="119"/>
      <c r="M3" s="118"/>
    </row>
    <row r="4" spans="2:13" ht="19.5" customHeight="1">
      <c r="B4" s="591" t="s">
        <v>181</v>
      </c>
      <c r="C4" s="592"/>
      <c r="D4" s="592"/>
      <c r="E4" s="592"/>
      <c r="F4" s="592"/>
      <c r="G4" s="592"/>
    </row>
    <row r="5" spans="2:13" ht="19.5" customHeight="1" thickBot="1">
      <c r="B5" s="227"/>
      <c r="C5" s="227"/>
      <c r="D5" s="227"/>
      <c r="E5" s="227"/>
      <c r="F5" s="227"/>
      <c r="G5" s="178"/>
    </row>
    <row r="6" spans="2:13" ht="15.75" customHeight="1" thickBot="1">
      <c r="B6" s="277" t="s">
        <v>130</v>
      </c>
      <c r="C6" s="593" t="s">
        <v>136</v>
      </c>
      <c r="D6" s="594"/>
      <c r="E6" s="594"/>
      <c r="F6" s="595"/>
      <c r="G6" s="276"/>
    </row>
    <row r="7" spans="2:13" ht="61.5" customHeight="1" thickBot="1">
      <c r="B7" s="428" t="s">
        <v>91</v>
      </c>
      <c r="C7" s="444" t="s">
        <v>197</v>
      </c>
      <c r="D7" s="445" t="s">
        <v>190</v>
      </c>
      <c r="E7" s="445" t="s">
        <v>196</v>
      </c>
      <c r="F7" s="445" t="s">
        <v>137</v>
      </c>
      <c r="G7" s="446" t="s">
        <v>160</v>
      </c>
      <c r="H7" s="178"/>
    </row>
    <row r="8" spans="2:13" ht="15.5">
      <c r="B8" s="429" t="s">
        <v>92</v>
      </c>
      <c r="C8" s="475">
        <v>6009.3</v>
      </c>
      <c r="D8" s="476">
        <v>6050.71</v>
      </c>
      <c r="E8" s="476">
        <v>5199.5200000000004</v>
      </c>
      <c r="F8" s="447">
        <v>-0.68</v>
      </c>
      <c r="G8" s="448">
        <v>15.57</v>
      </c>
      <c r="H8" s="178"/>
    </row>
    <row r="9" spans="2:13" ht="15.5">
      <c r="B9" s="430" t="s">
        <v>93</v>
      </c>
      <c r="C9" s="477">
        <v>9781.91</v>
      </c>
      <c r="D9" s="478">
        <v>9812.41</v>
      </c>
      <c r="E9" s="478">
        <v>6709.19</v>
      </c>
      <c r="F9" s="442">
        <v>-0.31</v>
      </c>
      <c r="G9" s="441">
        <v>45.8</v>
      </c>
      <c r="H9" s="178"/>
    </row>
    <row r="10" spans="2:13" ht="15.5">
      <c r="B10" s="430" t="s">
        <v>94</v>
      </c>
      <c r="C10" s="477">
        <v>9527.15</v>
      </c>
      <c r="D10" s="478">
        <v>9639.9599999999991</v>
      </c>
      <c r="E10" s="478">
        <v>6593.4</v>
      </c>
      <c r="F10" s="439">
        <v>-1.17</v>
      </c>
      <c r="G10" s="441">
        <v>44.5</v>
      </c>
      <c r="H10" s="178"/>
    </row>
    <row r="11" spans="2:13" ht="15.5">
      <c r="B11" s="430" t="s">
        <v>95</v>
      </c>
      <c r="C11" s="477">
        <v>6295.82</v>
      </c>
      <c r="D11" s="478">
        <v>6293.71</v>
      </c>
      <c r="E11" s="478">
        <v>5596.58</v>
      </c>
      <c r="F11" s="442">
        <v>0.03</v>
      </c>
      <c r="G11" s="441">
        <v>12.49</v>
      </c>
      <c r="H11" s="178"/>
    </row>
    <row r="12" spans="2:13" ht="15.5">
      <c r="B12" s="430" t="s">
        <v>152</v>
      </c>
      <c r="C12" s="477">
        <v>11345.13</v>
      </c>
      <c r="D12" s="478">
        <v>11479.27</v>
      </c>
      <c r="E12" s="478">
        <v>10042.120000000001</v>
      </c>
      <c r="F12" s="439">
        <v>-1.17</v>
      </c>
      <c r="G12" s="441">
        <v>12.98</v>
      </c>
      <c r="H12" s="178"/>
    </row>
    <row r="13" spans="2:13" ht="15.5">
      <c r="B13" s="430" t="s">
        <v>96</v>
      </c>
      <c r="C13" s="477">
        <v>8617.27</v>
      </c>
      <c r="D13" s="478">
        <v>9717.0300000000007</v>
      </c>
      <c r="E13" s="478">
        <v>9156.2000000000007</v>
      </c>
      <c r="F13" s="439">
        <v>-11.32</v>
      </c>
      <c r="G13" s="440">
        <v>-5.89</v>
      </c>
      <c r="H13" s="178"/>
    </row>
    <row r="14" spans="2:13" ht="15.5">
      <c r="B14" s="430" t="s">
        <v>97</v>
      </c>
      <c r="C14" s="477">
        <v>7128.1</v>
      </c>
      <c r="D14" s="478">
        <v>7447.48</v>
      </c>
      <c r="E14" s="478">
        <v>7141.44</v>
      </c>
      <c r="F14" s="439">
        <v>-4.29</v>
      </c>
      <c r="G14" s="441">
        <v>-0.19</v>
      </c>
      <c r="H14" s="178"/>
    </row>
    <row r="15" spans="2:13" ht="15.5">
      <c r="B15" s="430" t="s">
        <v>62</v>
      </c>
      <c r="C15" s="477">
        <v>22352.39</v>
      </c>
      <c r="D15" s="478">
        <v>23355.200000000001</v>
      </c>
      <c r="E15" s="478">
        <v>19683.419999999998</v>
      </c>
      <c r="F15" s="439">
        <v>-4.29</v>
      </c>
      <c r="G15" s="441">
        <v>13.56</v>
      </c>
      <c r="H15" s="178"/>
    </row>
    <row r="16" spans="2:13" ht="15.5">
      <c r="B16" s="430" t="s">
        <v>66</v>
      </c>
      <c r="C16" s="477">
        <v>30939.13</v>
      </c>
      <c r="D16" s="478">
        <v>30808.97</v>
      </c>
      <c r="E16" s="478">
        <v>20071.91</v>
      </c>
      <c r="F16" s="442">
        <v>0.42</v>
      </c>
      <c r="G16" s="441">
        <v>54.14</v>
      </c>
      <c r="H16" s="178"/>
    </row>
    <row r="17" spans="2:8" ht="15.5">
      <c r="B17" s="430" t="s">
        <v>98</v>
      </c>
      <c r="C17" s="477">
        <v>11758.48</v>
      </c>
      <c r="D17" s="478">
        <v>11952.97</v>
      </c>
      <c r="E17" s="478">
        <v>8610.99</v>
      </c>
      <c r="F17" s="442">
        <v>-1.63</v>
      </c>
      <c r="G17" s="441">
        <v>36.549999999999997</v>
      </c>
      <c r="H17" s="178"/>
    </row>
    <row r="18" spans="2:8" ht="15.5">
      <c r="B18" s="430" t="s">
        <v>67</v>
      </c>
      <c r="C18" s="477">
        <v>17280.16</v>
      </c>
      <c r="D18" s="478">
        <v>17566.47</v>
      </c>
      <c r="E18" s="478">
        <v>11793.19</v>
      </c>
      <c r="F18" s="439">
        <v>-1.63</v>
      </c>
      <c r="G18" s="441">
        <v>46.53</v>
      </c>
      <c r="H18" s="178"/>
    </row>
    <row r="19" spans="2:8" ht="16" thickBot="1">
      <c r="B19" s="431" t="s">
        <v>68</v>
      </c>
      <c r="C19" s="479">
        <v>11219.47</v>
      </c>
      <c r="D19" s="480">
        <v>11094.54</v>
      </c>
      <c r="E19" s="480">
        <v>7168.19</v>
      </c>
      <c r="F19" s="443">
        <v>1.1299999999999999</v>
      </c>
      <c r="G19" s="449">
        <v>56.52</v>
      </c>
      <c r="H19" s="178"/>
    </row>
    <row r="20" spans="2:8" ht="31.5" customHeight="1">
      <c r="C20" s="169"/>
      <c r="D20" s="169"/>
      <c r="E20" s="169"/>
      <c r="F20" s="169"/>
      <c r="G20" s="169"/>
    </row>
    <row r="21" spans="2:8" ht="19.5" customHeight="1"/>
    <row r="22" spans="2:8" ht="15.75" customHeight="1"/>
    <row r="24" spans="2:8" ht="19.5" customHeight="1"/>
    <row r="25" spans="2:8" ht="19.5" customHeight="1"/>
    <row r="26" spans="2:8" ht="19.5" customHeight="1"/>
    <row r="27" spans="2:8" ht="28.5" customHeight="1"/>
    <row r="31" spans="2:8" ht="19.5" customHeight="1"/>
    <row r="33" ht="15.75" customHeight="1"/>
    <row r="35" ht="19.5" customHeight="1"/>
  </sheetData>
  <mergeCells count="2">
    <mergeCell ref="B4:G4"/>
    <mergeCell ref="C6:F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8"/>
  <sheetViews>
    <sheetView showGridLines="0" showRowColHeaders="0" topLeftCell="A12" zoomScale="110" workbookViewId="0">
      <selection activeCell="Q18" sqref="Q18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14" ht="15.5">
      <c r="B2" s="33" t="s">
        <v>179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" thickBot="1">
      <c r="B4" s="29"/>
      <c r="C4" s="29"/>
      <c r="D4" s="30" t="s">
        <v>128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" thickBot="1">
      <c r="B5" s="37" t="s">
        <v>45</v>
      </c>
      <c r="C5" s="56" t="s">
        <v>46</v>
      </c>
      <c r="D5" s="57" t="s">
        <v>47</v>
      </c>
      <c r="E5" s="57" t="s">
        <v>48</v>
      </c>
      <c r="F5" s="57" t="s">
        <v>49</v>
      </c>
      <c r="G5" s="57" t="s">
        <v>50</v>
      </c>
      <c r="H5" s="57" t="s">
        <v>51</v>
      </c>
      <c r="I5" s="57" t="s">
        <v>52</v>
      </c>
      <c r="J5" s="57" t="s">
        <v>53</v>
      </c>
      <c r="K5" s="57" t="s">
        <v>54</v>
      </c>
      <c r="L5" s="57" t="s">
        <v>55</v>
      </c>
      <c r="M5" s="57" t="s">
        <v>56</v>
      </c>
      <c r="N5" s="58" t="s">
        <v>57</v>
      </c>
    </row>
    <row r="6" spans="2:14" ht="16" thickBot="1">
      <c r="B6" s="20" t="s">
        <v>58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5">
      <c r="B7" s="26" t="s">
        <v>59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5">
      <c r="B8" s="19" t="s">
        <v>60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5">
      <c r="B9" s="19" t="s">
        <v>61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5">
      <c r="B10" s="19" t="s">
        <v>69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5">
      <c r="B11" s="19" t="s">
        <v>99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14" ht="15.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78">
        <v>6446.81</v>
      </c>
      <c r="L14" s="324">
        <v>6235.6</v>
      </c>
      <c r="M14" s="325">
        <v>6348</v>
      </c>
      <c r="N14" s="326">
        <v>5969</v>
      </c>
    </row>
    <row r="15" spans="2:14" ht="16" thickBot="1">
      <c r="B15" s="333">
        <v>2025</v>
      </c>
      <c r="C15" s="332">
        <v>6403.19</v>
      </c>
      <c r="D15" s="353">
        <v>6956.18</v>
      </c>
      <c r="E15" s="332">
        <v>7300.6</v>
      </c>
      <c r="F15" s="353">
        <v>7600.3</v>
      </c>
      <c r="G15" s="353">
        <v>7929.36</v>
      </c>
      <c r="H15" s="335">
        <v>7370.84</v>
      </c>
      <c r="I15" s="321"/>
      <c r="J15" s="321"/>
      <c r="K15" s="321"/>
      <c r="L15" s="323"/>
      <c r="M15" s="321"/>
      <c r="N15" s="281"/>
    </row>
    <row r="16" spans="2:14" ht="16" thickBot="1">
      <c r="B16" s="20" t="s">
        <v>62</v>
      </c>
      <c r="C16" s="160"/>
      <c r="D16" s="160"/>
      <c r="E16" s="160"/>
      <c r="F16" s="160"/>
      <c r="G16" s="161"/>
      <c r="H16" s="161"/>
      <c r="I16" s="161"/>
      <c r="J16" s="160"/>
      <c r="K16" s="160"/>
      <c r="L16" s="160"/>
      <c r="M16" s="160"/>
      <c r="N16" s="162"/>
    </row>
    <row r="17" spans="2:17" ht="15.5">
      <c r="B17" s="157" t="s">
        <v>60</v>
      </c>
      <c r="C17" s="158">
        <v>13739.491085149693</v>
      </c>
      <c r="D17" s="158">
        <v>13984.247071825299</v>
      </c>
      <c r="E17" s="158">
        <v>14179.736514897744</v>
      </c>
      <c r="F17" s="158">
        <v>14506.883498662564</v>
      </c>
      <c r="G17" s="158">
        <v>15034.480490328413</v>
      </c>
      <c r="H17" s="158">
        <v>15693.511271606831</v>
      </c>
      <c r="I17" s="158">
        <v>15993.862952987773</v>
      </c>
      <c r="J17" s="158">
        <v>15799.271546431495</v>
      </c>
      <c r="K17" s="158">
        <v>15492.744447643703</v>
      </c>
      <c r="L17" s="158">
        <v>14249.293572763458</v>
      </c>
      <c r="M17" s="158">
        <v>13516.254659651697</v>
      </c>
      <c r="N17" s="159">
        <v>12881.834767390546</v>
      </c>
    </row>
    <row r="18" spans="2:17" ht="15.5">
      <c r="B18" s="19" t="s">
        <v>61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3"/>
    </row>
    <row r="19" spans="2:17" ht="15.5">
      <c r="B19" s="19" t="s">
        <v>69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5">
      <c r="B20" s="19" t="s">
        <v>99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" thickBot="1">
      <c r="B24" s="333">
        <v>2025</v>
      </c>
      <c r="C24" s="332">
        <v>19898.73</v>
      </c>
      <c r="D24" s="353">
        <v>20230.5</v>
      </c>
      <c r="E24" s="332">
        <v>21192.400000000001</v>
      </c>
      <c r="F24" s="372">
        <v>22451.9</v>
      </c>
      <c r="G24" s="416">
        <v>23520.7</v>
      </c>
      <c r="H24" s="416">
        <v>21148.68</v>
      </c>
      <c r="I24" s="321"/>
      <c r="J24" s="321"/>
      <c r="K24" s="321"/>
      <c r="L24" s="321"/>
      <c r="M24" s="321"/>
      <c r="N24" s="327"/>
    </row>
    <row r="25" spans="2:17" ht="16" thickBot="1">
      <c r="B25" s="23" t="s">
        <v>63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5">
      <c r="B26" s="26" t="s">
        <v>60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5">
      <c r="B27" s="19" t="s">
        <v>61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5">
      <c r="B28" s="19" t="s">
        <v>69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5">
      <c r="B29" s="19" t="s">
        <v>99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" thickBot="1">
      <c r="B32" s="333">
        <v>2024</v>
      </c>
      <c r="C32" s="335">
        <v>7910.17</v>
      </c>
      <c r="D32" s="335">
        <v>8320.93</v>
      </c>
      <c r="E32" s="335">
        <v>8415.7000000000007</v>
      </c>
      <c r="F32" s="335">
        <v>8921.2999999999993</v>
      </c>
      <c r="G32" s="335">
        <v>8506.1</v>
      </c>
      <c r="H32" s="335">
        <v>8602.17</v>
      </c>
      <c r="I32" s="335">
        <v>8818.58</v>
      </c>
      <c r="J32" s="335">
        <v>8891.36</v>
      </c>
      <c r="K32" s="335">
        <v>81256</v>
      </c>
      <c r="L32" s="335">
        <v>7861.2</v>
      </c>
      <c r="M32" s="335">
        <v>7950.9</v>
      </c>
      <c r="N32" s="332">
        <v>7510.8</v>
      </c>
    </row>
    <row r="33" spans="2:14" ht="16" thickBot="1">
      <c r="B33" s="322">
        <v>2025</v>
      </c>
      <c r="C33" s="336">
        <v>7891.05</v>
      </c>
      <c r="D33" s="353">
        <v>8561.2999999999993</v>
      </c>
      <c r="E33" s="336">
        <v>8623</v>
      </c>
      <c r="F33" s="372">
        <v>8949.42</v>
      </c>
      <c r="G33" s="336">
        <v>9404.93</v>
      </c>
      <c r="H33" s="321"/>
      <c r="I33" s="321"/>
      <c r="J33" s="321"/>
      <c r="K33" s="321"/>
      <c r="L33" s="321"/>
      <c r="M33" s="329"/>
      <c r="N33" s="330"/>
    </row>
    <row r="34" spans="2:14" ht="16" thickBot="1">
      <c r="B34" s="23" t="s">
        <v>64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5">
      <c r="B35" s="19" t="s">
        <v>60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5">
      <c r="B36" s="19" t="s">
        <v>61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5">
      <c r="B37" s="19" t="s">
        <v>69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5">
      <c r="B38" s="19" t="s">
        <v>99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" thickBot="1">
      <c r="B42" s="331">
        <v>2025</v>
      </c>
      <c r="C42" s="332">
        <v>8740.3799999999992</v>
      </c>
      <c r="D42" s="353">
        <v>9066.98</v>
      </c>
      <c r="E42" s="332">
        <v>9485.82</v>
      </c>
      <c r="F42" s="372">
        <v>10120.67</v>
      </c>
      <c r="G42" s="336">
        <v>10399.120000000001</v>
      </c>
      <c r="H42" s="321"/>
      <c r="I42" s="321"/>
      <c r="J42" s="321"/>
      <c r="K42" s="321"/>
      <c r="L42" s="321"/>
      <c r="M42" s="321"/>
      <c r="N42" s="327"/>
    </row>
    <row r="43" spans="2:14" ht="16" thickBot="1">
      <c r="B43" s="23" t="s">
        <v>65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5">
      <c r="B44" s="19" t="s">
        <v>60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5">
      <c r="B45" s="19" t="s">
        <v>61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5">
      <c r="B46" s="19" t="s">
        <v>69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5">
      <c r="B47" s="19" t="s">
        <v>99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" thickBot="1">
      <c r="B51" s="333">
        <v>2025</v>
      </c>
      <c r="C51" s="332">
        <v>8985.3700000000008</v>
      </c>
      <c r="D51" s="353">
        <v>9310.23</v>
      </c>
      <c r="E51" s="332">
        <v>9263.31</v>
      </c>
      <c r="F51" s="372">
        <v>9860.25</v>
      </c>
      <c r="G51" s="336">
        <v>10085.9</v>
      </c>
      <c r="H51" s="321"/>
      <c r="I51" s="321"/>
      <c r="J51" s="321"/>
      <c r="K51" s="321"/>
      <c r="L51" s="321"/>
      <c r="M51" s="321"/>
      <c r="N51" s="327"/>
    </row>
    <row r="52" spans="2:14" ht="16" thickBot="1">
      <c r="B52" s="23" t="s">
        <v>66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5">
      <c r="B53" s="19" t="s">
        <v>60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5">
      <c r="B54" s="19" t="s">
        <v>61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5">
      <c r="B55" s="19" t="s">
        <v>69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5">
      <c r="B56" s="19" t="s">
        <v>99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" thickBot="1">
      <c r="B59" s="333">
        <v>2024</v>
      </c>
      <c r="C59" s="335">
        <v>18452.78</v>
      </c>
      <c r="D59" s="335">
        <v>18004.62</v>
      </c>
      <c r="E59" s="335">
        <v>18082.96</v>
      </c>
      <c r="F59" s="335">
        <v>18732.099999999999</v>
      </c>
      <c r="G59" s="335">
        <v>19037.7</v>
      </c>
      <c r="H59" s="335">
        <v>19972.197</v>
      </c>
      <c r="I59" s="332">
        <v>21165.17</v>
      </c>
      <c r="J59" s="334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" thickBot="1">
      <c r="B60" s="333">
        <v>2025</v>
      </c>
      <c r="C60" s="335">
        <v>26935.52</v>
      </c>
      <c r="D60" s="335">
        <v>27212.39</v>
      </c>
      <c r="E60" s="335">
        <v>27809.200000000001</v>
      </c>
      <c r="F60" s="418">
        <v>28810.7</v>
      </c>
      <c r="G60" s="336">
        <v>29825.74</v>
      </c>
      <c r="H60" s="113"/>
      <c r="I60" s="113"/>
      <c r="J60" s="321"/>
      <c r="K60" s="321"/>
      <c r="L60" s="321"/>
      <c r="M60" s="321"/>
      <c r="N60" s="327"/>
    </row>
    <row r="61" spans="2:14" ht="16" thickBot="1">
      <c r="B61" s="20" t="s">
        <v>67</v>
      </c>
      <c r="C61" s="160"/>
      <c r="D61" s="160"/>
      <c r="E61" s="160"/>
      <c r="F61" s="160"/>
      <c r="G61" s="161"/>
      <c r="H61" s="161"/>
      <c r="I61" s="161"/>
      <c r="J61" s="160"/>
      <c r="K61" s="160"/>
      <c r="L61" s="160"/>
      <c r="M61" s="160"/>
      <c r="N61" s="162"/>
    </row>
    <row r="62" spans="2:14" ht="15.5">
      <c r="B62" s="157" t="s">
        <v>60</v>
      </c>
      <c r="C62" s="158">
        <v>8900.1577006465559</v>
      </c>
      <c r="D62" s="158">
        <v>8649.5521737341987</v>
      </c>
      <c r="E62" s="158">
        <v>8886.4253201923893</v>
      </c>
      <c r="F62" s="158">
        <v>8750.5982262874913</v>
      </c>
      <c r="G62" s="158">
        <v>8873.1216573987804</v>
      </c>
      <c r="H62" s="158">
        <v>8730.2617608737128</v>
      </c>
      <c r="I62" s="158">
        <v>8332.7626493938096</v>
      </c>
      <c r="J62" s="158">
        <v>8290.3142368672288</v>
      </c>
      <c r="K62" s="158">
        <v>9008.8900673076914</v>
      </c>
      <c r="L62" s="158">
        <v>9286.7452765984926</v>
      </c>
      <c r="M62" s="158">
        <v>9250.8192160906401</v>
      </c>
      <c r="N62" s="159">
        <v>9414.9145423114169</v>
      </c>
    </row>
    <row r="63" spans="2:14" ht="15.5">
      <c r="B63" s="19" t="s">
        <v>61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5">
      <c r="B64" s="19" t="s">
        <v>69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5">
      <c r="B65" s="19" t="s">
        <v>99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" thickBot="1">
      <c r="B69" s="333">
        <v>2025</v>
      </c>
      <c r="C69" s="332">
        <v>14755.1</v>
      </c>
      <c r="D69" s="372">
        <v>15577.65</v>
      </c>
      <c r="E69" s="353">
        <v>16575.16</v>
      </c>
      <c r="F69" s="373">
        <v>17907.330000000002</v>
      </c>
      <c r="G69" s="336">
        <v>18289.66</v>
      </c>
      <c r="H69" s="321"/>
      <c r="I69" s="321"/>
      <c r="J69" s="321"/>
      <c r="K69" s="321"/>
      <c r="L69" s="321"/>
      <c r="M69" s="321"/>
      <c r="N69" s="327"/>
    </row>
    <row r="70" spans="2:14" ht="16" thickBot="1">
      <c r="B70" s="23" t="s">
        <v>68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5">
      <c r="B71" s="19" t="s">
        <v>60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5">
      <c r="B72" s="19" t="s">
        <v>61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5">
      <c r="B73" s="19" t="s">
        <v>69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5">
      <c r="B74" s="19" t="s">
        <v>99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" thickBot="1">
      <c r="B76" s="27">
        <v>2023</v>
      </c>
      <c r="C76" s="51">
        <v>10416.459999999999</v>
      </c>
      <c r="D76" s="114">
        <v>10369.14</v>
      </c>
      <c r="E76" s="115">
        <v>10459.35</v>
      </c>
      <c r="F76" s="114">
        <v>10272.799999999999</v>
      </c>
      <c r="G76" s="114">
        <v>9718.93</v>
      </c>
      <c r="H76" s="114">
        <v>8884.15</v>
      </c>
      <c r="I76" s="114">
        <v>7465.55</v>
      </c>
      <c r="J76" s="114">
        <v>8722.99</v>
      </c>
      <c r="K76" s="51">
        <v>8343.39</v>
      </c>
      <c r="L76" s="114">
        <v>6677.8</v>
      </c>
      <c r="M76" s="138">
        <v>6878.9409999999998</v>
      </c>
      <c r="N76" s="139">
        <v>6606.8</v>
      </c>
    </row>
    <row r="77" spans="2:14" ht="16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4">
        <v>7607.3</v>
      </c>
      <c r="H77" s="114">
        <v>7391.22</v>
      </c>
      <c r="I77" s="114">
        <v>7761.09</v>
      </c>
      <c r="J77" s="114">
        <v>7292.26</v>
      </c>
      <c r="K77" s="51">
        <v>7761.03</v>
      </c>
      <c r="L77" s="114">
        <v>7774.27</v>
      </c>
      <c r="M77" s="114">
        <v>8258.9</v>
      </c>
      <c r="N77" s="328">
        <v>8654.6</v>
      </c>
    </row>
    <row r="78" spans="2:14" ht="16" thickBot="1">
      <c r="B78" s="333">
        <v>2025</v>
      </c>
      <c r="C78" s="332">
        <v>8646.75</v>
      </c>
      <c r="D78" s="375">
        <v>9319.39</v>
      </c>
      <c r="E78" s="332">
        <v>10251.52</v>
      </c>
      <c r="F78" s="375">
        <v>10493.84</v>
      </c>
      <c r="G78" s="419">
        <v>11207.21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showGridLines="0" showRowColHeaders="0" workbookViewId="0">
      <selection activeCell="T17" sqref="T17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4"/>
      <c r="C1" s="34"/>
      <c r="D1" s="34"/>
      <c r="E1" s="166" t="s">
        <v>32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5"/>
    </row>
    <row r="2" spans="2:18" ht="16" thickBot="1">
      <c r="B2" s="34"/>
      <c r="C2" s="34"/>
      <c r="D2" s="60"/>
      <c r="E2" s="290"/>
      <c r="F2" s="291"/>
      <c r="G2" s="291"/>
      <c r="H2" s="291"/>
      <c r="I2" s="291">
        <v>2024</v>
      </c>
      <c r="J2" s="291"/>
      <c r="K2" s="291"/>
      <c r="L2" s="291"/>
      <c r="M2" s="291"/>
      <c r="N2" s="291"/>
      <c r="O2" s="291">
        <v>2025</v>
      </c>
      <c r="P2" s="16"/>
    </row>
    <row r="3" spans="2:18" ht="31.5" thickBot="1">
      <c r="B3" s="297" t="s">
        <v>171</v>
      </c>
      <c r="C3" s="391"/>
      <c r="D3" s="400">
        <v>45413</v>
      </c>
      <c r="E3" s="298">
        <v>45444</v>
      </c>
      <c r="F3" s="298">
        <v>45474</v>
      </c>
      <c r="G3" s="298">
        <v>45505</v>
      </c>
      <c r="H3" s="298">
        <v>45536</v>
      </c>
      <c r="I3" s="298">
        <v>45566</v>
      </c>
      <c r="J3" s="298">
        <v>45597</v>
      </c>
      <c r="K3" s="298">
        <v>45627</v>
      </c>
      <c r="L3" s="298">
        <v>45658</v>
      </c>
      <c r="M3" s="298">
        <v>45689</v>
      </c>
      <c r="N3" s="298">
        <v>45717</v>
      </c>
      <c r="O3" s="298">
        <v>45748</v>
      </c>
      <c r="P3" s="298">
        <v>45778</v>
      </c>
      <c r="Q3" s="299" t="s">
        <v>172</v>
      </c>
    </row>
    <row r="4" spans="2:18" ht="15.5">
      <c r="B4" s="303" t="s">
        <v>71</v>
      </c>
      <c r="C4" s="392" t="s">
        <v>23</v>
      </c>
      <c r="D4" s="401">
        <v>235.66480000000001</v>
      </c>
      <c r="E4" s="308">
        <v>238.7587</v>
      </c>
      <c r="F4" s="308">
        <v>240.76840000000001</v>
      </c>
      <c r="G4" s="308">
        <v>245.27</v>
      </c>
      <c r="H4" s="308">
        <v>246.21530000000001</v>
      </c>
      <c r="I4" s="308">
        <v>245.9923</v>
      </c>
      <c r="J4" s="308">
        <v>245.12970000000001</v>
      </c>
      <c r="K4" s="308">
        <v>237.36</v>
      </c>
      <c r="L4" s="308">
        <v>235.5386</v>
      </c>
      <c r="M4" s="308">
        <v>239.6104</v>
      </c>
      <c r="N4" s="308">
        <v>257.06740000000002</v>
      </c>
      <c r="O4" s="308">
        <v>260.05930000000001</v>
      </c>
      <c r="P4" s="308">
        <v>260.0806</v>
      </c>
      <c r="Q4" s="309">
        <v>0.10360393236495224</v>
      </c>
    </row>
    <row r="5" spans="2:18" ht="15.5">
      <c r="B5" s="304" t="s">
        <v>72</v>
      </c>
      <c r="C5" s="393" t="s">
        <v>23</v>
      </c>
      <c r="D5" s="402">
        <v>210.0018</v>
      </c>
      <c r="E5" s="300">
        <v>212.4973</v>
      </c>
      <c r="F5" s="300">
        <v>212.81399999999999</v>
      </c>
      <c r="G5" s="300">
        <v>215.13679999999999</v>
      </c>
      <c r="H5" s="300">
        <v>219.0778</v>
      </c>
      <c r="I5" s="300">
        <v>226.31440000000001</v>
      </c>
      <c r="J5" s="300">
        <v>220.44200000000001</v>
      </c>
      <c r="K5" s="300">
        <v>208.19659999999999</v>
      </c>
      <c r="L5" s="300">
        <v>208.1173</v>
      </c>
      <c r="M5" s="300">
        <v>202.86709999999999</v>
      </c>
      <c r="N5" s="300">
        <v>206.70580000000001</v>
      </c>
      <c r="O5" s="300">
        <v>214.30940000000001</v>
      </c>
      <c r="P5" s="300">
        <v>225.78059999999999</v>
      </c>
      <c r="Q5" s="292">
        <v>7.5136498830010057E-2</v>
      </c>
    </row>
    <row r="6" spans="2:18" ht="15.5">
      <c r="B6" s="304" t="s">
        <v>72</v>
      </c>
      <c r="C6" s="394" t="s">
        <v>38</v>
      </c>
      <c r="D6" s="403">
        <v>410.72160000000002</v>
      </c>
      <c r="E6" s="301">
        <v>415.60230000000001</v>
      </c>
      <c r="F6" s="301">
        <v>416.22160000000002</v>
      </c>
      <c r="G6" s="301">
        <v>420.7645</v>
      </c>
      <c r="H6" s="301">
        <v>428.47230000000002</v>
      </c>
      <c r="I6" s="301">
        <v>442.62580000000003</v>
      </c>
      <c r="J6" s="301">
        <v>431.14030000000002</v>
      </c>
      <c r="K6" s="301">
        <v>407.1909</v>
      </c>
      <c r="L6" s="301">
        <v>407.03579999999999</v>
      </c>
      <c r="M6" s="301">
        <v>396.76749999999998</v>
      </c>
      <c r="N6" s="301">
        <v>404.27519999999998</v>
      </c>
      <c r="O6" s="301">
        <v>419.1463</v>
      </c>
      <c r="P6" s="301">
        <v>441.58159999999998</v>
      </c>
      <c r="Q6" s="293">
        <v>7.5136053229243327E-2</v>
      </c>
    </row>
    <row r="7" spans="2:18" ht="15.5">
      <c r="B7" s="305" t="s">
        <v>73</v>
      </c>
      <c r="C7" s="393" t="s">
        <v>23</v>
      </c>
      <c r="D7" s="404">
        <v>235.4974</v>
      </c>
      <c r="E7" s="300">
        <v>237.8638</v>
      </c>
      <c r="F7" s="300">
        <v>234.5138</v>
      </c>
      <c r="G7" s="300">
        <v>235.13059999999999</v>
      </c>
      <c r="H7" s="300">
        <v>236.01060000000001</v>
      </c>
      <c r="I7" s="300">
        <v>235.73230000000001</v>
      </c>
      <c r="J7" s="300">
        <v>237.37639999999999</v>
      </c>
      <c r="K7" s="300">
        <v>242.07339999999999</v>
      </c>
      <c r="L7" s="300">
        <v>239.14019999999999</v>
      </c>
      <c r="M7" s="300">
        <v>241.35499999999999</v>
      </c>
      <c r="N7" s="300">
        <v>246.29669999999999</v>
      </c>
      <c r="O7" s="300">
        <v>251.61</v>
      </c>
      <c r="P7" s="300">
        <v>255.13650000000001</v>
      </c>
      <c r="Q7" s="292">
        <v>8.3394126644285693E-2</v>
      </c>
    </row>
    <row r="8" spans="2:18" ht="15.5">
      <c r="B8" s="305" t="s">
        <v>73</v>
      </c>
      <c r="C8" s="394" t="s">
        <v>39</v>
      </c>
      <c r="D8" s="403">
        <v>5853.2510000000002</v>
      </c>
      <c r="E8" s="301">
        <v>5892.0743000000002</v>
      </c>
      <c r="F8" s="301">
        <v>5931.2112999999999</v>
      </c>
      <c r="G8" s="301">
        <v>5924.0844999999999</v>
      </c>
      <c r="H8" s="301">
        <v>5923.8670000000002</v>
      </c>
      <c r="I8" s="301">
        <v>5961.4544999999998</v>
      </c>
      <c r="J8" s="301">
        <v>6006.8842999999997</v>
      </c>
      <c r="K8" s="301">
        <v>6086.4575999999997</v>
      </c>
      <c r="L8" s="301">
        <v>6019.6661000000004</v>
      </c>
      <c r="M8" s="301">
        <v>6054.6768000000002</v>
      </c>
      <c r="N8" s="301">
        <v>6158.0235000000002</v>
      </c>
      <c r="O8" s="301">
        <v>6299.9367000000002</v>
      </c>
      <c r="P8" s="301">
        <v>6359.1984000000002</v>
      </c>
      <c r="Q8" s="293">
        <v>8.6438698767573818E-2</v>
      </c>
    </row>
    <row r="9" spans="2:18" ht="15.5">
      <c r="B9" s="305" t="s">
        <v>74</v>
      </c>
      <c r="C9" s="395" t="s">
        <v>23</v>
      </c>
      <c r="D9" s="404">
        <v>424.16129999999998</v>
      </c>
      <c r="E9" s="300">
        <v>424</v>
      </c>
      <c r="F9" s="300">
        <v>424.54840000000002</v>
      </c>
      <c r="G9" s="300">
        <v>425</v>
      </c>
      <c r="H9" s="300">
        <v>425.5</v>
      </c>
      <c r="I9" s="300">
        <v>426</v>
      </c>
      <c r="J9" s="300">
        <v>426.66669999999999</v>
      </c>
      <c r="K9" s="300">
        <v>429.90910000000002</v>
      </c>
      <c r="L9" s="300">
        <v>430</v>
      </c>
      <c r="M9" s="300">
        <v>430</v>
      </c>
      <c r="N9" s="300">
        <v>432.38709999999998</v>
      </c>
      <c r="O9" s="300">
        <v>437.5333</v>
      </c>
      <c r="P9" s="300">
        <v>441.5806</v>
      </c>
      <c r="Q9" s="292">
        <v>4.1067631582607955E-2</v>
      </c>
    </row>
    <row r="10" spans="2:18" ht="15.5">
      <c r="B10" s="305" t="s">
        <v>75</v>
      </c>
      <c r="C10" s="395" t="s">
        <v>23</v>
      </c>
      <c r="D10" s="404">
        <v>321.78390000000002</v>
      </c>
      <c r="E10" s="300">
        <v>325.3723</v>
      </c>
      <c r="F10" s="300">
        <v>341.16840000000002</v>
      </c>
      <c r="G10" s="300">
        <v>353.07029999999997</v>
      </c>
      <c r="H10" s="300">
        <v>358.14370000000002</v>
      </c>
      <c r="I10" s="300">
        <v>358.72770000000003</v>
      </c>
      <c r="J10" s="300">
        <v>326.10969999999998</v>
      </c>
      <c r="K10" s="300">
        <v>294.99700000000001</v>
      </c>
      <c r="L10" s="300">
        <v>289.78219999999999</v>
      </c>
      <c r="M10" s="300">
        <v>316.3168</v>
      </c>
      <c r="N10" s="300">
        <v>329.41160000000002</v>
      </c>
      <c r="O10" s="300">
        <v>331.87</v>
      </c>
      <c r="P10" s="300">
        <v>331.87</v>
      </c>
      <c r="Q10" s="292">
        <v>3.1344327668351379E-2</v>
      </c>
    </row>
    <row r="11" spans="2:18" ht="15.5">
      <c r="B11" s="305" t="s">
        <v>76</v>
      </c>
      <c r="C11" s="395" t="s">
        <v>23</v>
      </c>
      <c r="D11" s="404">
        <v>219.49680000000001</v>
      </c>
      <c r="E11" s="300">
        <v>223.15729999999999</v>
      </c>
      <c r="F11" s="300">
        <v>225.2739</v>
      </c>
      <c r="G11" s="300">
        <v>225.74610000000001</v>
      </c>
      <c r="H11" s="300">
        <v>227.72800000000001</v>
      </c>
      <c r="I11" s="300">
        <v>227.4716</v>
      </c>
      <c r="J11" s="300">
        <v>226.81</v>
      </c>
      <c r="K11" s="300">
        <v>224.17359999999999</v>
      </c>
      <c r="L11" s="300">
        <v>220.60310000000001</v>
      </c>
      <c r="M11" s="300">
        <v>217.77430000000001</v>
      </c>
      <c r="N11" s="300">
        <v>224.0155</v>
      </c>
      <c r="O11" s="300">
        <v>230.89500000000001</v>
      </c>
      <c r="P11" s="300">
        <v>234.47389999999999</v>
      </c>
      <c r="Q11" s="294">
        <v>6.8233796574710848E-2</v>
      </c>
    </row>
    <row r="12" spans="2:18" ht="15.5">
      <c r="B12" s="305" t="s">
        <v>77</v>
      </c>
      <c r="C12" s="395" t="s">
        <v>23</v>
      </c>
      <c r="D12" s="404">
        <v>300</v>
      </c>
      <c r="E12" s="300">
        <v>300</v>
      </c>
      <c r="F12" s="300">
        <v>300</v>
      </c>
      <c r="G12" s="300">
        <v>300</v>
      </c>
      <c r="H12" s="300">
        <v>300</v>
      </c>
      <c r="I12" s="300">
        <v>305.80650000000003</v>
      </c>
      <c r="J12" s="300">
        <v>310</v>
      </c>
      <c r="K12" s="300">
        <v>310</v>
      </c>
      <c r="L12" s="300">
        <v>310</v>
      </c>
      <c r="M12" s="300">
        <v>310</v>
      </c>
      <c r="N12" s="300">
        <v>321.93549999999999</v>
      </c>
      <c r="O12" s="300">
        <v>330</v>
      </c>
      <c r="P12" s="300">
        <v>336.45159999999998</v>
      </c>
      <c r="Q12" s="294">
        <v>0.12150533333333335</v>
      </c>
    </row>
    <row r="13" spans="2:18" ht="15.5">
      <c r="B13" s="305" t="s">
        <v>78</v>
      </c>
      <c r="C13" s="395" t="s">
        <v>23</v>
      </c>
      <c r="D13" s="404">
        <v>252.39160000000001</v>
      </c>
      <c r="E13" s="300">
        <v>252.56700000000001</v>
      </c>
      <c r="F13" s="300">
        <v>251.55770000000001</v>
      </c>
      <c r="G13" s="300">
        <v>252.35319999999999</v>
      </c>
      <c r="H13" s="300">
        <v>251.98570000000001</v>
      </c>
      <c r="I13" s="300">
        <v>253.57259999999999</v>
      </c>
      <c r="J13" s="300">
        <v>252.88030000000001</v>
      </c>
      <c r="K13" s="300">
        <v>253.7415</v>
      </c>
      <c r="L13" s="300">
        <v>253.05080000000001</v>
      </c>
      <c r="M13" s="300">
        <v>252.95070000000001</v>
      </c>
      <c r="N13" s="300">
        <v>250.8058</v>
      </c>
      <c r="O13" s="300">
        <v>256.72399999999999</v>
      </c>
      <c r="P13" s="300">
        <v>257.2706</v>
      </c>
      <c r="Q13" s="294">
        <v>1.9331071240088704E-2</v>
      </c>
    </row>
    <row r="14" spans="2:18" ht="15.5">
      <c r="B14" s="305" t="s">
        <v>78</v>
      </c>
      <c r="C14" s="394" t="s">
        <v>40</v>
      </c>
      <c r="D14" s="403">
        <v>252.39160000000001</v>
      </c>
      <c r="E14" s="301">
        <v>252.56700000000001</v>
      </c>
      <c r="F14" s="301">
        <v>251.55770000000001</v>
      </c>
      <c r="G14" s="301">
        <v>252.35319999999999</v>
      </c>
      <c r="H14" s="301">
        <v>251.98570000000001</v>
      </c>
      <c r="I14" s="301">
        <v>253.57259999999999</v>
      </c>
      <c r="J14" s="301">
        <v>252.88030000000001</v>
      </c>
      <c r="K14" s="301">
        <v>253.7415</v>
      </c>
      <c r="L14" s="301">
        <v>253.05080000000001</v>
      </c>
      <c r="M14" s="301">
        <v>252.95070000000001</v>
      </c>
      <c r="N14" s="301">
        <v>250.8058</v>
      </c>
      <c r="O14" s="301">
        <v>256.72399999999999</v>
      </c>
      <c r="P14" s="301">
        <v>257.2706</v>
      </c>
      <c r="Q14" s="295">
        <v>1.9331071240088704E-2</v>
      </c>
    </row>
    <row r="15" spans="2:18" ht="15.5">
      <c r="B15" s="305" t="s">
        <v>79</v>
      </c>
      <c r="C15" s="395" t="s">
        <v>23</v>
      </c>
      <c r="D15" s="404">
        <v>300</v>
      </c>
      <c r="E15" s="300">
        <v>305.63330000000002</v>
      </c>
      <c r="F15" s="300">
        <v>320.25810000000001</v>
      </c>
      <c r="G15" s="300">
        <v>325.80650000000003</v>
      </c>
      <c r="H15" s="300">
        <v>337.66669999999999</v>
      </c>
      <c r="I15" s="300">
        <v>350.19349999999997</v>
      </c>
      <c r="J15" s="300">
        <v>351.56670000000003</v>
      </c>
      <c r="K15" s="300">
        <v>345.8485</v>
      </c>
      <c r="L15" s="300">
        <v>337.61110000000002</v>
      </c>
      <c r="M15" s="300">
        <v>319.75</v>
      </c>
      <c r="N15" s="300">
        <v>316.51609999999999</v>
      </c>
      <c r="O15" s="300">
        <v>322</v>
      </c>
      <c r="P15" s="300">
        <v>336.35480000000001</v>
      </c>
      <c r="Q15" s="294">
        <v>0.12118266666666666</v>
      </c>
    </row>
    <row r="16" spans="2:18" ht="15.5">
      <c r="B16" s="305" t="s">
        <v>80</v>
      </c>
      <c r="C16" s="395" t="s">
        <v>23</v>
      </c>
      <c r="D16" s="404">
        <v>245.9068</v>
      </c>
      <c r="E16" s="300">
        <v>246.41</v>
      </c>
      <c r="F16" s="300">
        <v>246.08099999999999</v>
      </c>
      <c r="G16" s="300">
        <v>245.81</v>
      </c>
      <c r="H16" s="300">
        <v>245.81</v>
      </c>
      <c r="I16" s="300">
        <v>245.81</v>
      </c>
      <c r="J16" s="300">
        <v>245.81</v>
      </c>
      <c r="K16" s="300">
        <v>245.833</v>
      </c>
      <c r="L16" s="300">
        <v>245.9367</v>
      </c>
      <c r="M16" s="300">
        <v>245.81</v>
      </c>
      <c r="N16" s="300">
        <v>245.81</v>
      </c>
      <c r="O16" s="300">
        <v>245.81</v>
      </c>
      <c r="P16" s="300">
        <v>245.81</v>
      </c>
      <c r="Q16" s="294">
        <v>-3.936450720354312E-4</v>
      </c>
    </row>
    <row r="17" spans="2:17" ht="15.5">
      <c r="B17" s="305" t="s">
        <v>81</v>
      </c>
      <c r="C17" s="393" t="s">
        <v>23</v>
      </c>
      <c r="D17" s="404">
        <v>234.6883</v>
      </c>
      <c r="E17" s="300">
        <v>233.161</v>
      </c>
      <c r="F17" s="300">
        <v>233.54169999999999</v>
      </c>
      <c r="G17" s="300">
        <v>232.10470000000001</v>
      </c>
      <c r="H17" s="300">
        <v>233.73660000000001</v>
      </c>
      <c r="I17" s="300">
        <v>225.78530000000001</v>
      </c>
      <c r="J17" s="300">
        <v>220.8699</v>
      </c>
      <c r="K17" s="300">
        <v>220.62700000000001</v>
      </c>
      <c r="L17" s="300">
        <v>219.81479999999999</v>
      </c>
      <c r="M17" s="300">
        <v>225.5684</v>
      </c>
      <c r="N17" s="300">
        <v>233.11019999999999</v>
      </c>
      <c r="O17" s="300">
        <v>228.1575</v>
      </c>
      <c r="P17" s="300">
        <v>229.51509999999999</v>
      </c>
      <c r="Q17" s="294">
        <v>-2.2042854288006675E-2</v>
      </c>
    </row>
    <row r="18" spans="2:17" ht="15.5">
      <c r="B18" s="305" t="s">
        <v>81</v>
      </c>
      <c r="C18" s="394" t="s">
        <v>41</v>
      </c>
      <c r="D18" s="403">
        <v>90974.605200000005</v>
      </c>
      <c r="E18" s="301">
        <v>91840.511700000003</v>
      </c>
      <c r="F18" s="301">
        <v>91746.911600000007</v>
      </c>
      <c r="G18" s="301">
        <v>91599.691600000006</v>
      </c>
      <c r="H18" s="301">
        <v>92294.438699999999</v>
      </c>
      <c r="I18" s="301">
        <v>90657.653200000001</v>
      </c>
      <c r="J18" s="301">
        <v>90336.519</v>
      </c>
      <c r="K18" s="301">
        <v>90934.580300000001</v>
      </c>
      <c r="L18" s="301">
        <v>90567.572499999995</v>
      </c>
      <c r="M18" s="301">
        <v>91051.497900000002</v>
      </c>
      <c r="N18" s="301">
        <v>93203.236799999999</v>
      </c>
      <c r="O18" s="301">
        <v>92772.066999999995</v>
      </c>
      <c r="P18" s="301">
        <v>92715.828699999998</v>
      </c>
      <c r="Q18" s="295">
        <v>1.913966536235101E-2</v>
      </c>
    </row>
    <row r="19" spans="2:17" ht="15.5">
      <c r="B19" s="305" t="s">
        <v>13</v>
      </c>
      <c r="C19" s="395" t="s">
        <v>23</v>
      </c>
      <c r="D19" s="404">
        <v>335.2894</v>
      </c>
      <c r="E19" s="300">
        <v>340.39269999999999</v>
      </c>
      <c r="F19" s="300">
        <v>343.70100000000002</v>
      </c>
      <c r="G19" s="300">
        <v>333.63260000000002</v>
      </c>
      <c r="H19" s="300">
        <v>338.36130000000003</v>
      </c>
      <c r="I19" s="300">
        <v>340.68520000000001</v>
      </c>
      <c r="J19" s="300">
        <v>352.79829999999998</v>
      </c>
      <c r="K19" s="300">
        <v>344.06150000000002</v>
      </c>
      <c r="L19" s="300">
        <v>341.6028</v>
      </c>
      <c r="M19" s="300">
        <v>343.06459999999998</v>
      </c>
      <c r="N19" s="300">
        <v>345.86160000000001</v>
      </c>
      <c r="O19" s="300">
        <v>349.8297</v>
      </c>
      <c r="P19" s="300">
        <v>358.6848</v>
      </c>
      <c r="Q19" s="294">
        <v>6.9776736156884178E-2</v>
      </c>
    </row>
    <row r="20" spans="2:17" ht="15.5">
      <c r="B20" s="352" t="s">
        <v>82</v>
      </c>
      <c r="C20" s="396" t="s">
        <v>23</v>
      </c>
      <c r="D20" s="405">
        <v>202.68289999999999</v>
      </c>
      <c r="E20" s="318">
        <v>200.8527</v>
      </c>
      <c r="F20" s="318">
        <v>210.10740000000001</v>
      </c>
      <c r="G20" s="318">
        <v>200.5333</v>
      </c>
      <c r="H20" s="318">
        <v>207.31649999999999</v>
      </c>
      <c r="I20" s="318">
        <v>198.74930000000001</v>
      </c>
      <c r="J20" s="318">
        <v>191.12989999999999</v>
      </c>
      <c r="K20" s="318">
        <v>189.6644</v>
      </c>
      <c r="L20" s="318">
        <v>203.16569999999999</v>
      </c>
      <c r="M20" s="318">
        <v>222.64619999999999</v>
      </c>
      <c r="N20" s="318">
        <v>229.65559999999999</v>
      </c>
      <c r="O20" s="318">
        <v>246.3211</v>
      </c>
      <c r="P20" s="318">
        <v>243.29949999999999</v>
      </c>
      <c r="Q20" s="319">
        <v>0.20039480390304276</v>
      </c>
    </row>
    <row r="21" spans="2:17" ht="15.5">
      <c r="B21" s="305" t="s">
        <v>82</v>
      </c>
      <c r="C21" s="397" t="s">
        <v>44</v>
      </c>
      <c r="D21" s="405">
        <v>868.2097</v>
      </c>
      <c r="E21" s="318">
        <v>866.67169999999999</v>
      </c>
      <c r="F21" s="318">
        <v>899.57899999999995</v>
      </c>
      <c r="G21" s="318">
        <v>860.52030000000002</v>
      </c>
      <c r="H21" s="318">
        <v>886.63499999999999</v>
      </c>
      <c r="I21" s="318">
        <v>857.55029999999999</v>
      </c>
      <c r="J21" s="318">
        <v>828.32029999999997</v>
      </c>
      <c r="K21" s="318">
        <v>810.21519999999998</v>
      </c>
      <c r="L21" s="318">
        <v>864.21389999999997</v>
      </c>
      <c r="M21" s="318">
        <v>929.91459999999995</v>
      </c>
      <c r="N21" s="318">
        <v>959.94740000000002</v>
      </c>
      <c r="O21" s="318">
        <v>1050.7517</v>
      </c>
      <c r="P21" s="318">
        <v>1035.3945000000001</v>
      </c>
      <c r="Q21" s="319">
        <v>0.19256269539490289</v>
      </c>
    </row>
    <row r="22" spans="2:17" ht="15.5">
      <c r="B22" s="305" t="s">
        <v>83</v>
      </c>
      <c r="C22" s="398" t="s">
        <v>23</v>
      </c>
      <c r="D22" s="406">
        <v>231.6129</v>
      </c>
      <c r="E22" s="350">
        <v>240</v>
      </c>
      <c r="F22" s="350">
        <v>241.6129</v>
      </c>
      <c r="G22" s="350">
        <v>247.17740000000001</v>
      </c>
      <c r="H22" s="350">
        <v>247.5</v>
      </c>
      <c r="I22" s="350">
        <v>247.5</v>
      </c>
      <c r="J22" s="350">
        <v>247.5</v>
      </c>
      <c r="K22" s="350">
        <v>247.56059999999999</v>
      </c>
      <c r="L22" s="350">
        <v>248</v>
      </c>
      <c r="M22" s="350">
        <v>241.82140000000001</v>
      </c>
      <c r="N22" s="350">
        <v>238.22579999999999</v>
      </c>
      <c r="O22" s="350">
        <v>238.58330000000001</v>
      </c>
      <c r="P22" s="350">
        <v>246.6935</v>
      </c>
      <c r="Q22" s="351">
        <v>6.5111226533582478E-2</v>
      </c>
    </row>
    <row r="23" spans="2:17" ht="15.5">
      <c r="B23" s="306" t="s">
        <v>84</v>
      </c>
      <c r="C23" s="393" t="s">
        <v>23</v>
      </c>
      <c r="D23" s="404">
        <v>211.5829</v>
      </c>
      <c r="E23" s="300">
        <v>213.00210000000001</v>
      </c>
      <c r="F23" s="300">
        <v>217.57849999999999</v>
      </c>
      <c r="G23" s="300">
        <v>216.6729</v>
      </c>
      <c r="H23" s="300">
        <v>220.26519999999999</v>
      </c>
      <c r="I23" s="300">
        <v>222.89420000000001</v>
      </c>
      <c r="J23" s="300">
        <v>219.33439999999999</v>
      </c>
      <c r="K23" s="300">
        <v>217.7252</v>
      </c>
      <c r="L23" s="300">
        <v>217.33099999999999</v>
      </c>
      <c r="M23" s="300">
        <v>225.59129999999999</v>
      </c>
      <c r="N23" s="300">
        <v>221.4436</v>
      </c>
      <c r="O23" s="300">
        <v>221.1335</v>
      </c>
      <c r="P23" s="300">
        <v>224.99590000000001</v>
      </c>
      <c r="Q23" s="294">
        <v>6.3393591826182538E-2</v>
      </c>
    </row>
    <row r="24" spans="2:17" ht="15.5">
      <c r="B24" s="306" t="s">
        <v>84</v>
      </c>
      <c r="C24" s="394" t="s">
        <v>42</v>
      </c>
      <c r="D24" s="403">
        <v>1052.7103</v>
      </c>
      <c r="E24" s="301">
        <v>1060.0617</v>
      </c>
      <c r="F24" s="301">
        <v>1082.0142000000001</v>
      </c>
      <c r="G24" s="301">
        <v>1078.261</v>
      </c>
      <c r="H24" s="301">
        <v>1095.7059999999999</v>
      </c>
      <c r="I24" s="301">
        <v>1108.9005999999999</v>
      </c>
      <c r="J24" s="301">
        <v>1091.4342999999999</v>
      </c>
      <c r="K24" s="301">
        <v>1083.1845000000001</v>
      </c>
      <c r="L24" s="301">
        <v>1081.26</v>
      </c>
      <c r="M24" s="301">
        <v>1122.7485999999999</v>
      </c>
      <c r="N24" s="301">
        <v>1102.0742</v>
      </c>
      <c r="O24" s="301">
        <v>1100.6932999999999</v>
      </c>
      <c r="P24" s="301">
        <v>1139.3073999999999</v>
      </c>
      <c r="Q24" s="295">
        <v>8.2261093104152083E-2</v>
      </c>
    </row>
    <row r="25" spans="2:17" ht="15.5">
      <c r="B25" s="305" t="s">
        <v>85</v>
      </c>
      <c r="C25" s="395" t="s">
        <v>23</v>
      </c>
      <c r="D25" s="404">
        <v>291.1816</v>
      </c>
      <c r="E25" s="300">
        <v>297.59199999999998</v>
      </c>
      <c r="F25" s="300">
        <v>295.2758</v>
      </c>
      <c r="G25" s="300">
        <v>293.16000000000003</v>
      </c>
      <c r="H25" s="300">
        <v>290.47370000000001</v>
      </c>
      <c r="I25" s="300">
        <v>291.88580000000002</v>
      </c>
      <c r="J25" s="300">
        <v>289.99</v>
      </c>
      <c r="K25" s="300">
        <v>302.99700000000001</v>
      </c>
      <c r="L25" s="300">
        <v>296.48</v>
      </c>
      <c r="M25" s="300">
        <v>305.49709999999999</v>
      </c>
      <c r="N25" s="300">
        <v>289.47519999999997</v>
      </c>
      <c r="O25" s="300">
        <v>298.47070000000002</v>
      </c>
      <c r="P25" s="300">
        <v>298.42899999999997</v>
      </c>
      <c r="Q25" s="294">
        <v>2.4889622146454293E-2</v>
      </c>
    </row>
    <row r="26" spans="2:17" ht="15.5">
      <c r="B26" s="305" t="s">
        <v>86</v>
      </c>
      <c r="C26" s="395" t="s">
        <v>23</v>
      </c>
      <c r="D26" s="404">
        <v>224.87870000000001</v>
      </c>
      <c r="E26" s="300">
        <v>228.94329999999999</v>
      </c>
      <c r="F26" s="300">
        <v>232.38579999999999</v>
      </c>
      <c r="G26" s="300">
        <v>235.14869999999999</v>
      </c>
      <c r="H26" s="300">
        <v>236.7807</v>
      </c>
      <c r="I26" s="300">
        <v>235.49969999999999</v>
      </c>
      <c r="J26" s="300">
        <v>239.16630000000001</v>
      </c>
      <c r="K26" s="300">
        <v>235.5352</v>
      </c>
      <c r="L26" s="300">
        <v>235.40940000000001</v>
      </c>
      <c r="M26" s="300">
        <v>234.9693</v>
      </c>
      <c r="N26" s="300">
        <v>245.80869999999999</v>
      </c>
      <c r="O26" s="300">
        <v>245.887</v>
      </c>
      <c r="P26" s="300">
        <v>249.1645</v>
      </c>
      <c r="Q26" s="294">
        <v>0.10799511025277186</v>
      </c>
    </row>
    <row r="27" spans="2:17" ht="15.5">
      <c r="B27" s="305" t="s">
        <v>87</v>
      </c>
      <c r="C27" s="393" t="s">
        <v>23</v>
      </c>
      <c r="D27" s="404">
        <v>322.71780000000001</v>
      </c>
      <c r="E27" s="300">
        <v>330.964</v>
      </c>
      <c r="F27" s="300">
        <v>317.06200000000001</v>
      </c>
      <c r="G27" s="300">
        <v>322.1035</v>
      </c>
      <c r="H27" s="300">
        <v>325.3193</v>
      </c>
      <c r="I27" s="300">
        <v>326.56349999999998</v>
      </c>
      <c r="J27" s="300">
        <v>310.89179999999999</v>
      </c>
      <c r="K27" s="300">
        <v>322.9941</v>
      </c>
      <c r="L27" s="300">
        <v>340.97669999999999</v>
      </c>
      <c r="M27" s="300">
        <v>333.995</v>
      </c>
      <c r="N27" s="300">
        <v>315.38670000000002</v>
      </c>
      <c r="O27" s="300">
        <v>317.57119999999998</v>
      </c>
      <c r="P27" s="300">
        <v>321.00229999999999</v>
      </c>
      <c r="Q27" s="294">
        <v>-5.3157898324790454E-3</v>
      </c>
    </row>
    <row r="28" spans="2:17" ht="15.5">
      <c r="B28" s="305" t="s">
        <v>87</v>
      </c>
      <c r="C28" s="394" t="s">
        <v>43</v>
      </c>
      <c r="D28" s="403">
        <v>3755.1613000000002</v>
      </c>
      <c r="E28" s="301">
        <v>3740.9</v>
      </c>
      <c r="F28" s="301">
        <v>3652.0645</v>
      </c>
      <c r="G28" s="301">
        <v>3695.1613000000002</v>
      </c>
      <c r="H28" s="301">
        <v>3694.7667000000001</v>
      </c>
      <c r="I28" s="301">
        <v>3721.2581</v>
      </c>
      <c r="J28" s="301">
        <v>3600.5</v>
      </c>
      <c r="K28" s="301">
        <v>3714.6667000000002</v>
      </c>
      <c r="L28" s="301">
        <v>3913.0556000000001</v>
      </c>
      <c r="M28" s="301">
        <v>3765.25</v>
      </c>
      <c r="N28" s="301">
        <v>3463.1613000000002</v>
      </c>
      <c r="O28" s="301">
        <v>3485.0333000000001</v>
      </c>
      <c r="P28" s="301">
        <v>3495.6451999999999</v>
      </c>
      <c r="Q28" s="295">
        <v>-6.9109175150478985E-2</v>
      </c>
    </row>
    <row r="29" spans="2:17" ht="16" thickBot="1">
      <c r="B29" s="307" t="s">
        <v>88</v>
      </c>
      <c r="C29" s="399" t="s">
        <v>23</v>
      </c>
      <c r="D29" s="407">
        <v>271.00909999999999</v>
      </c>
      <c r="E29" s="302">
        <v>272.3596</v>
      </c>
      <c r="F29" s="302">
        <v>276.36349999999999</v>
      </c>
      <c r="G29" s="302">
        <v>275.3947</v>
      </c>
      <c r="H29" s="302">
        <v>278.9538</v>
      </c>
      <c r="I29" s="302">
        <v>279.25790000000001</v>
      </c>
      <c r="J29" s="302">
        <v>277.02100000000002</v>
      </c>
      <c r="K29" s="302">
        <v>275.36270000000002</v>
      </c>
      <c r="L29" s="302">
        <v>276.50799999999998</v>
      </c>
      <c r="M29" s="302">
        <v>279.80410000000001</v>
      </c>
      <c r="N29" s="302">
        <v>284.30970000000002</v>
      </c>
      <c r="O29" s="302">
        <v>287.71510000000001</v>
      </c>
      <c r="P29" s="302">
        <v>290.8997</v>
      </c>
      <c r="Q29" s="296">
        <v>7.3394583429117422E-2</v>
      </c>
    </row>
    <row r="30" spans="2:17">
      <c r="P30" s="2"/>
    </row>
    <row r="31" spans="2:17">
      <c r="P31" s="2"/>
    </row>
    <row r="32" spans="2:17" ht="13">
      <c r="Q32" s="3"/>
    </row>
  </sheetData>
  <phoneticPr fontId="8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Y64" sqref="Y64"/>
    </sheetView>
  </sheetViews>
  <sheetFormatPr defaultRowHeight="12.5"/>
  <sheetData>
    <row r="16" spans="2:16" ht="21">
      <c r="B16" s="337" t="s">
        <v>169</v>
      </c>
      <c r="C16" s="337"/>
      <c r="D16" s="337"/>
      <c r="E16" s="337"/>
      <c r="F16" s="337"/>
      <c r="G16" s="337"/>
      <c r="H16" s="338"/>
      <c r="I16" s="338"/>
      <c r="J16" s="338"/>
      <c r="K16" s="338"/>
      <c r="L16" s="338"/>
      <c r="M16" s="338"/>
      <c r="N16" s="338"/>
      <c r="O16" s="338"/>
      <c r="P16" s="338"/>
    </row>
    <row r="17" spans="2:29" ht="21">
      <c r="B17" s="337"/>
      <c r="C17" s="337"/>
      <c r="D17" s="337"/>
      <c r="E17" s="337"/>
      <c r="F17" s="337"/>
      <c r="G17" s="337"/>
      <c r="H17" s="338"/>
      <c r="I17" s="338"/>
      <c r="J17" s="338"/>
      <c r="K17" s="338"/>
      <c r="L17" s="338"/>
      <c r="M17" s="338"/>
      <c r="N17" s="338"/>
      <c r="O17" s="338"/>
      <c r="P17" s="338"/>
    </row>
    <row r="18" spans="2:29" ht="21">
      <c r="B18" s="339" t="s">
        <v>180</v>
      </c>
      <c r="C18" s="340"/>
      <c r="D18" s="340"/>
      <c r="E18" s="340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</row>
    <row r="19" spans="2:29" ht="20"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</row>
    <row r="20" spans="2:29" ht="20.5" thickBot="1"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</row>
    <row r="21" spans="2:29" ht="21" thickBot="1">
      <c r="B21" s="347" t="s">
        <v>45</v>
      </c>
      <c r="C21" s="38" t="s">
        <v>46</v>
      </c>
      <c r="D21" s="39" t="s">
        <v>47</v>
      </c>
      <c r="E21" s="39" t="s">
        <v>48</v>
      </c>
      <c r="F21" s="39" t="s">
        <v>49</v>
      </c>
      <c r="G21" s="39" t="s">
        <v>50</v>
      </c>
      <c r="H21" s="39" t="s">
        <v>51</v>
      </c>
      <c r="I21" s="39" t="s">
        <v>52</v>
      </c>
      <c r="J21" s="39" t="s">
        <v>53</v>
      </c>
      <c r="K21" s="39" t="s">
        <v>54</v>
      </c>
      <c r="L21" s="39" t="s">
        <v>55</v>
      </c>
      <c r="M21" s="39" t="s">
        <v>56</v>
      </c>
      <c r="N21" s="40" t="s">
        <v>57</v>
      </c>
      <c r="O21" s="338"/>
      <c r="P21" s="338"/>
      <c r="AC21" t="s">
        <v>35</v>
      </c>
    </row>
    <row r="22" spans="2:29" ht="21.5" thickBot="1">
      <c r="B22" s="341"/>
      <c r="C22" s="342"/>
      <c r="D22" s="342"/>
      <c r="E22" s="342"/>
      <c r="F22" s="342" t="s">
        <v>167</v>
      </c>
      <c r="G22" s="342"/>
      <c r="H22" s="342"/>
      <c r="I22" s="342"/>
      <c r="J22" s="342"/>
      <c r="K22" s="342"/>
      <c r="L22" s="342"/>
      <c r="M22" s="342"/>
      <c r="N22" s="343"/>
      <c r="O22" s="338"/>
      <c r="P22" s="338"/>
    </row>
    <row r="23" spans="2:29" ht="21.5" thickBot="1">
      <c r="B23" s="348">
        <v>2025</v>
      </c>
      <c r="C23" s="354">
        <v>8506.7000000000007</v>
      </c>
      <c r="D23" s="355">
        <v>9364.2900000000009</v>
      </c>
      <c r="E23" s="355">
        <v>9604.9</v>
      </c>
      <c r="F23" s="355">
        <v>10502.1</v>
      </c>
      <c r="G23" s="415">
        <v>10334.1</v>
      </c>
      <c r="H23" s="415">
        <v>11208</v>
      </c>
      <c r="I23" s="345"/>
      <c r="J23" s="344"/>
      <c r="K23" s="345"/>
      <c r="L23" s="344"/>
      <c r="M23" s="345"/>
      <c r="N23" s="346"/>
      <c r="O23" s="338"/>
      <c r="P23" s="338"/>
    </row>
    <row r="24" spans="2:29" ht="12" customHeight="1" thickBot="1"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</row>
    <row r="25" spans="2:29" ht="21" thickBot="1">
      <c r="B25" s="347" t="s">
        <v>45</v>
      </c>
      <c r="C25" s="38" t="s">
        <v>46</v>
      </c>
      <c r="D25" s="39" t="s">
        <v>47</v>
      </c>
      <c r="E25" s="39" t="s">
        <v>48</v>
      </c>
      <c r="F25" s="39" t="s">
        <v>49</v>
      </c>
      <c r="G25" s="39" t="s">
        <v>50</v>
      </c>
      <c r="H25" s="39" t="s">
        <v>51</v>
      </c>
      <c r="I25" s="39" t="s">
        <v>52</v>
      </c>
      <c r="J25" s="39" t="s">
        <v>53</v>
      </c>
      <c r="K25" s="39" t="s">
        <v>54</v>
      </c>
      <c r="L25" s="39" t="s">
        <v>55</v>
      </c>
      <c r="M25" s="39" t="s">
        <v>56</v>
      </c>
      <c r="N25" s="40" t="s">
        <v>57</v>
      </c>
      <c r="O25" s="338"/>
      <c r="P25" s="338"/>
    </row>
    <row r="26" spans="2:29" ht="21.5" thickBot="1">
      <c r="B26" s="341"/>
      <c r="C26" s="342"/>
      <c r="D26" s="342"/>
      <c r="E26" s="342"/>
      <c r="F26" s="342" t="s">
        <v>168</v>
      </c>
      <c r="G26" s="342"/>
      <c r="H26" s="342"/>
      <c r="I26" s="342"/>
      <c r="J26" s="342"/>
      <c r="K26" s="342"/>
      <c r="L26" s="342"/>
      <c r="M26" s="342"/>
      <c r="N26" s="343"/>
      <c r="O26" s="338"/>
      <c r="P26" s="338"/>
    </row>
    <row r="27" spans="2:29" ht="21.5" thickBot="1">
      <c r="B27" s="348">
        <v>2025</v>
      </c>
      <c r="C27" s="354">
        <v>14187.52</v>
      </c>
      <c r="D27" s="355">
        <v>14113.91</v>
      </c>
      <c r="E27" s="355">
        <v>14258.8</v>
      </c>
      <c r="F27" s="355">
        <v>16644</v>
      </c>
      <c r="G27" s="417">
        <v>17212.59</v>
      </c>
      <c r="H27" s="417">
        <v>16815</v>
      </c>
      <c r="I27" s="345"/>
      <c r="J27" s="344"/>
      <c r="K27" s="345"/>
      <c r="L27" s="344"/>
      <c r="M27" s="345"/>
      <c r="N27" s="346"/>
      <c r="O27" s="338"/>
      <c r="P27" s="338"/>
    </row>
    <row r="28" spans="2:29" ht="20"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</row>
    <row r="29" spans="2:29" ht="20"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2"/>
  <sheetViews>
    <sheetView showGridLines="0" topLeftCell="A14" workbookViewId="0">
      <selection activeCell="S35" sqref="S35"/>
    </sheetView>
  </sheetViews>
  <sheetFormatPr defaultRowHeight="12.5"/>
  <cols>
    <col min="2" max="2" width="22.54296875" customWidth="1"/>
    <col min="3" max="4" width="14.7265625" customWidth="1"/>
    <col min="5" max="5" width="12.453125" customWidth="1"/>
    <col min="6" max="6" width="27.453125" customWidth="1"/>
    <col min="7" max="7" width="15.81640625" customWidth="1"/>
    <col min="8" max="8" width="14.81640625" customWidth="1"/>
    <col min="9" max="9" width="13.26953125" customWidth="1"/>
    <col min="11" max="11" width="14.26953125" customWidth="1"/>
    <col min="12" max="12" width="14.453125" customWidth="1"/>
    <col min="13" max="13" width="12.453125" customWidth="1"/>
    <col min="14" max="14" width="12.54296875" customWidth="1"/>
    <col min="15" max="15" width="9.54296875" customWidth="1"/>
    <col min="16" max="16" width="13.54296875" customWidth="1"/>
    <col min="17" max="17" width="12.54296875" customWidth="1"/>
    <col min="18" max="18" width="11.7265625" customWidth="1"/>
  </cols>
  <sheetData>
    <row r="2" spans="1:18" ht="14">
      <c r="A2" s="15"/>
      <c r="B2" s="15"/>
      <c r="C2" s="15"/>
      <c r="D2" s="15"/>
      <c r="E2" s="15"/>
      <c r="F2" s="15"/>
      <c r="G2" s="180" t="s">
        <v>161</v>
      </c>
      <c r="H2" s="15"/>
    </row>
    <row r="3" spans="1:18" ht="15">
      <c r="A3" s="179" t="s">
        <v>185</v>
      </c>
      <c r="B3" s="179"/>
      <c r="C3" s="179"/>
      <c r="D3" s="179"/>
      <c r="E3" s="179"/>
      <c r="F3" s="179"/>
      <c r="G3" s="15"/>
      <c r="H3" s="15"/>
    </row>
    <row r="4" spans="1:18" ht="15.5">
      <c r="A4" s="181" t="s">
        <v>162</v>
      </c>
      <c r="B4" s="181"/>
      <c r="C4" s="181"/>
      <c r="D4" s="181"/>
      <c r="E4" s="181"/>
      <c r="F4" s="181"/>
      <c r="G4" s="15"/>
      <c r="H4" s="15"/>
    </row>
    <row r="5" spans="1:18" ht="14">
      <c r="A5" s="15"/>
      <c r="B5" s="15"/>
      <c r="C5" s="15"/>
      <c r="D5" s="15"/>
      <c r="E5" s="15"/>
      <c r="F5" s="15"/>
      <c r="G5" s="180"/>
      <c r="H5" s="15"/>
    </row>
    <row r="6" spans="1:18" ht="15.5">
      <c r="B6" s="182" t="s">
        <v>26</v>
      </c>
      <c r="C6" s="182"/>
      <c r="D6" s="182"/>
      <c r="E6" s="182"/>
      <c r="F6" s="182"/>
      <c r="G6" s="15"/>
      <c r="H6" s="15"/>
    </row>
    <row r="7" spans="1:18" ht="16" thickBot="1">
      <c r="B7" s="184" t="s">
        <v>27</v>
      </c>
      <c r="C7" s="182"/>
      <c r="D7" s="182"/>
      <c r="E7" s="182"/>
      <c r="F7" s="182"/>
      <c r="G7" s="15"/>
      <c r="H7" s="15"/>
    </row>
    <row r="8" spans="1:18" ht="16" thickBot="1">
      <c r="B8" s="185" t="s">
        <v>24</v>
      </c>
      <c r="C8" s="186"/>
      <c r="D8" s="186"/>
      <c r="E8" s="186"/>
      <c r="F8" s="186"/>
      <c r="G8" s="186"/>
      <c r="H8" s="186"/>
      <c r="I8" s="187"/>
      <c r="J8" s="17"/>
      <c r="K8" s="182" t="s">
        <v>26</v>
      </c>
      <c r="L8" s="182"/>
      <c r="M8" s="182"/>
      <c r="N8" s="182"/>
      <c r="O8" s="182"/>
      <c r="P8" s="182"/>
      <c r="Q8" s="182"/>
      <c r="R8" s="183"/>
    </row>
    <row r="9" spans="1:18" ht="16" thickBot="1">
      <c r="B9" s="188" t="s">
        <v>186</v>
      </c>
      <c r="C9" s="189"/>
      <c r="D9" s="190"/>
      <c r="E9" s="191"/>
      <c r="F9" s="188"/>
      <c r="G9" s="596" t="s">
        <v>187</v>
      </c>
      <c r="H9" s="597"/>
      <c r="I9" s="598"/>
      <c r="J9" s="17"/>
      <c r="K9" s="184" t="s">
        <v>27</v>
      </c>
      <c r="L9" s="182"/>
      <c r="M9" s="182"/>
      <c r="N9" s="182"/>
      <c r="O9" s="182"/>
      <c r="P9" s="182"/>
      <c r="Q9" s="182"/>
      <c r="R9" s="183"/>
    </row>
    <row r="10" spans="1:18" ht="31.5" thickBot="1">
      <c r="B10" s="193" t="s">
        <v>5</v>
      </c>
      <c r="C10" s="194" t="s">
        <v>6</v>
      </c>
      <c r="D10" s="195" t="s">
        <v>28</v>
      </c>
      <c r="E10" s="196" t="s">
        <v>7</v>
      </c>
      <c r="F10" s="197" t="s">
        <v>5</v>
      </c>
      <c r="G10" s="198" t="s">
        <v>6</v>
      </c>
      <c r="H10" s="199" t="s">
        <v>28</v>
      </c>
      <c r="I10" s="198" t="s">
        <v>7</v>
      </c>
      <c r="J10" s="17"/>
      <c r="K10" s="185" t="s">
        <v>25</v>
      </c>
      <c r="L10" s="186"/>
      <c r="M10" s="186"/>
      <c r="N10" s="186"/>
      <c r="O10" s="186"/>
      <c r="P10" s="186"/>
      <c r="Q10" s="186"/>
      <c r="R10" s="187"/>
    </row>
    <row r="11" spans="1:18" ht="16" thickBot="1">
      <c r="B11" s="201" t="s">
        <v>8</v>
      </c>
      <c r="C11" s="202">
        <v>1713219.466</v>
      </c>
      <c r="D11" s="203">
        <v>7429071</v>
      </c>
      <c r="E11" s="205">
        <v>736320.68299999996</v>
      </c>
      <c r="F11" s="204" t="s">
        <v>8</v>
      </c>
      <c r="G11" s="205">
        <v>2047193.263</v>
      </c>
      <c r="H11" s="203">
        <v>8661656.6999999993</v>
      </c>
      <c r="I11" s="206">
        <v>717688.89800000004</v>
      </c>
      <c r="J11" s="17"/>
      <c r="K11" s="188" t="s">
        <v>186</v>
      </c>
      <c r="L11" s="189"/>
      <c r="M11" s="190"/>
      <c r="N11" s="191"/>
      <c r="O11" s="188"/>
      <c r="P11" s="596" t="s">
        <v>187</v>
      </c>
      <c r="Q11" s="597"/>
      <c r="R11" s="598"/>
    </row>
    <row r="12" spans="1:18" ht="31.5" thickBot="1">
      <c r="B12" s="209" t="s">
        <v>9</v>
      </c>
      <c r="C12" s="210">
        <v>328012.62800000003</v>
      </c>
      <c r="D12" s="211">
        <v>1422315.0330000001</v>
      </c>
      <c r="E12" s="210">
        <v>120242.09600000001</v>
      </c>
      <c r="F12" s="212" t="s">
        <v>9</v>
      </c>
      <c r="G12" s="210">
        <v>478146.31</v>
      </c>
      <c r="H12" s="211">
        <v>2022257.932</v>
      </c>
      <c r="I12" s="213">
        <v>136466.481</v>
      </c>
      <c r="J12" s="17"/>
      <c r="K12" s="200" t="s">
        <v>5</v>
      </c>
      <c r="L12" s="198" t="s">
        <v>6</v>
      </c>
      <c r="M12" s="199" t="s">
        <v>28</v>
      </c>
      <c r="N12" s="198" t="s">
        <v>7</v>
      </c>
      <c r="O12" s="197" t="s">
        <v>5</v>
      </c>
      <c r="P12" s="198" t="s">
        <v>6</v>
      </c>
      <c r="Q12" s="199" t="s">
        <v>28</v>
      </c>
      <c r="R12" s="198" t="s">
        <v>7</v>
      </c>
    </row>
    <row r="13" spans="1:18" ht="16" thickBot="1">
      <c r="B13" s="214" t="s">
        <v>10</v>
      </c>
      <c r="C13" s="215">
        <v>258971.62700000001</v>
      </c>
      <c r="D13" s="216">
        <v>1122863.9129999999</v>
      </c>
      <c r="E13" s="215">
        <v>75387.116999999998</v>
      </c>
      <c r="F13" s="217" t="s">
        <v>12</v>
      </c>
      <c r="G13" s="215">
        <v>287165.272</v>
      </c>
      <c r="H13" s="216">
        <v>1215246.348</v>
      </c>
      <c r="I13" s="218">
        <v>79066.164000000004</v>
      </c>
      <c r="J13" s="17"/>
      <c r="K13" s="201" t="s">
        <v>8</v>
      </c>
      <c r="L13" s="205">
        <v>39967.578999999998</v>
      </c>
      <c r="M13" s="203">
        <v>173365.44500000001</v>
      </c>
      <c r="N13" s="205">
        <v>21049.519</v>
      </c>
      <c r="O13" s="207" t="s">
        <v>8</v>
      </c>
      <c r="P13" s="208">
        <v>56922.152000000002</v>
      </c>
      <c r="Q13" s="203">
        <v>240505.49100000001</v>
      </c>
      <c r="R13" s="205">
        <v>27149.615000000002</v>
      </c>
    </row>
    <row r="14" spans="1:18" ht="15.5">
      <c r="B14" s="214" t="s">
        <v>12</v>
      </c>
      <c r="C14" s="215">
        <v>225060.78599999999</v>
      </c>
      <c r="D14" s="216">
        <v>976000.55</v>
      </c>
      <c r="E14" s="215">
        <v>75959.888999999996</v>
      </c>
      <c r="F14" s="217" t="s">
        <v>10</v>
      </c>
      <c r="G14" s="215">
        <v>276231.82799999998</v>
      </c>
      <c r="H14" s="216">
        <v>1168314.135</v>
      </c>
      <c r="I14" s="218">
        <v>67064.168000000005</v>
      </c>
      <c r="J14" s="17"/>
      <c r="K14" s="209" t="s">
        <v>9</v>
      </c>
      <c r="L14" s="210">
        <v>10375.59</v>
      </c>
      <c r="M14" s="211">
        <v>44993.955000000002</v>
      </c>
      <c r="N14" s="213">
        <v>7659.2759999999998</v>
      </c>
      <c r="O14" s="376" t="s">
        <v>19</v>
      </c>
      <c r="P14" s="210">
        <v>15656.337</v>
      </c>
      <c r="Q14" s="211">
        <v>66274.032999999996</v>
      </c>
      <c r="R14" s="213">
        <v>6557.8990000000003</v>
      </c>
    </row>
    <row r="15" spans="1:18" ht="15.5">
      <c r="B15" s="214" t="s">
        <v>33</v>
      </c>
      <c r="C15" s="215">
        <v>161482.76699999999</v>
      </c>
      <c r="D15" s="216">
        <v>700181.86100000003</v>
      </c>
      <c r="E15" s="215">
        <v>69892.604000000007</v>
      </c>
      <c r="F15" s="217" t="s">
        <v>33</v>
      </c>
      <c r="G15" s="215">
        <v>183874.75</v>
      </c>
      <c r="H15" s="216">
        <v>777398.52599999995</v>
      </c>
      <c r="I15" s="218">
        <v>66304.315000000002</v>
      </c>
      <c r="J15" s="17"/>
      <c r="K15" s="214" t="s">
        <v>19</v>
      </c>
      <c r="L15" s="215">
        <v>7130.84</v>
      </c>
      <c r="M15" s="216">
        <v>30935.859</v>
      </c>
      <c r="N15" s="218">
        <v>3624.3180000000002</v>
      </c>
      <c r="O15" s="377" t="s">
        <v>9</v>
      </c>
      <c r="P15" s="215">
        <v>11290.798000000001</v>
      </c>
      <c r="Q15" s="216">
        <v>47802.716</v>
      </c>
      <c r="R15" s="218">
        <v>9098.1180000000004</v>
      </c>
    </row>
    <row r="16" spans="1:18" ht="15.5">
      <c r="B16" s="214" t="s">
        <v>11</v>
      </c>
      <c r="C16" s="215">
        <v>103690.613</v>
      </c>
      <c r="D16" s="216">
        <v>449669.62599999999</v>
      </c>
      <c r="E16" s="215">
        <v>38024.150999999998</v>
      </c>
      <c r="F16" s="217" t="s">
        <v>11</v>
      </c>
      <c r="G16" s="215">
        <v>125057.57</v>
      </c>
      <c r="H16" s="216">
        <v>529019.43000000005</v>
      </c>
      <c r="I16" s="218">
        <v>37863.885000000002</v>
      </c>
      <c r="J16" s="17"/>
      <c r="K16" s="214" t="s">
        <v>33</v>
      </c>
      <c r="L16" s="215">
        <v>5652.3770000000004</v>
      </c>
      <c r="M16" s="216">
        <v>24511.365000000002</v>
      </c>
      <c r="N16" s="218">
        <v>1714.076</v>
      </c>
      <c r="O16" s="377" t="s">
        <v>20</v>
      </c>
      <c r="P16" s="215">
        <v>5473.1350000000002</v>
      </c>
      <c r="Q16" s="216">
        <v>23131.715</v>
      </c>
      <c r="R16" s="218">
        <v>2806.134</v>
      </c>
    </row>
    <row r="17" spans="2:18" ht="15.5">
      <c r="B17" s="214" t="s">
        <v>18</v>
      </c>
      <c r="C17" s="215">
        <v>73247.941000000006</v>
      </c>
      <c r="D17" s="216">
        <v>317591.44500000001</v>
      </c>
      <c r="E17" s="215">
        <v>25777.742999999999</v>
      </c>
      <c r="F17" s="217" t="s">
        <v>18</v>
      </c>
      <c r="G17" s="215">
        <v>117490.435</v>
      </c>
      <c r="H17" s="216">
        <v>497461.745</v>
      </c>
      <c r="I17" s="218">
        <v>36029.375999999997</v>
      </c>
      <c r="J17" s="17"/>
      <c r="K17" s="214" t="s">
        <v>20</v>
      </c>
      <c r="L17" s="215">
        <v>4876.0889999999999</v>
      </c>
      <c r="M17" s="216">
        <v>21141.451000000001</v>
      </c>
      <c r="N17" s="218">
        <v>2890.5120000000002</v>
      </c>
      <c r="O17" s="377" t="s">
        <v>106</v>
      </c>
      <c r="P17" s="215">
        <v>5208.3789999999999</v>
      </c>
      <c r="Q17" s="216">
        <v>21886.895</v>
      </c>
      <c r="R17" s="218">
        <v>1248.181</v>
      </c>
    </row>
    <row r="18" spans="2:18" ht="15.5">
      <c r="B18" s="214" t="s">
        <v>14</v>
      </c>
      <c r="C18" s="215">
        <v>51508.031000000003</v>
      </c>
      <c r="D18" s="216">
        <v>223363.39799999999</v>
      </c>
      <c r="E18" s="215">
        <v>19908.109</v>
      </c>
      <c r="F18" s="217" t="s">
        <v>15</v>
      </c>
      <c r="G18" s="215">
        <v>56107.006000000001</v>
      </c>
      <c r="H18" s="216">
        <v>237255.601</v>
      </c>
      <c r="I18" s="218">
        <v>14527.272999999999</v>
      </c>
      <c r="J18" s="17"/>
      <c r="K18" s="214" t="s">
        <v>22</v>
      </c>
      <c r="L18" s="215">
        <v>2467.9259999999999</v>
      </c>
      <c r="M18" s="216">
        <v>10705.903</v>
      </c>
      <c r="N18" s="218">
        <v>1158.7180000000001</v>
      </c>
      <c r="O18" s="377" t="s">
        <v>33</v>
      </c>
      <c r="P18" s="215">
        <v>4700.16</v>
      </c>
      <c r="Q18" s="216">
        <v>19903.574000000001</v>
      </c>
      <c r="R18" s="218">
        <v>1709.6790000000001</v>
      </c>
    </row>
    <row r="19" spans="2:18" ht="15.5">
      <c r="B19" s="214" t="s">
        <v>15</v>
      </c>
      <c r="C19" s="215">
        <v>45718.231</v>
      </c>
      <c r="D19" s="216">
        <v>198213.86799999999</v>
      </c>
      <c r="E19" s="215">
        <v>15747.945</v>
      </c>
      <c r="F19" s="217" t="s">
        <v>14</v>
      </c>
      <c r="G19" s="215">
        <v>52598.794999999998</v>
      </c>
      <c r="H19" s="216">
        <v>222745.201</v>
      </c>
      <c r="I19" s="218">
        <v>17670.308000000001</v>
      </c>
      <c r="J19" s="17"/>
      <c r="K19" s="214" t="s">
        <v>14</v>
      </c>
      <c r="L19" s="215">
        <v>2097.5940000000001</v>
      </c>
      <c r="M19" s="216">
        <v>9103.6919999999991</v>
      </c>
      <c r="N19" s="218">
        <v>764.50900000000001</v>
      </c>
      <c r="O19" s="377" t="s">
        <v>22</v>
      </c>
      <c r="P19" s="215">
        <v>3585.8960000000002</v>
      </c>
      <c r="Q19" s="216">
        <v>15027.588</v>
      </c>
      <c r="R19" s="218">
        <v>977.16700000000003</v>
      </c>
    </row>
    <row r="20" spans="2:18" ht="15.5">
      <c r="B20" s="214" t="s">
        <v>19</v>
      </c>
      <c r="C20" s="215">
        <v>35005.891000000003</v>
      </c>
      <c r="D20" s="216">
        <v>151795.679</v>
      </c>
      <c r="E20" s="215">
        <v>13707.549000000001</v>
      </c>
      <c r="F20" s="217" t="s">
        <v>21</v>
      </c>
      <c r="G20" s="215">
        <v>50213.182999999997</v>
      </c>
      <c r="H20" s="216">
        <v>212688.58</v>
      </c>
      <c r="I20" s="218">
        <v>9835.7549999999992</v>
      </c>
      <c r="J20" s="17"/>
      <c r="K20" s="214" t="s">
        <v>100</v>
      </c>
      <c r="L20" s="215">
        <v>1361.703</v>
      </c>
      <c r="M20" s="216">
        <v>5900.9030000000002</v>
      </c>
      <c r="N20" s="218">
        <v>399.70800000000003</v>
      </c>
      <c r="O20" s="377" t="s">
        <v>16</v>
      </c>
      <c r="P20" s="215">
        <v>2180.2069999999999</v>
      </c>
      <c r="Q20" s="216">
        <v>9212.4040000000005</v>
      </c>
      <c r="R20" s="218">
        <v>551.27200000000005</v>
      </c>
    </row>
    <row r="21" spans="2:18" ht="15.5">
      <c r="B21" s="214" t="s">
        <v>21</v>
      </c>
      <c r="C21" s="215">
        <v>32562.478999999999</v>
      </c>
      <c r="D21" s="216">
        <v>141178.49100000001</v>
      </c>
      <c r="E21" s="215">
        <v>8666.4509999999991</v>
      </c>
      <c r="F21" s="217" t="s">
        <v>17</v>
      </c>
      <c r="G21" s="215">
        <v>38773.731</v>
      </c>
      <c r="H21" s="216">
        <v>164099.81899999999</v>
      </c>
      <c r="I21" s="218">
        <v>13667.58</v>
      </c>
      <c r="J21" s="17"/>
      <c r="K21" s="214" t="s">
        <v>106</v>
      </c>
      <c r="L21" s="215">
        <v>911.96900000000005</v>
      </c>
      <c r="M21" s="216">
        <v>3955.7260000000001</v>
      </c>
      <c r="N21" s="218">
        <v>244.625</v>
      </c>
      <c r="O21" s="377" t="s">
        <v>17</v>
      </c>
      <c r="P21" s="215">
        <v>1879.0619999999999</v>
      </c>
      <c r="Q21" s="216">
        <v>7917.9229999999998</v>
      </c>
      <c r="R21" s="218">
        <v>443.286</v>
      </c>
    </row>
    <row r="22" spans="2:18" ht="15.5">
      <c r="B22" s="214" t="s">
        <v>17</v>
      </c>
      <c r="C22" s="215">
        <v>30926.346000000001</v>
      </c>
      <c r="D22" s="216">
        <v>134059.679</v>
      </c>
      <c r="E22" s="215">
        <v>14194.432000000001</v>
      </c>
      <c r="F22" s="217" t="s">
        <v>89</v>
      </c>
      <c r="G22" s="215">
        <v>34842.194000000003</v>
      </c>
      <c r="H22" s="216">
        <v>147547.136</v>
      </c>
      <c r="I22" s="218">
        <v>30444.882000000001</v>
      </c>
      <c r="J22" s="17"/>
      <c r="K22" s="214" t="s">
        <v>17</v>
      </c>
      <c r="L22" s="215">
        <v>867.096</v>
      </c>
      <c r="M22" s="216">
        <v>3759.1309999999999</v>
      </c>
      <c r="N22" s="218">
        <v>804.18100000000004</v>
      </c>
      <c r="O22" s="377" t="s">
        <v>177</v>
      </c>
      <c r="P22" s="215">
        <v>1477.877</v>
      </c>
      <c r="Q22" s="216">
        <v>6204.6980000000003</v>
      </c>
      <c r="R22" s="218">
        <v>708.05499999999995</v>
      </c>
    </row>
    <row r="23" spans="2:18" ht="15.5">
      <c r="B23" s="214" t="s">
        <v>89</v>
      </c>
      <c r="C23" s="215">
        <v>27082.383000000002</v>
      </c>
      <c r="D23" s="216">
        <v>117704.90300000001</v>
      </c>
      <c r="E23" s="215">
        <v>25985.383999999998</v>
      </c>
      <c r="F23" s="217" t="s">
        <v>16</v>
      </c>
      <c r="G23" s="215">
        <v>27375.38</v>
      </c>
      <c r="H23" s="216">
        <v>115819.83100000001</v>
      </c>
      <c r="I23" s="218">
        <v>9263.4490000000005</v>
      </c>
      <c r="J23" s="17"/>
      <c r="K23" s="214" t="s">
        <v>11</v>
      </c>
      <c r="L23" s="215">
        <v>852.66200000000003</v>
      </c>
      <c r="M23" s="216">
        <v>3696.9830000000002</v>
      </c>
      <c r="N23" s="218">
        <v>204.42500000000001</v>
      </c>
      <c r="O23" s="377" t="s">
        <v>14</v>
      </c>
      <c r="P23" s="215">
        <v>1395.133</v>
      </c>
      <c r="Q23" s="216">
        <v>5861.9970000000003</v>
      </c>
      <c r="R23" s="218">
        <v>1578.4590000000001</v>
      </c>
    </row>
    <row r="24" spans="2:18" ht="15.5">
      <c r="B24" s="214" t="s">
        <v>163</v>
      </c>
      <c r="C24" s="215">
        <v>26728.603999999999</v>
      </c>
      <c r="D24" s="216">
        <v>115925.785</v>
      </c>
      <c r="E24" s="215">
        <v>24239.328000000001</v>
      </c>
      <c r="F24" s="217" t="s">
        <v>20</v>
      </c>
      <c r="G24" s="215">
        <v>26664.249</v>
      </c>
      <c r="H24" s="216">
        <v>113002.554</v>
      </c>
      <c r="I24" s="218">
        <v>10839.145</v>
      </c>
      <c r="J24" s="17"/>
      <c r="K24" s="214" t="s">
        <v>30</v>
      </c>
      <c r="L24" s="215">
        <v>796.39</v>
      </c>
      <c r="M24" s="216">
        <v>3472.8249999999998</v>
      </c>
      <c r="N24" s="218">
        <v>396.56900000000002</v>
      </c>
      <c r="O24" s="377" t="s">
        <v>12</v>
      </c>
      <c r="P24" s="215">
        <v>843.89700000000005</v>
      </c>
      <c r="Q24" s="216">
        <v>3560.9679999999998</v>
      </c>
      <c r="R24" s="218">
        <v>176.46199999999999</v>
      </c>
    </row>
    <row r="25" spans="2:18" ht="15.5">
      <c r="B25" s="214" t="s">
        <v>20</v>
      </c>
      <c r="C25" s="215">
        <v>25645.399000000001</v>
      </c>
      <c r="D25" s="216">
        <v>111200.931</v>
      </c>
      <c r="E25" s="215">
        <v>11433.825999999999</v>
      </c>
      <c r="F25" s="217" t="s">
        <v>19</v>
      </c>
      <c r="G25" s="215">
        <v>22519.397000000001</v>
      </c>
      <c r="H25" s="216">
        <v>95435.650999999998</v>
      </c>
      <c r="I25" s="218">
        <v>8154.1130000000003</v>
      </c>
      <c r="J25" s="17"/>
      <c r="K25" s="214" t="s">
        <v>12</v>
      </c>
      <c r="L25" s="215">
        <v>493.971</v>
      </c>
      <c r="M25" s="216">
        <v>2144.6849999999999</v>
      </c>
      <c r="N25" s="218">
        <v>114.337</v>
      </c>
      <c r="O25" s="377" t="s">
        <v>18</v>
      </c>
      <c r="P25" s="215">
        <v>789.18</v>
      </c>
      <c r="Q25" s="216">
        <v>3340.2220000000002</v>
      </c>
      <c r="R25" s="218">
        <v>433.10500000000002</v>
      </c>
    </row>
    <row r="26" spans="2:18" ht="15.5">
      <c r="B26" s="214" t="s">
        <v>16</v>
      </c>
      <c r="C26" s="215">
        <v>23820.21</v>
      </c>
      <c r="D26" s="216">
        <v>103324.966</v>
      </c>
      <c r="E26" s="215">
        <v>8642.4279999999999</v>
      </c>
      <c r="F26" s="217" t="s">
        <v>31</v>
      </c>
      <c r="G26" s="215">
        <v>22500.627</v>
      </c>
      <c r="H26" s="216">
        <v>95224.710999999996</v>
      </c>
      <c r="I26" s="218">
        <v>8562.0930000000008</v>
      </c>
      <c r="J26" s="17"/>
      <c r="K26" s="214" t="s">
        <v>18</v>
      </c>
      <c r="L26" s="215">
        <v>453.95100000000002</v>
      </c>
      <c r="M26" s="216">
        <v>1966.655</v>
      </c>
      <c r="N26" s="218">
        <v>231.51599999999999</v>
      </c>
      <c r="O26" s="377" t="s">
        <v>30</v>
      </c>
      <c r="P26" s="215">
        <v>583.51599999999996</v>
      </c>
      <c r="Q26" s="216">
        <v>2486.248</v>
      </c>
      <c r="R26" s="218">
        <v>277.83699999999999</v>
      </c>
    </row>
    <row r="27" spans="2:18" ht="16" thickBot="1">
      <c r="B27" s="220" t="s">
        <v>31</v>
      </c>
      <c r="C27" s="221">
        <v>22051.710999999999</v>
      </c>
      <c r="D27" s="222">
        <v>95601.156000000003</v>
      </c>
      <c r="E27" s="221">
        <v>9725.94</v>
      </c>
      <c r="F27" s="223" t="s">
        <v>177</v>
      </c>
      <c r="G27" s="221">
        <v>22442.050999999999</v>
      </c>
      <c r="H27" s="222">
        <v>95018.577000000005</v>
      </c>
      <c r="I27" s="224">
        <v>5868.52</v>
      </c>
      <c r="J27" s="17"/>
      <c r="K27" s="214" t="s">
        <v>176</v>
      </c>
      <c r="L27" s="215">
        <v>354.964</v>
      </c>
      <c r="M27" s="216">
        <v>1549.7860000000001</v>
      </c>
      <c r="N27" s="218">
        <v>276.55</v>
      </c>
      <c r="O27" s="377" t="s">
        <v>100</v>
      </c>
      <c r="P27" s="215">
        <v>581.94200000000001</v>
      </c>
      <c r="Q27" s="216">
        <v>2492.4299999999998</v>
      </c>
      <c r="R27" s="218">
        <v>152.87299999999999</v>
      </c>
    </row>
    <row r="28" spans="2:18" ht="15.5">
      <c r="B28" s="226" t="s">
        <v>164</v>
      </c>
      <c r="C28" s="227"/>
      <c r="D28" s="227"/>
      <c r="E28" s="227"/>
      <c r="F28" s="227"/>
      <c r="G28" s="227"/>
      <c r="H28" s="227"/>
      <c r="I28" s="227"/>
      <c r="J28" s="17"/>
      <c r="K28" s="214" t="s">
        <v>15</v>
      </c>
      <c r="L28" s="215">
        <v>350.16800000000001</v>
      </c>
      <c r="M28" s="216">
        <v>1518.0709999999999</v>
      </c>
      <c r="N28" s="218">
        <v>102.919</v>
      </c>
      <c r="O28" s="377" t="s">
        <v>21</v>
      </c>
      <c r="P28" s="215">
        <v>431.68700000000001</v>
      </c>
      <c r="Q28" s="216">
        <v>1821.921</v>
      </c>
      <c r="R28" s="218">
        <v>156.93899999999999</v>
      </c>
    </row>
    <row r="29" spans="2:18" ht="16" thickBot="1">
      <c r="B29" s="17"/>
      <c r="C29" s="17"/>
      <c r="G29" s="17"/>
      <c r="H29" s="17"/>
      <c r="I29" s="17"/>
      <c r="J29" s="17"/>
      <c r="K29" s="220" t="s">
        <v>10</v>
      </c>
      <c r="L29" s="221">
        <v>246.898</v>
      </c>
      <c r="M29" s="222">
        <v>1073.5530000000001</v>
      </c>
      <c r="N29" s="224">
        <v>203.66200000000001</v>
      </c>
      <c r="O29" s="378" t="s">
        <v>175</v>
      </c>
      <c r="P29" s="221">
        <v>155.59</v>
      </c>
      <c r="Q29" s="222">
        <v>656.38099999999997</v>
      </c>
      <c r="R29" s="224">
        <v>25.2</v>
      </c>
    </row>
    <row r="30" spans="2:18" ht="15.5">
      <c r="B30" s="17"/>
      <c r="C30" s="17"/>
      <c r="D30" s="17"/>
      <c r="E30" s="17"/>
      <c r="F30" s="17"/>
      <c r="G30" s="17"/>
      <c r="H30" s="17"/>
      <c r="I30" s="17"/>
      <c r="J30" s="17"/>
      <c r="K30" s="226" t="s">
        <v>164</v>
      </c>
      <c r="L30" s="227"/>
      <c r="M30" s="227"/>
      <c r="N30" s="227"/>
      <c r="O30" s="182"/>
      <c r="P30" s="182"/>
      <c r="Q30" s="182"/>
      <c r="R30" s="227"/>
    </row>
    <row r="31" spans="2:18" ht="14">
      <c r="B31" s="17"/>
      <c r="C31" s="17"/>
      <c r="D31" s="17"/>
      <c r="E31" s="17"/>
      <c r="F31" s="17"/>
      <c r="G31" s="17"/>
      <c r="H31" s="17"/>
      <c r="I31" s="17"/>
      <c r="J31" s="17"/>
      <c r="K31" s="422"/>
      <c r="L31" s="17"/>
      <c r="M31" s="17"/>
      <c r="N31" s="17"/>
      <c r="O31" s="120"/>
      <c r="P31" s="120"/>
      <c r="Q31" s="120"/>
      <c r="R31" s="17"/>
    </row>
    <row r="32" spans="2:18" ht="15.5">
      <c r="B32" s="67" t="s">
        <v>29</v>
      </c>
      <c r="C32" s="67"/>
      <c r="D32" s="67"/>
      <c r="E32" s="67"/>
      <c r="F32" s="67"/>
      <c r="G32" s="67"/>
      <c r="H32" s="423"/>
      <c r="I32" s="68"/>
      <c r="J32" s="17"/>
      <c r="K32" s="67" t="s">
        <v>29</v>
      </c>
      <c r="L32" s="67"/>
      <c r="M32" s="120"/>
      <c r="N32" s="120"/>
      <c r="O32" s="120"/>
      <c r="P32" s="120"/>
      <c r="Q32" s="120"/>
      <c r="R32" s="17"/>
    </row>
    <row r="33" spans="2:18" ht="16" thickBot="1">
      <c r="B33" s="69" t="s">
        <v>27</v>
      </c>
      <c r="C33" s="68"/>
      <c r="D33" s="68"/>
      <c r="E33" s="68"/>
      <c r="F33" s="68"/>
      <c r="G33" s="68"/>
      <c r="H33" s="68"/>
      <c r="I33" s="68"/>
      <c r="J33" s="34"/>
      <c r="K33" s="69" t="s">
        <v>27</v>
      </c>
      <c r="L33" s="68"/>
      <c r="M33" s="121"/>
      <c r="N33" s="121"/>
      <c r="O33" s="121"/>
      <c r="P33" s="121"/>
      <c r="Q33" s="121"/>
      <c r="R33" s="17"/>
    </row>
    <row r="34" spans="2:18" ht="16" thickBot="1">
      <c r="B34" s="185" t="s">
        <v>24</v>
      </c>
      <c r="C34" s="185"/>
      <c r="D34" s="186"/>
      <c r="E34" s="186"/>
      <c r="F34" s="186"/>
      <c r="G34" s="186"/>
      <c r="H34" s="186"/>
      <c r="I34" s="187"/>
      <c r="J34" s="34"/>
      <c r="K34" s="228" t="s">
        <v>25</v>
      </c>
      <c r="L34" s="229"/>
      <c r="M34" s="229"/>
      <c r="N34" s="229"/>
      <c r="O34" s="229"/>
      <c r="P34" s="229"/>
      <c r="Q34" s="229"/>
      <c r="R34" s="230"/>
    </row>
    <row r="35" spans="2:18" ht="16" thickBot="1">
      <c r="B35" s="188" t="s">
        <v>186</v>
      </c>
      <c r="C35" s="189"/>
      <c r="D35" s="190"/>
      <c r="E35" s="191"/>
      <c r="F35" s="188"/>
      <c r="G35" s="189" t="s">
        <v>187</v>
      </c>
      <c r="H35" s="192"/>
      <c r="I35" s="191"/>
      <c r="J35" s="17"/>
      <c r="K35" s="188" t="s">
        <v>186</v>
      </c>
      <c r="L35" s="189"/>
      <c r="M35" s="190"/>
      <c r="N35" s="191"/>
      <c r="O35" s="188"/>
      <c r="P35" s="596" t="s">
        <v>187</v>
      </c>
      <c r="Q35" s="597"/>
      <c r="R35" s="598"/>
    </row>
    <row r="36" spans="2:18" ht="31.5" thickBot="1">
      <c r="B36" s="193" t="s">
        <v>5</v>
      </c>
      <c r="C36" s="231" t="s">
        <v>6</v>
      </c>
      <c r="D36" s="232" t="s">
        <v>28</v>
      </c>
      <c r="E36" s="233" t="s">
        <v>7</v>
      </c>
      <c r="F36" s="193" t="s">
        <v>5</v>
      </c>
      <c r="G36" s="231" t="s">
        <v>6</v>
      </c>
      <c r="H36" s="232" t="s">
        <v>28</v>
      </c>
      <c r="I36" s="234" t="s">
        <v>7</v>
      </c>
      <c r="J36" s="17"/>
      <c r="K36" s="235" t="s">
        <v>5</v>
      </c>
      <c r="L36" s="236" t="s">
        <v>6</v>
      </c>
      <c r="M36" s="237" t="s">
        <v>28</v>
      </c>
      <c r="N36" s="238" t="s">
        <v>7</v>
      </c>
      <c r="O36" s="235" t="s">
        <v>5</v>
      </c>
      <c r="P36" s="236" t="s">
        <v>6</v>
      </c>
      <c r="Q36" s="237" t="s">
        <v>28</v>
      </c>
      <c r="R36" s="238" t="s">
        <v>7</v>
      </c>
    </row>
    <row r="37" spans="2:18" ht="16" thickBot="1">
      <c r="B37" s="201" t="s">
        <v>8</v>
      </c>
      <c r="C37" s="202">
        <v>24898.862000000001</v>
      </c>
      <c r="D37" s="310">
        <v>108051.90399999999</v>
      </c>
      <c r="E37" s="205">
        <v>8251.0349999999999</v>
      </c>
      <c r="F37" s="201" t="s">
        <v>8</v>
      </c>
      <c r="G37" s="202">
        <v>27306.641</v>
      </c>
      <c r="H37" s="203">
        <v>115701.91800000001</v>
      </c>
      <c r="I37" s="206">
        <v>6687.134</v>
      </c>
      <c r="J37" s="17"/>
      <c r="K37" s="239" t="s">
        <v>8</v>
      </c>
      <c r="L37" s="240">
        <v>101875.73</v>
      </c>
      <c r="M37" s="241">
        <v>441748.39799999999</v>
      </c>
      <c r="N37" s="311">
        <v>65177.682999999997</v>
      </c>
      <c r="O37" s="242" t="s">
        <v>8</v>
      </c>
      <c r="P37" s="240">
        <v>142236.764</v>
      </c>
      <c r="Q37" s="241">
        <v>601506.571</v>
      </c>
      <c r="R37" s="243">
        <v>72703.991999999998</v>
      </c>
    </row>
    <row r="38" spans="2:18" ht="15.5">
      <c r="B38" s="244" t="s">
        <v>9</v>
      </c>
      <c r="C38" s="245">
        <v>11765.519</v>
      </c>
      <c r="D38" s="246">
        <v>51117.425999999999</v>
      </c>
      <c r="E38" s="245">
        <v>7097.6850000000004</v>
      </c>
      <c r="F38" s="247" t="s">
        <v>22</v>
      </c>
      <c r="G38" s="245">
        <v>10668.445</v>
      </c>
      <c r="H38" s="246">
        <v>45226.944000000003</v>
      </c>
      <c r="I38" s="248">
        <v>819.26599999999996</v>
      </c>
      <c r="J38" s="17"/>
      <c r="K38" s="249" t="s">
        <v>9</v>
      </c>
      <c r="L38" s="250">
        <v>16875.440999999999</v>
      </c>
      <c r="M38" s="251">
        <v>73203.282999999996</v>
      </c>
      <c r="N38" s="250">
        <v>8514.1749999999993</v>
      </c>
      <c r="O38" s="250" t="s">
        <v>11</v>
      </c>
      <c r="P38" s="250">
        <v>23713.861000000001</v>
      </c>
      <c r="Q38" s="251">
        <v>100434.018</v>
      </c>
      <c r="R38" s="252">
        <v>14660.916999999999</v>
      </c>
    </row>
    <row r="39" spans="2:18" ht="15.5">
      <c r="B39" s="214" t="s">
        <v>22</v>
      </c>
      <c r="C39" s="215">
        <v>6478.9080000000004</v>
      </c>
      <c r="D39" s="216">
        <v>28094.581999999999</v>
      </c>
      <c r="E39" s="215">
        <v>535.59400000000005</v>
      </c>
      <c r="F39" s="219" t="s">
        <v>9</v>
      </c>
      <c r="G39" s="215">
        <v>6162.0630000000001</v>
      </c>
      <c r="H39" s="216">
        <v>26159.050999999999</v>
      </c>
      <c r="I39" s="218">
        <v>3667.4690000000001</v>
      </c>
      <c r="J39" s="17"/>
      <c r="K39" s="253" t="s">
        <v>11</v>
      </c>
      <c r="L39" s="254">
        <v>15345.36</v>
      </c>
      <c r="M39" s="255">
        <v>66487.317999999999</v>
      </c>
      <c r="N39" s="254">
        <v>11455.891</v>
      </c>
      <c r="O39" s="254" t="s">
        <v>17</v>
      </c>
      <c r="P39" s="254">
        <v>23323.007000000001</v>
      </c>
      <c r="Q39" s="255">
        <v>98762.766000000003</v>
      </c>
      <c r="R39" s="256">
        <v>17269.853999999999</v>
      </c>
    </row>
    <row r="40" spans="2:18" ht="15.5">
      <c r="B40" s="214" t="s">
        <v>17</v>
      </c>
      <c r="C40" s="215">
        <v>3083.8510000000001</v>
      </c>
      <c r="D40" s="216">
        <v>13371.58</v>
      </c>
      <c r="E40" s="215">
        <v>336.70299999999997</v>
      </c>
      <c r="F40" s="219" t="s">
        <v>17</v>
      </c>
      <c r="G40" s="215">
        <v>3650.8589999999999</v>
      </c>
      <c r="H40" s="216">
        <v>15428.782999999999</v>
      </c>
      <c r="I40" s="218">
        <v>1676.1859999999999</v>
      </c>
      <c r="J40" s="17"/>
      <c r="K40" s="253" t="s">
        <v>33</v>
      </c>
      <c r="L40" s="254">
        <v>15050.878000000001</v>
      </c>
      <c r="M40" s="255">
        <v>65334.938999999998</v>
      </c>
      <c r="N40" s="254">
        <v>7807.1890000000003</v>
      </c>
      <c r="O40" s="254" t="s">
        <v>9</v>
      </c>
      <c r="P40" s="254">
        <v>21915.395</v>
      </c>
      <c r="Q40" s="255">
        <v>92513.349000000002</v>
      </c>
      <c r="R40" s="256">
        <v>8967.3259999999991</v>
      </c>
    </row>
    <row r="41" spans="2:18" ht="15.5">
      <c r="B41" s="214" t="s">
        <v>107</v>
      </c>
      <c r="C41" s="215">
        <v>1481.2860000000001</v>
      </c>
      <c r="D41" s="216">
        <v>6422.0630000000001</v>
      </c>
      <c r="E41" s="215">
        <v>101.003</v>
      </c>
      <c r="F41" s="219" t="s">
        <v>19</v>
      </c>
      <c r="G41" s="215">
        <v>2328.5889999999999</v>
      </c>
      <c r="H41" s="216">
        <v>9819.0220000000008</v>
      </c>
      <c r="I41" s="218">
        <v>74.634</v>
      </c>
      <c r="J41" s="17"/>
      <c r="K41" s="253" t="s">
        <v>17</v>
      </c>
      <c r="L41" s="254">
        <v>13223.69</v>
      </c>
      <c r="M41" s="255">
        <v>57367.913999999997</v>
      </c>
      <c r="N41" s="254">
        <v>11856.823</v>
      </c>
      <c r="O41" s="254" t="s">
        <v>33</v>
      </c>
      <c r="P41" s="254">
        <v>18789.469000000001</v>
      </c>
      <c r="Q41" s="255">
        <v>79324.485000000001</v>
      </c>
      <c r="R41" s="256">
        <v>6272.1790000000001</v>
      </c>
    </row>
    <row r="42" spans="2:18" ht="15.5">
      <c r="B42" s="214" t="s">
        <v>19</v>
      </c>
      <c r="C42" s="215">
        <v>1194.056</v>
      </c>
      <c r="D42" s="216">
        <v>5170.5649999999996</v>
      </c>
      <c r="E42" s="215">
        <v>36.264000000000003</v>
      </c>
      <c r="F42" s="219" t="s">
        <v>107</v>
      </c>
      <c r="G42" s="215">
        <v>1986.808</v>
      </c>
      <c r="H42" s="216">
        <v>8408.5810000000001</v>
      </c>
      <c r="I42" s="218">
        <v>107.43899999999999</v>
      </c>
      <c r="J42" s="17"/>
      <c r="K42" s="253" t="s">
        <v>16</v>
      </c>
      <c r="L42" s="254">
        <v>8171.0439999999999</v>
      </c>
      <c r="M42" s="255">
        <v>35433.152999999998</v>
      </c>
      <c r="N42" s="254">
        <v>704.33900000000006</v>
      </c>
      <c r="O42" s="254" t="s">
        <v>14</v>
      </c>
      <c r="P42" s="254">
        <v>10536.106</v>
      </c>
      <c r="Q42" s="255">
        <v>44568.682999999997</v>
      </c>
      <c r="R42" s="256">
        <v>9433.9930000000004</v>
      </c>
    </row>
    <row r="43" spans="2:18" ht="15.5">
      <c r="B43" s="214" t="s">
        <v>11</v>
      </c>
      <c r="C43" s="215">
        <v>440.69200000000001</v>
      </c>
      <c r="D43" s="216">
        <v>1907.107</v>
      </c>
      <c r="E43" s="215">
        <v>15.7</v>
      </c>
      <c r="F43" s="219" t="s">
        <v>31</v>
      </c>
      <c r="G43" s="215">
        <v>1557.7739999999999</v>
      </c>
      <c r="H43" s="216">
        <v>6648.652</v>
      </c>
      <c r="I43" s="218">
        <v>281.68700000000001</v>
      </c>
      <c r="J43" s="17"/>
      <c r="K43" s="253" t="s">
        <v>19</v>
      </c>
      <c r="L43" s="254">
        <v>8014.3530000000001</v>
      </c>
      <c r="M43" s="255">
        <v>34721.919999999998</v>
      </c>
      <c r="N43" s="254">
        <v>8005.2870000000003</v>
      </c>
      <c r="O43" s="254" t="s">
        <v>19</v>
      </c>
      <c r="P43" s="254">
        <v>10133.114</v>
      </c>
      <c r="Q43" s="255">
        <v>42901.303999999996</v>
      </c>
      <c r="R43" s="256">
        <v>7263.2809999999999</v>
      </c>
    </row>
    <row r="44" spans="2:18" ht="15.5">
      <c r="B44" s="214" t="s">
        <v>116</v>
      </c>
      <c r="C44" s="215">
        <v>148.16399999999999</v>
      </c>
      <c r="D44" s="216">
        <v>640.76499999999999</v>
      </c>
      <c r="E44" s="215">
        <v>99.805999999999997</v>
      </c>
      <c r="F44" s="219" t="s">
        <v>178</v>
      </c>
      <c r="G44" s="215">
        <v>248.08</v>
      </c>
      <c r="H44" s="216">
        <v>1043.5640000000001</v>
      </c>
      <c r="I44" s="218">
        <v>20.23</v>
      </c>
      <c r="J44" s="17"/>
      <c r="K44" s="253" t="s">
        <v>14</v>
      </c>
      <c r="L44" s="254">
        <v>6232.2610000000004</v>
      </c>
      <c r="M44" s="255">
        <v>27032.991999999998</v>
      </c>
      <c r="N44" s="254">
        <v>6647.8249999999998</v>
      </c>
      <c r="O44" s="254" t="s">
        <v>16</v>
      </c>
      <c r="P44" s="254">
        <v>9217.5689999999995</v>
      </c>
      <c r="Q44" s="255">
        <v>39019.72</v>
      </c>
      <c r="R44" s="256">
        <v>743.61300000000006</v>
      </c>
    </row>
    <row r="45" spans="2:18" ht="15.5">
      <c r="B45" s="214" t="s">
        <v>14</v>
      </c>
      <c r="C45" s="215">
        <v>102.91</v>
      </c>
      <c r="D45" s="216">
        <v>446</v>
      </c>
      <c r="E45" s="215">
        <v>4.827</v>
      </c>
      <c r="F45" s="219" t="s">
        <v>177</v>
      </c>
      <c r="G45" s="215">
        <v>238.34200000000001</v>
      </c>
      <c r="H45" s="216">
        <v>999.72400000000005</v>
      </c>
      <c r="I45" s="218">
        <v>17.899999999999999</v>
      </c>
      <c r="J45" s="17"/>
      <c r="K45" s="253" t="s">
        <v>13</v>
      </c>
      <c r="L45" s="254">
        <v>6190.866</v>
      </c>
      <c r="M45" s="255">
        <v>26830.887999999999</v>
      </c>
      <c r="N45" s="254">
        <v>3417.4319999999998</v>
      </c>
      <c r="O45" s="254" t="s">
        <v>10</v>
      </c>
      <c r="P45" s="254">
        <v>7677.6859999999997</v>
      </c>
      <c r="Q45" s="255">
        <v>32487.517</v>
      </c>
      <c r="R45" s="256">
        <v>18.853000000000002</v>
      </c>
    </row>
    <row r="46" spans="2:18" ht="15.5">
      <c r="B46" s="214" t="s">
        <v>177</v>
      </c>
      <c r="C46" s="215">
        <v>80.870999999999995</v>
      </c>
      <c r="D46" s="216">
        <v>350.601</v>
      </c>
      <c r="E46" s="215">
        <v>10.526999999999999</v>
      </c>
      <c r="F46" s="219" t="s">
        <v>14</v>
      </c>
      <c r="G46" s="215">
        <v>211.30600000000001</v>
      </c>
      <c r="H46" s="216">
        <v>887.34100000000001</v>
      </c>
      <c r="I46" s="218">
        <v>11.787000000000001</v>
      </c>
      <c r="J46" s="17"/>
      <c r="K46" s="253" t="s">
        <v>10</v>
      </c>
      <c r="L46" s="254">
        <v>4497.375</v>
      </c>
      <c r="M46" s="255">
        <v>19470.105</v>
      </c>
      <c r="N46" s="254">
        <v>32.243000000000002</v>
      </c>
      <c r="O46" s="254" t="s">
        <v>13</v>
      </c>
      <c r="P46" s="254">
        <v>5679.9740000000002</v>
      </c>
      <c r="Q46" s="255">
        <v>23940.659</v>
      </c>
      <c r="R46" s="256">
        <v>2265.866</v>
      </c>
    </row>
    <row r="47" spans="2:18" ht="15.5">
      <c r="B47" s="214" t="s">
        <v>30</v>
      </c>
      <c r="C47" s="215">
        <v>47.698999999999998</v>
      </c>
      <c r="D47" s="216">
        <v>206.595</v>
      </c>
      <c r="E47" s="215">
        <v>2.3109999999999999</v>
      </c>
      <c r="F47" s="219" t="s">
        <v>11</v>
      </c>
      <c r="G47" s="215">
        <v>184.87100000000001</v>
      </c>
      <c r="H47" s="216">
        <v>783.7</v>
      </c>
      <c r="I47" s="218">
        <v>8.4179999999999993</v>
      </c>
      <c r="J47" s="17"/>
      <c r="K47" s="253" t="s">
        <v>12</v>
      </c>
      <c r="L47" s="254">
        <v>2908.739</v>
      </c>
      <c r="M47" s="255">
        <v>12605.895</v>
      </c>
      <c r="N47" s="254">
        <v>1390.2560000000001</v>
      </c>
      <c r="O47" s="254" t="s">
        <v>12</v>
      </c>
      <c r="P47" s="254">
        <v>3648.8490000000002</v>
      </c>
      <c r="Q47" s="255">
        <v>15373.125</v>
      </c>
      <c r="R47" s="256">
        <v>456.44799999999998</v>
      </c>
    </row>
    <row r="48" spans="2:18" ht="15.5">
      <c r="B48" s="257" t="s">
        <v>13</v>
      </c>
      <c r="C48" s="258">
        <v>41.350999999999999</v>
      </c>
      <c r="D48" s="259">
        <v>179.227</v>
      </c>
      <c r="E48" s="258">
        <v>1.1479999999999999</v>
      </c>
      <c r="F48" s="219" t="s">
        <v>13</v>
      </c>
      <c r="G48" s="215">
        <v>44.124000000000002</v>
      </c>
      <c r="H48" s="216">
        <v>189.261</v>
      </c>
      <c r="I48" s="218">
        <v>1.1020000000000001</v>
      </c>
      <c r="J48" s="17"/>
      <c r="K48" s="253" t="s">
        <v>15</v>
      </c>
      <c r="L48" s="254">
        <v>2481.172</v>
      </c>
      <c r="M48" s="255">
        <v>10763.177</v>
      </c>
      <c r="N48" s="254">
        <v>189.84200000000001</v>
      </c>
      <c r="O48" s="254" t="s">
        <v>15</v>
      </c>
      <c r="P48" s="254">
        <v>3055.518</v>
      </c>
      <c r="Q48" s="255">
        <v>12947.441000000001</v>
      </c>
      <c r="R48" s="256">
        <v>224.53700000000001</v>
      </c>
    </row>
    <row r="49" spans="2:18" ht="15.5">
      <c r="B49" s="257" t="s">
        <v>16</v>
      </c>
      <c r="C49" s="258">
        <v>17.427</v>
      </c>
      <c r="D49" s="259">
        <v>75.551000000000002</v>
      </c>
      <c r="E49" s="258">
        <v>0.44400000000000001</v>
      </c>
      <c r="F49" s="219" t="s">
        <v>116</v>
      </c>
      <c r="G49" s="215">
        <v>25.38</v>
      </c>
      <c r="H49" s="216">
        <v>107.295</v>
      </c>
      <c r="I49" s="218">
        <v>1.016</v>
      </c>
      <c r="J49" s="17"/>
      <c r="K49" s="253" t="s">
        <v>20</v>
      </c>
      <c r="L49" s="254">
        <v>581.59799999999996</v>
      </c>
      <c r="M49" s="255">
        <v>2519.6089999999999</v>
      </c>
      <c r="N49" s="254">
        <v>685.25199999999995</v>
      </c>
      <c r="O49" s="254" t="s">
        <v>20</v>
      </c>
      <c r="P49" s="254">
        <v>1577.259</v>
      </c>
      <c r="Q49" s="255">
        <v>6682.7730000000001</v>
      </c>
      <c r="R49" s="256">
        <v>1033.078</v>
      </c>
    </row>
    <row r="50" spans="2:18" ht="16" thickBot="1">
      <c r="B50" s="260" t="s">
        <v>31</v>
      </c>
      <c r="C50" s="261">
        <v>11.233000000000001</v>
      </c>
      <c r="D50" s="262">
        <v>48.627000000000002</v>
      </c>
      <c r="E50" s="261">
        <v>9.0030000000000001</v>
      </c>
      <c r="F50" s="225"/>
      <c r="G50" s="221"/>
      <c r="H50" s="222"/>
      <c r="I50" s="224"/>
      <c r="J50" s="17"/>
      <c r="K50" s="253" t="s">
        <v>30</v>
      </c>
      <c r="L50" s="254">
        <v>568.88599999999997</v>
      </c>
      <c r="M50" s="255">
        <v>2472.0230000000001</v>
      </c>
      <c r="N50" s="254">
        <v>1796.377</v>
      </c>
      <c r="O50" s="254" t="s">
        <v>30</v>
      </c>
      <c r="P50" s="254">
        <v>995.48</v>
      </c>
      <c r="Q50" s="255">
        <v>4185.0820000000003</v>
      </c>
      <c r="R50" s="256">
        <v>1495.56</v>
      </c>
    </row>
    <row r="51" spans="2:18" ht="16" thickBot="1">
      <c r="B51" s="226" t="s">
        <v>164</v>
      </c>
      <c r="C51" s="17"/>
      <c r="D51" s="17"/>
      <c r="E51" s="17"/>
      <c r="F51" s="17"/>
      <c r="G51" s="17"/>
      <c r="H51" s="17"/>
      <c r="I51" s="17"/>
      <c r="J51" s="17"/>
      <c r="K51" s="263" t="s">
        <v>18</v>
      </c>
      <c r="L51" s="264">
        <v>391.87</v>
      </c>
      <c r="M51" s="265">
        <v>1698.606</v>
      </c>
      <c r="N51" s="264">
        <v>401.72399999999999</v>
      </c>
      <c r="O51" s="264" t="s">
        <v>18</v>
      </c>
      <c r="P51" s="264">
        <v>716.64800000000002</v>
      </c>
      <c r="Q51" s="265">
        <v>3033.7820000000002</v>
      </c>
      <c r="R51" s="266">
        <v>203.28800000000001</v>
      </c>
    </row>
    <row r="52" spans="2:18" ht="15.5">
      <c r="J52" s="17"/>
      <c r="K52" s="226" t="s">
        <v>164</v>
      </c>
      <c r="O52" s="17"/>
      <c r="P52" s="17"/>
      <c r="Q52" s="17"/>
      <c r="R52" s="17"/>
    </row>
  </sheetData>
  <mergeCells count="3">
    <mergeCell ref="G9:I9"/>
    <mergeCell ref="P11:R11"/>
    <mergeCell ref="P35:R3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L23" sqref="L23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599" t="s">
        <v>108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601"/>
      <c r="O2" s="4"/>
      <c r="P2" s="4"/>
      <c r="Q2" s="4"/>
      <c r="R2" s="4"/>
      <c r="S2" s="4"/>
    </row>
    <row r="3" spans="1:45" ht="21" customHeight="1" thickBot="1">
      <c r="A3" s="151" t="s">
        <v>105</v>
      </c>
      <c r="B3" s="156" t="s">
        <v>34</v>
      </c>
      <c r="C3" s="312">
        <v>159.67349999999999</v>
      </c>
      <c r="D3" s="313">
        <v>174.21190000000001</v>
      </c>
      <c r="E3" s="313">
        <v>200.1319</v>
      </c>
      <c r="F3" s="313">
        <v>219.19450000000001</v>
      </c>
      <c r="G3" s="313">
        <v>205.57570000000001</v>
      </c>
      <c r="H3" s="313">
        <v>197.47470000000001</v>
      </c>
      <c r="I3" s="313">
        <v>188.96180000000001</v>
      </c>
      <c r="J3" s="313">
        <v>198.4357</v>
      </c>
      <c r="K3" s="313">
        <v>198.86420000000001</v>
      </c>
      <c r="L3" s="313">
        <v>164.66980000000001</v>
      </c>
      <c r="M3" s="313">
        <v>175.7595</v>
      </c>
      <c r="N3" s="314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7"/>
      <c r="B4" s="148" t="s">
        <v>37</v>
      </c>
      <c r="C4" s="315">
        <v>218.70259999999999</v>
      </c>
      <c r="D4" s="316">
        <v>225.3638</v>
      </c>
      <c r="E4" s="316">
        <v>242.36240000000001</v>
      </c>
      <c r="F4" s="316">
        <v>258.52719999999999</v>
      </c>
      <c r="G4" s="316">
        <v>262.12090000000001</v>
      </c>
      <c r="H4" s="316">
        <v>260.14729999999997</v>
      </c>
      <c r="I4" s="316">
        <v>260.16910000000001</v>
      </c>
      <c r="J4" s="316">
        <v>264.67149999999998</v>
      </c>
      <c r="K4" s="316">
        <v>266.6574</v>
      </c>
      <c r="L4" s="316">
        <v>259.8236</v>
      </c>
      <c r="M4" s="316">
        <v>262.89159999999998</v>
      </c>
      <c r="N4" s="317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6" t="s">
        <v>121</v>
      </c>
      <c r="B5" s="155" t="s">
        <v>34</v>
      </c>
      <c r="C5" s="364">
        <v>174.64760000000001</v>
      </c>
      <c r="D5" s="365">
        <v>190.50739999999999</v>
      </c>
      <c r="E5" s="365">
        <v>200.68960000000001</v>
      </c>
      <c r="F5" s="365">
        <v>190.6754</v>
      </c>
      <c r="G5" s="365">
        <v>202.78919999999999</v>
      </c>
      <c r="H5" s="365">
        <v>190.26349999999999</v>
      </c>
      <c r="I5" s="365">
        <v>198.73689999999999</v>
      </c>
      <c r="J5" s="365">
        <v>183.27969999999999</v>
      </c>
      <c r="K5" s="365">
        <v>176.89359999999999</v>
      </c>
      <c r="L5" s="365">
        <v>165.8235</v>
      </c>
      <c r="M5" s="365">
        <v>173.16739999999999</v>
      </c>
      <c r="N5" s="366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7"/>
      <c r="B6" s="148" t="s">
        <v>37</v>
      </c>
      <c r="C6" s="357">
        <v>263.52640000000002</v>
      </c>
      <c r="D6" s="358">
        <v>264.86130000000003</v>
      </c>
      <c r="E6" s="358">
        <v>269.61180000000002</v>
      </c>
      <c r="F6" s="358">
        <v>274.37880000000001</v>
      </c>
      <c r="G6" s="358">
        <v>281.09570000000002</v>
      </c>
      <c r="H6" s="358">
        <v>279.47669999999999</v>
      </c>
      <c r="I6" s="358">
        <v>278.33229999999998</v>
      </c>
      <c r="J6" s="358">
        <v>271.2921</v>
      </c>
      <c r="K6" s="358">
        <v>270.34589999999997</v>
      </c>
      <c r="L6" s="358">
        <v>247.5</v>
      </c>
      <c r="M6" s="358">
        <v>247.5</v>
      </c>
      <c r="N6" s="359">
        <v>247.5</v>
      </c>
    </row>
    <row r="7" spans="1:45" ht="16" thickBot="1">
      <c r="A7" s="152" t="s">
        <v>127</v>
      </c>
      <c r="B7" s="153" t="s">
        <v>34</v>
      </c>
      <c r="C7" s="367">
        <v>177.19309999999999</v>
      </c>
      <c r="D7" s="367">
        <v>186</v>
      </c>
      <c r="E7" s="368">
        <v>193.4906</v>
      </c>
      <c r="F7" s="368">
        <v>190.31800000000001</v>
      </c>
      <c r="G7" s="368">
        <v>202.68289999999999</v>
      </c>
      <c r="H7" s="368">
        <v>200.8254</v>
      </c>
      <c r="I7" s="369">
        <v>210.0059</v>
      </c>
      <c r="J7" s="369">
        <v>210.0059</v>
      </c>
      <c r="K7" s="369">
        <v>200.56</v>
      </c>
      <c r="L7" s="369">
        <v>207.61</v>
      </c>
      <c r="M7" s="369">
        <v>199</v>
      </c>
      <c r="N7" s="369">
        <v>190</v>
      </c>
    </row>
    <row r="8" spans="1:45" ht="16" thickBot="1">
      <c r="A8" s="147"/>
      <c r="B8" s="154" t="s">
        <v>37</v>
      </c>
      <c r="C8" s="360">
        <v>266.43869999999998</v>
      </c>
      <c r="D8" s="360">
        <v>264</v>
      </c>
      <c r="E8" s="361">
        <v>264.85180000000003</v>
      </c>
      <c r="F8" s="361">
        <v>266.00510000000003</v>
      </c>
      <c r="G8" s="361">
        <v>270.98489999999998</v>
      </c>
      <c r="H8" s="361">
        <v>272.37909999999999</v>
      </c>
      <c r="I8" s="362">
        <v>276.36610000000002</v>
      </c>
      <c r="J8" s="362">
        <v>276.36610000000002</v>
      </c>
      <c r="K8" s="362">
        <v>275</v>
      </c>
      <c r="L8" s="363">
        <v>292.45850000000002</v>
      </c>
      <c r="M8" s="363">
        <v>293.55970000000002</v>
      </c>
      <c r="N8" s="414">
        <v>275</v>
      </c>
    </row>
    <row r="9" spans="1:45" ht="16" thickBot="1">
      <c r="A9" s="152" t="s">
        <v>174</v>
      </c>
      <c r="B9" s="153" t="s">
        <v>34</v>
      </c>
      <c r="C9" s="356">
        <v>203</v>
      </c>
      <c r="D9" s="408">
        <v>222.64619999999999</v>
      </c>
      <c r="E9" s="408">
        <v>229.65559999999999</v>
      </c>
      <c r="F9" s="409">
        <v>246.3211</v>
      </c>
      <c r="G9" s="408">
        <v>243.29949999999999</v>
      </c>
    </row>
    <row r="10" spans="1:45" ht="16" thickBot="1">
      <c r="A10" s="147"/>
      <c r="B10" s="154" t="s">
        <v>37</v>
      </c>
      <c r="C10" s="410">
        <v>276.50799999999998</v>
      </c>
      <c r="D10" s="411">
        <v>279.80410000000001</v>
      </c>
      <c r="E10" s="412">
        <v>284.30970000000002</v>
      </c>
      <c r="F10" s="411">
        <v>287.71510000000001</v>
      </c>
      <c r="G10" s="413">
        <v>290.8997</v>
      </c>
    </row>
    <row r="11" spans="1:45" ht="18.75" customHeight="1">
      <c r="Z11" t="s">
        <v>36</v>
      </c>
    </row>
    <row r="16" spans="1:45" ht="15.5">
      <c r="O16" s="149"/>
    </row>
    <row r="17" spans="15:15" ht="15.5">
      <c r="O17" s="150"/>
    </row>
    <row r="32" spans="15:15" ht="9" customHeight="1"/>
    <row r="34" ht="10.5" customHeight="1"/>
  </sheetData>
  <mergeCells count="1">
    <mergeCell ref="A2:N2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workbookViewId="0">
      <selection activeCell="L3" sqref="L3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1" spans="2:14" ht="18.5">
      <c r="B1" s="116" t="s">
        <v>188</v>
      </c>
      <c r="C1" s="116"/>
      <c r="D1" s="481"/>
    </row>
    <row r="3" spans="2:14" ht="15.5">
      <c r="B3" s="33" t="s">
        <v>189</v>
      </c>
      <c r="C3" s="34"/>
      <c r="D3" s="34"/>
      <c r="E3" s="34"/>
      <c r="F3" s="34"/>
      <c r="G3" s="34"/>
      <c r="H3" s="34"/>
      <c r="I3" s="34"/>
      <c r="J3" s="34"/>
      <c r="K3" s="34" t="s">
        <v>36</v>
      </c>
      <c r="L3" s="34"/>
      <c r="M3" s="34"/>
      <c r="N3" s="34"/>
    </row>
    <row r="4" spans="2:14" ht="15.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" thickBot="1">
      <c r="B6" s="37" t="s">
        <v>45</v>
      </c>
      <c r="C6" s="38" t="s">
        <v>46</v>
      </c>
      <c r="D6" s="39" t="s">
        <v>47</v>
      </c>
      <c r="E6" s="39" t="s">
        <v>48</v>
      </c>
      <c r="F6" s="39" t="s">
        <v>49</v>
      </c>
      <c r="G6" s="39" t="s">
        <v>50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55</v>
      </c>
      <c r="M6" s="39" t="s">
        <v>56</v>
      </c>
      <c r="N6" s="40" t="s">
        <v>57</v>
      </c>
    </row>
    <row r="7" spans="2:14" ht="16" thickBot="1">
      <c r="B7" s="11"/>
      <c r="C7" s="61"/>
      <c r="D7" s="61"/>
      <c r="E7" s="61"/>
      <c r="F7" s="61" t="s">
        <v>170</v>
      </c>
      <c r="G7" s="61"/>
      <c r="H7" s="602"/>
      <c r="I7" s="603"/>
      <c r="J7" s="61"/>
      <c r="K7" s="61"/>
      <c r="L7" s="61"/>
      <c r="M7" s="61"/>
      <c r="N7" s="285"/>
    </row>
    <row r="8" spans="2:14" ht="16" thickBot="1">
      <c r="B8" s="288" t="s">
        <v>104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282">
        <v>6</v>
      </c>
      <c r="N8" s="286">
        <v>5.77</v>
      </c>
    </row>
    <row r="9" spans="2:14" ht="16" thickBot="1">
      <c r="B9" s="12" t="s">
        <v>120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1">
        <v>5.05</v>
      </c>
      <c r="M9" s="284">
        <v>4.91</v>
      </c>
      <c r="N9" s="287">
        <v>4.6900000000000004</v>
      </c>
    </row>
    <row r="10" spans="2:14" ht="16" thickBot="1">
      <c r="B10" s="12" t="s">
        <v>126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282">
        <v>5.2008400000000004</v>
      </c>
      <c r="N10" s="62">
        <v>5.1593999999999998</v>
      </c>
    </row>
    <row r="11" spans="2:14" ht="16" thickBot="1">
      <c r="B11" s="12" t="s">
        <v>173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64">
        <v>5.9779999999999998</v>
      </c>
      <c r="H11" s="64">
        <v>6.15</v>
      </c>
      <c r="I11" s="143"/>
      <c r="J11" s="143"/>
      <c r="K11" s="143"/>
      <c r="L11" s="143"/>
      <c r="M11" s="143"/>
      <c r="N11" s="143"/>
    </row>
    <row r="12" spans="2:14" ht="16" thickBot="1">
      <c r="B12" s="142"/>
      <c r="C12" s="143"/>
      <c r="D12" s="143"/>
      <c r="E12" s="140"/>
      <c r="F12" s="140"/>
      <c r="G12" s="289" t="s">
        <v>166</v>
      </c>
      <c r="H12" s="143"/>
      <c r="I12" s="143"/>
      <c r="J12" s="143"/>
      <c r="K12" s="144"/>
      <c r="L12" s="144"/>
      <c r="M12" s="145"/>
    </row>
    <row r="13" spans="2:14" ht="16" thickBot="1">
      <c r="B13" s="288" t="s">
        <v>104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283">
        <v>9.08</v>
      </c>
      <c r="N13" s="63">
        <v>9.25</v>
      </c>
    </row>
    <row r="14" spans="2:14" ht="16" thickBot="1">
      <c r="B14" s="12" t="s">
        <v>120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283">
        <v>6.11</v>
      </c>
      <c r="N14" s="65">
        <v>6.13</v>
      </c>
    </row>
    <row r="15" spans="2:14" ht="16" thickBot="1">
      <c r="B15" s="12" t="s">
        <v>126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282">
        <v>7.3658400000000004</v>
      </c>
      <c r="N15" s="62">
        <v>7.6909999999999998</v>
      </c>
    </row>
    <row r="16" spans="2:14" ht="16" thickBot="1">
      <c r="B16" s="12" t="s">
        <v>173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  <c r="G16" s="64">
        <v>9.5388999999999999</v>
      </c>
      <c r="H16" s="64">
        <v>9.6738700000000009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42" sqref="G42:G43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0"/>
  <sheetViews>
    <sheetView showGridLines="0" topLeftCell="A3" zoomScale="78" zoomScaleNormal="78" workbookViewId="0">
      <selection activeCell="C6" sqref="C6:C10"/>
    </sheetView>
  </sheetViews>
  <sheetFormatPr defaultRowHeight="12.5"/>
  <cols>
    <col min="2" max="2" width="31" customWidth="1"/>
    <col min="3" max="3" width="16.81640625" customWidth="1"/>
    <col min="4" max="4" width="16.1796875" customWidth="1"/>
    <col min="5" max="5" width="11.7265625" customWidth="1"/>
    <col min="6" max="6" width="10.7265625" customWidth="1"/>
    <col min="7" max="7" width="18.453125" customWidth="1"/>
    <col min="8" max="8" width="15.81640625" customWidth="1"/>
    <col min="9" max="9" width="17.26953125" customWidth="1"/>
    <col min="10" max="10" width="20.54296875" customWidth="1"/>
    <col min="11" max="11" width="17.54296875" customWidth="1"/>
    <col min="12" max="12" width="17" customWidth="1"/>
    <col min="13" max="13" width="19.26953125" customWidth="1"/>
    <col min="14" max="15" width="17" customWidth="1"/>
    <col min="16" max="16" width="17.81640625" customWidth="1"/>
    <col min="17" max="17" width="17.54296875" customWidth="1"/>
    <col min="18" max="18" width="16.7265625" customWidth="1"/>
  </cols>
  <sheetData>
    <row r="1" spans="2:23" ht="32.25" customHeight="1">
      <c r="B1" s="506" t="s">
        <v>194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</row>
    <row r="2" spans="2:23" ht="15" customHeight="1" thickBot="1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2:23" ht="16.5" customHeight="1" thickBot="1">
      <c r="B3" s="274"/>
      <c r="C3" s="515" t="s">
        <v>34</v>
      </c>
      <c r="D3" s="516"/>
      <c r="E3" s="516"/>
      <c r="F3" s="517"/>
      <c r="G3" s="521" t="s">
        <v>131</v>
      </c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3"/>
      <c r="S3" s="167"/>
    </row>
    <row r="4" spans="2:23" ht="35.25" customHeight="1" thickBot="1">
      <c r="B4" s="275"/>
      <c r="C4" s="518"/>
      <c r="D4" s="519"/>
      <c r="E4" s="519"/>
      <c r="F4" s="520"/>
      <c r="G4" s="521" t="s">
        <v>132</v>
      </c>
      <c r="H4" s="522"/>
      <c r="I4" s="523"/>
      <c r="J4" s="521" t="s">
        <v>133</v>
      </c>
      <c r="K4" s="522"/>
      <c r="L4" s="523"/>
      <c r="M4" s="521" t="s">
        <v>134</v>
      </c>
      <c r="N4" s="522"/>
      <c r="O4" s="523"/>
      <c r="P4" s="521" t="s">
        <v>135</v>
      </c>
      <c r="Q4" s="522"/>
      <c r="R4" s="523"/>
      <c r="S4" s="167"/>
      <c r="U4" s="116"/>
      <c r="V4" s="116"/>
      <c r="W4" s="116"/>
    </row>
    <row r="5" spans="2:23" ht="27.75" customHeight="1" thickBot="1">
      <c r="B5" s="170" t="s">
        <v>91</v>
      </c>
      <c r="C5" s="508" t="s">
        <v>136</v>
      </c>
      <c r="D5" s="509"/>
      <c r="E5" s="509"/>
      <c r="F5" s="510"/>
      <c r="G5" s="508" t="s">
        <v>136</v>
      </c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10"/>
      <c r="S5" s="167"/>
      <c r="U5" s="126"/>
      <c r="V5" s="126"/>
      <c r="W5" s="126"/>
    </row>
    <row r="6" spans="2:23" ht="110.25" customHeight="1" thickBot="1">
      <c r="B6" s="171" t="s">
        <v>130</v>
      </c>
      <c r="C6" s="450" t="s">
        <v>195</v>
      </c>
      <c r="D6" s="488" t="s">
        <v>190</v>
      </c>
      <c r="E6" s="511" t="s">
        <v>137</v>
      </c>
      <c r="F6" s="512"/>
      <c r="G6" s="488" t="s">
        <v>195</v>
      </c>
      <c r="H6" s="488" t="s">
        <v>190</v>
      </c>
      <c r="I6" s="488" t="s">
        <v>137</v>
      </c>
      <c r="J6" s="488" t="s">
        <v>195</v>
      </c>
      <c r="K6" s="488" t="s">
        <v>190</v>
      </c>
      <c r="L6" s="488" t="s">
        <v>137</v>
      </c>
      <c r="M6" s="488" t="s">
        <v>195</v>
      </c>
      <c r="N6" s="488" t="s">
        <v>190</v>
      </c>
      <c r="O6" s="488" t="s">
        <v>137</v>
      </c>
      <c r="P6" s="488" t="s">
        <v>195</v>
      </c>
      <c r="Q6" s="488" t="s">
        <v>190</v>
      </c>
      <c r="R6" s="451" t="s">
        <v>137</v>
      </c>
      <c r="S6" s="167"/>
      <c r="U6" s="127"/>
      <c r="V6" s="127"/>
      <c r="W6" s="127"/>
    </row>
    <row r="7" spans="2:23" ht="40.5" customHeight="1" thickBot="1">
      <c r="B7" s="432" t="s">
        <v>92</v>
      </c>
      <c r="C7" s="453">
        <v>6009.3</v>
      </c>
      <c r="D7" s="454">
        <v>6050.71</v>
      </c>
      <c r="E7" s="513">
        <v>-0.68</v>
      </c>
      <c r="F7" s="514"/>
      <c r="G7" s="454">
        <v>5979.08</v>
      </c>
      <c r="H7" s="454">
        <v>6011.62</v>
      </c>
      <c r="I7" s="489">
        <v>-0.54</v>
      </c>
      <c r="J7" s="454">
        <v>5894.92</v>
      </c>
      <c r="K7" s="454">
        <v>6193.41</v>
      </c>
      <c r="L7" s="489">
        <v>-4.82</v>
      </c>
      <c r="M7" s="454">
        <v>6186.77</v>
      </c>
      <c r="N7" s="454">
        <v>6213.07</v>
      </c>
      <c r="O7" s="489">
        <v>-0.42</v>
      </c>
      <c r="P7" s="454">
        <v>6037.13</v>
      </c>
      <c r="Q7" s="454">
        <v>6056.39</v>
      </c>
      <c r="R7" s="452">
        <v>-0.32</v>
      </c>
      <c r="S7" s="167"/>
      <c r="U7" s="134"/>
      <c r="V7" s="128"/>
      <c r="W7" s="129"/>
    </row>
    <row r="8" spans="2:23" ht="26.25" customHeight="1" thickBot="1">
      <c r="B8" s="432" t="s">
        <v>93</v>
      </c>
      <c r="C8" s="455">
        <v>9781.91</v>
      </c>
      <c r="D8" s="456">
        <v>9812.41</v>
      </c>
      <c r="E8" s="526">
        <v>-0.31</v>
      </c>
      <c r="F8" s="527"/>
      <c r="G8" s="501" t="s">
        <v>129</v>
      </c>
      <c r="H8" s="501" t="s">
        <v>129</v>
      </c>
      <c r="I8" s="490" t="s">
        <v>138</v>
      </c>
      <c r="J8" s="501" t="s">
        <v>139</v>
      </c>
      <c r="K8" s="501" t="s">
        <v>139</v>
      </c>
      <c r="L8" s="490" t="s">
        <v>138</v>
      </c>
      <c r="M8" s="501" t="s">
        <v>129</v>
      </c>
      <c r="N8" s="501" t="s">
        <v>129</v>
      </c>
      <c r="O8" s="490" t="s">
        <v>138</v>
      </c>
      <c r="P8" s="501" t="s">
        <v>129</v>
      </c>
      <c r="Q8" s="501" t="s">
        <v>129</v>
      </c>
      <c r="R8" s="434" t="s">
        <v>138</v>
      </c>
      <c r="S8" s="167"/>
      <c r="U8" s="136"/>
      <c r="V8" s="131"/>
      <c r="W8" s="130"/>
    </row>
    <row r="9" spans="2:23" ht="21.75" customHeight="1" thickBot="1">
      <c r="B9" s="432" t="s">
        <v>94</v>
      </c>
      <c r="C9" s="455">
        <v>9527.15</v>
      </c>
      <c r="D9" s="456">
        <v>9639.9599999999991</v>
      </c>
      <c r="E9" s="526">
        <v>-1.17</v>
      </c>
      <c r="F9" s="527"/>
      <c r="G9" s="501" t="s">
        <v>129</v>
      </c>
      <c r="H9" s="501" t="s">
        <v>129</v>
      </c>
      <c r="I9" s="490" t="s">
        <v>138</v>
      </c>
      <c r="J9" s="501" t="s">
        <v>129</v>
      </c>
      <c r="K9" s="501" t="s">
        <v>129</v>
      </c>
      <c r="L9" s="490" t="s">
        <v>138</v>
      </c>
      <c r="M9" s="501" t="s">
        <v>129</v>
      </c>
      <c r="N9" s="501" t="s">
        <v>129</v>
      </c>
      <c r="O9" s="490" t="s">
        <v>138</v>
      </c>
      <c r="P9" s="501" t="s">
        <v>129</v>
      </c>
      <c r="Q9" s="501" t="s">
        <v>129</v>
      </c>
      <c r="R9" s="434" t="s">
        <v>138</v>
      </c>
      <c r="S9" s="167"/>
      <c r="U9" s="136"/>
      <c r="V9" s="131"/>
      <c r="W9" s="130"/>
    </row>
    <row r="10" spans="2:23" ht="42.75" customHeight="1" thickBot="1">
      <c r="B10" s="432" t="s">
        <v>95</v>
      </c>
      <c r="C10" s="455">
        <v>6295.82</v>
      </c>
      <c r="D10" s="456">
        <v>6293.71</v>
      </c>
      <c r="E10" s="528">
        <v>0.03</v>
      </c>
      <c r="F10" s="527"/>
      <c r="G10" s="501" t="s">
        <v>129</v>
      </c>
      <c r="H10" s="501" t="s">
        <v>129</v>
      </c>
      <c r="I10" s="490" t="s">
        <v>138</v>
      </c>
      <c r="J10" s="501" t="s">
        <v>139</v>
      </c>
      <c r="K10" s="501" t="s">
        <v>139</v>
      </c>
      <c r="L10" s="490" t="s">
        <v>138</v>
      </c>
      <c r="M10" s="501" t="s">
        <v>139</v>
      </c>
      <c r="N10" s="501" t="s">
        <v>139</v>
      </c>
      <c r="O10" s="490" t="s">
        <v>138</v>
      </c>
      <c r="P10" s="501" t="s">
        <v>129</v>
      </c>
      <c r="Q10" s="501" t="s">
        <v>129</v>
      </c>
      <c r="R10" s="434" t="s">
        <v>138</v>
      </c>
      <c r="S10" s="167"/>
      <c r="U10" s="136"/>
      <c r="V10" s="131"/>
      <c r="W10" s="130"/>
    </row>
    <row r="11" spans="2:23" ht="35.25" customHeight="1" thickBot="1">
      <c r="B11" s="432" t="s">
        <v>140</v>
      </c>
      <c r="C11" s="455" t="s">
        <v>139</v>
      </c>
      <c r="D11" s="456" t="s">
        <v>139</v>
      </c>
      <c r="E11" s="529" t="s">
        <v>138</v>
      </c>
      <c r="F11" s="527"/>
      <c r="G11" s="501" t="s">
        <v>139</v>
      </c>
      <c r="H11" s="501" t="s">
        <v>139</v>
      </c>
      <c r="I11" s="490" t="s">
        <v>138</v>
      </c>
      <c r="J11" s="501" t="s">
        <v>139</v>
      </c>
      <c r="K11" s="501" t="s">
        <v>139</v>
      </c>
      <c r="L11" s="490" t="s">
        <v>138</v>
      </c>
      <c r="M11" s="501" t="s">
        <v>139</v>
      </c>
      <c r="N11" s="501" t="s">
        <v>139</v>
      </c>
      <c r="O11" s="490" t="s">
        <v>138</v>
      </c>
      <c r="P11" s="501" t="s">
        <v>139</v>
      </c>
      <c r="Q11" s="501" t="s">
        <v>139</v>
      </c>
      <c r="R11" s="434" t="s">
        <v>138</v>
      </c>
      <c r="S11" s="167"/>
      <c r="U11" s="135"/>
      <c r="V11" s="131"/>
      <c r="W11" s="130"/>
    </row>
    <row r="12" spans="2:23" ht="45.75" customHeight="1" thickBot="1">
      <c r="B12" s="433" t="s">
        <v>141</v>
      </c>
      <c r="C12" s="455">
        <v>14058.97</v>
      </c>
      <c r="D12" s="456">
        <v>13671.08</v>
      </c>
      <c r="E12" s="528">
        <v>2.84</v>
      </c>
      <c r="F12" s="527"/>
      <c r="G12" s="501" t="s">
        <v>129</v>
      </c>
      <c r="H12" s="501" t="s">
        <v>129</v>
      </c>
      <c r="I12" s="490" t="s">
        <v>138</v>
      </c>
      <c r="J12" s="501" t="s">
        <v>139</v>
      </c>
      <c r="K12" s="501" t="s">
        <v>139</v>
      </c>
      <c r="L12" s="490" t="s">
        <v>138</v>
      </c>
      <c r="M12" s="501" t="s">
        <v>139</v>
      </c>
      <c r="N12" s="501" t="s">
        <v>139</v>
      </c>
      <c r="O12" s="490" t="s">
        <v>138</v>
      </c>
      <c r="P12" s="501" t="s">
        <v>129</v>
      </c>
      <c r="Q12" s="501" t="s">
        <v>129</v>
      </c>
      <c r="R12" s="434" t="s">
        <v>138</v>
      </c>
      <c r="S12" s="167"/>
      <c r="U12" s="137"/>
      <c r="V12" s="132"/>
      <c r="W12" s="133"/>
    </row>
    <row r="13" spans="2:23" ht="46.5" customHeight="1" thickBot="1">
      <c r="B13" s="432" t="s">
        <v>142</v>
      </c>
      <c r="C13" s="502" t="s">
        <v>129</v>
      </c>
      <c r="D13" s="503" t="s">
        <v>129</v>
      </c>
      <c r="E13" s="524" t="s">
        <v>138</v>
      </c>
      <c r="F13" s="525"/>
      <c r="G13" s="503" t="s">
        <v>129</v>
      </c>
      <c r="H13" s="503" t="s">
        <v>139</v>
      </c>
      <c r="I13" s="504" t="s">
        <v>138</v>
      </c>
      <c r="J13" s="503" t="s">
        <v>129</v>
      </c>
      <c r="K13" s="503" t="s">
        <v>129</v>
      </c>
      <c r="L13" s="504" t="s">
        <v>138</v>
      </c>
      <c r="M13" s="503" t="s">
        <v>139</v>
      </c>
      <c r="N13" s="503" t="s">
        <v>139</v>
      </c>
      <c r="O13" s="504" t="s">
        <v>138</v>
      </c>
      <c r="P13" s="503" t="s">
        <v>139</v>
      </c>
      <c r="Q13" s="503" t="s">
        <v>139</v>
      </c>
      <c r="R13" s="505" t="s">
        <v>138</v>
      </c>
      <c r="S13" s="167"/>
      <c r="U13" s="137"/>
      <c r="V13" s="132"/>
      <c r="W13" s="133"/>
    </row>
    <row r="14" spans="2:23" ht="18.75" customHeight="1"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U14" s="137"/>
      <c r="V14" s="132"/>
      <c r="W14" s="133"/>
    </row>
    <row r="15" spans="2:23" ht="18.75" customHeight="1"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</row>
    <row r="16" spans="2:23" ht="18.75" customHeight="1"/>
    <row r="18" ht="15" customHeight="1"/>
    <row r="30" ht="26.25" customHeight="1"/>
  </sheetData>
  <mergeCells count="17">
    <mergeCell ref="E13:F13"/>
    <mergeCell ref="E8:F8"/>
    <mergeCell ref="E9:F9"/>
    <mergeCell ref="E10:F10"/>
    <mergeCell ref="E11:F11"/>
    <mergeCell ref="E12:F12"/>
    <mergeCell ref="B1:S1"/>
    <mergeCell ref="C5:F5"/>
    <mergeCell ref="G5:R5"/>
    <mergeCell ref="E6:F6"/>
    <mergeCell ref="E7:F7"/>
    <mergeCell ref="C3:F4"/>
    <mergeCell ref="G3:R3"/>
    <mergeCell ref="G4:I4"/>
    <mergeCell ref="J4:L4"/>
    <mergeCell ref="M4:O4"/>
    <mergeCell ref="P4:R4"/>
  </mergeCells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2" sqref="B2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B14"/>
  <sheetViews>
    <sheetView topLeftCell="A4" workbookViewId="0">
      <selection activeCell="C17" sqref="C17"/>
    </sheetView>
  </sheetViews>
  <sheetFormatPr defaultRowHeight="12.5"/>
  <cols>
    <col min="3" max="3" width="12.1796875" customWidth="1"/>
    <col min="4" max="4" width="11.453125" customWidth="1"/>
    <col min="5" max="5" width="10.453125" customWidth="1"/>
    <col min="6" max="6" width="10.26953125" customWidth="1"/>
    <col min="7" max="7" width="10.81640625" customWidth="1"/>
    <col min="8" max="8" width="11" customWidth="1"/>
    <col min="9" max="10" width="10.26953125" customWidth="1"/>
    <col min="11" max="12" width="10.453125" customWidth="1"/>
    <col min="13" max="13" width="10.1796875" customWidth="1"/>
    <col min="14" max="14" width="9.81640625" customWidth="1"/>
    <col min="15" max="16" width="10" customWidth="1"/>
    <col min="17" max="17" width="10.453125" customWidth="1"/>
    <col min="18" max="18" width="10.1796875" customWidth="1"/>
    <col min="19" max="19" width="9.81640625" customWidth="1"/>
    <col min="20" max="20" width="10.1796875" customWidth="1"/>
    <col min="21" max="21" width="10.26953125" customWidth="1"/>
    <col min="22" max="22" width="10.1796875" customWidth="1"/>
    <col min="23" max="24" width="9.81640625" customWidth="1"/>
    <col min="25" max="25" width="11.26953125" customWidth="1"/>
    <col min="26" max="27" width="10.26953125" customWidth="1"/>
    <col min="28" max="28" width="10.1796875" customWidth="1"/>
    <col min="29" max="29" width="10.81640625" customWidth="1"/>
    <col min="30" max="30" width="10.7265625" customWidth="1"/>
    <col min="31" max="31" width="10" customWidth="1"/>
    <col min="32" max="32" width="10.26953125" customWidth="1"/>
    <col min="33" max="34" width="9.81640625" customWidth="1"/>
    <col min="35" max="35" width="10.453125" customWidth="1"/>
    <col min="36" max="37" width="10.1796875" customWidth="1"/>
    <col min="38" max="38" width="10" customWidth="1"/>
    <col min="39" max="39" width="10.26953125" customWidth="1"/>
    <col min="40" max="40" width="10.1796875" customWidth="1"/>
    <col min="41" max="41" width="10.26953125" customWidth="1"/>
    <col min="42" max="42" width="11.26953125" customWidth="1"/>
    <col min="43" max="43" width="10.54296875" customWidth="1"/>
    <col min="44" max="44" width="10.1796875" customWidth="1"/>
    <col min="45" max="45" width="11.54296875" customWidth="1"/>
    <col min="46" max="46" width="10" customWidth="1"/>
    <col min="47" max="47" width="10.453125" customWidth="1"/>
    <col min="48" max="48" width="10.54296875" customWidth="1"/>
    <col min="49" max="49" width="10.1796875" customWidth="1"/>
    <col min="50" max="50" width="10" customWidth="1"/>
    <col min="51" max="51" width="10.1796875" customWidth="1"/>
    <col min="52" max="52" width="10.26953125" customWidth="1"/>
    <col min="53" max="53" width="10.54296875" customWidth="1"/>
    <col min="54" max="54" width="9.81640625" customWidth="1"/>
  </cols>
  <sheetData>
    <row r="2" spans="2:54" ht="18.5">
      <c r="D2" s="116" t="s">
        <v>184</v>
      </c>
      <c r="E2" s="116"/>
      <c r="F2" s="116"/>
    </row>
    <row r="5" spans="2:54" ht="15.5">
      <c r="B5" s="457" t="s">
        <v>182</v>
      </c>
      <c r="C5" s="458">
        <v>44199</v>
      </c>
      <c r="D5" s="458">
        <v>44206</v>
      </c>
      <c r="E5" s="458">
        <v>44213</v>
      </c>
      <c r="F5" s="458">
        <v>44220</v>
      </c>
      <c r="G5" s="458">
        <v>44227</v>
      </c>
      <c r="H5" s="458">
        <v>44234</v>
      </c>
      <c r="I5" s="458">
        <v>44241</v>
      </c>
      <c r="J5" s="458">
        <v>44248</v>
      </c>
      <c r="K5" s="458">
        <v>44255</v>
      </c>
      <c r="L5" s="458">
        <v>44262</v>
      </c>
      <c r="M5" s="458">
        <v>44269</v>
      </c>
      <c r="N5" s="458" t="s">
        <v>183</v>
      </c>
      <c r="O5" s="458">
        <v>44283</v>
      </c>
      <c r="P5" s="458">
        <v>44290</v>
      </c>
      <c r="Q5" s="458">
        <v>44297</v>
      </c>
      <c r="R5" s="458">
        <v>44304</v>
      </c>
      <c r="S5" s="458">
        <v>44311</v>
      </c>
      <c r="T5" s="458">
        <v>44318</v>
      </c>
      <c r="U5" s="458">
        <v>44325</v>
      </c>
      <c r="V5" s="458">
        <v>44332</v>
      </c>
      <c r="W5" s="458">
        <v>44339</v>
      </c>
      <c r="X5" s="458">
        <v>44346</v>
      </c>
      <c r="Y5" s="458">
        <v>44353</v>
      </c>
      <c r="Z5" s="458">
        <v>44360</v>
      </c>
      <c r="AA5" s="458">
        <v>44367</v>
      </c>
      <c r="AB5" s="458">
        <v>44374</v>
      </c>
      <c r="AC5" s="458">
        <v>44381</v>
      </c>
      <c r="AD5" s="458">
        <v>44388</v>
      </c>
      <c r="AE5" s="458">
        <v>44395</v>
      </c>
      <c r="AF5" s="458">
        <v>44402</v>
      </c>
      <c r="AG5" s="458">
        <v>44409</v>
      </c>
      <c r="AH5" s="458">
        <v>44416</v>
      </c>
      <c r="AI5" s="458">
        <v>44423</v>
      </c>
      <c r="AJ5" s="458">
        <v>44430</v>
      </c>
      <c r="AK5" s="458">
        <v>44437</v>
      </c>
      <c r="AL5" s="458">
        <v>44444</v>
      </c>
      <c r="AM5" s="458">
        <v>44451</v>
      </c>
      <c r="AN5" s="458">
        <v>44458</v>
      </c>
      <c r="AO5" s="458">
        <v>44465</v>
      </c>
      <c r="AP5" s="458">
        <v>44472</v>
      </c>
      <c r="AQ5" s="458">
        <v>44479</v>
      </c>
      <c r="AR5" s="458">
        <v>44486</v>
      </c>
      <c r="AS5" s="458">
        <v>44493</v>
      </c>
      <c r="AT5" s="458">
        <v>44500</v>
      </c>
      <c r="AU5" s="458">
        <v>44507</v>
      </c>
      <c r="AV5" s="458">
        <v>44514</v>
      </c>
      <c r="AW5" s="458">
        <v>44521</v>
      </c>
      <c r="AX5" s="458">
        <v>44528</v>
      </c>
      <c r="AY5" s="458">
        <v>44535</v>
      </c>
      <c r="AZ5" s="458">
        <v>44542</v>
      </c>
      <c r="BA5" s="458">
        <v>44549</v>
      </c>
      <c r="BB5" s="458">
        <v>44556</v>
      </c>
    </row>
    <row r="6" spans="2:54">
      <c r="C6" s="459">
        <v>3.0926709999999997</v>
      </c>
      <c r="D6" s="459">
        <v>3.1909830000000001</v>
      </c>
      <c r="E6" s="459">
        <v>3.2559360000000002</v>
      </c>
      <c r="F6" s="459">
        <v>3.3086529999999996</v>
      </c>
      <c r="G6" s="459">
        <v>3.342962</v>
      </c>
      <c r="H6" s="459">
        <v>3.4347689999999997</v>
      </c>
      <c r="I6" s="459">
        <v>3.4522919999999999</v>
      </c>
      <c r="J6" s="459">
        <v>3.4806570000000003</v>
      </c>
      <c r="K6" s="459">
        <v>3.5075340000000002</v>
      </c>
      <c r="L6" s="459">
        <v>3.5830359999999999</v>
      </c>
      <c r="M6" s="459">
        <v>3.6071249999999999</v>
      </c>
      <c r="N6" s="459">
        <v>3.6374470000000003</v>
      </c>
      <c r="O6" s="459">
        <v>3.6501080000000004</v>
      </c>
      <c r="P6" s="459">
        <v>3.720364</v>
      </c>
      <c r="Q6" s="459">
        <v>3.7432660000000002</v>
      </c>
      <c r="R6" s="459">
        <v>3.7316790000000002</v>
      </c>
      <c r="S6" s="459">
        <v>3.7764419999999999</v>
      </c>
      <c r="T6" s="459">
        <v>3.8568189999999998</v>
      </c>
      <c r="U6" s="459">
        <v>3.9130910000000001</v>
      </c>
      <c r="V6" s="459">
        <v>3.9859070000000001</v>
      </c>
      <c r="W6" s="459">
        <v>4.0151240000000001</v>
      </c>
      <c r="X6" s="459">
        <v>4.0556149999999995</v>
      </c>
      <c r="Y6" s="459">
        <v>4.06508</v>
      </c>
      <c r="Z6" s="459">
        <v>4.0644999999999998</v>
      </c>
      <c r="AA6" s="459">
        <v>4.1009260000000003</v>
      </c>
      <c r="AB6" s="459">
        <v>4.1529620000000005</v>
      </c>
      <c r="AC6" s="459">
        <v>4.2491530000000006</v>
      </c>
      <c r="AD6" s="459">
        <v>4.252211</v>
      </c>
      <c r="AE6" s="459">
        <v>4.2440340000000001</v>
      </c>
      <c r="AF6" s="459">
        <v>4.2420619999999998</v>
      </c>
      <c r="AG6" s="459">
        <v>4.2374200000000002</v>
      </c>
      <c r="AH6" s="459">
        <v>4.2192860000000003</v>
      </c>
      <c r="AI6" s="459">
        <v>4.1836649999999995</v>
      </c>
      <c r="AJ6" s="459">
        <v>4.1555299999999997</v>
      </c>
      <c r="AK6" s="459">
        <v>4.1363110000000001</v>
      </c>
      <c r="AL6" s="459">
        <v>4.0751819999999999</v>
      </c>
      <c r="AM6" s="459">
        <v>4.0269729999999999</v>
      </c>
      <c r="AN6" s="459">
        <v>3.99133</v>
      </c>
      <c r="AO6" s="459">
        <v>3.9657659999999999</v>
      </c>
      <c r="AP6" s="459">
        <v>3.9406479999999999</v>
      </c>
      <c r="AQ6" s="459">
        <v>3.966221</v>
      </c>
      <c r="AR6" s="459">
        <v>3.95512</v>
      </c>
      <c r="AS6" s="459">
        <v>3.9548139999999998</v>
      </c>
      <c r="AT6" s="459">
        <v>3.9835920000000002</v>
      </c>
      <c r="AU6" s="459">
        <v>4.0499299999999998</v>
      </c>
      <c r="AV6" s="459">
        <v>4.0778670000000004</v>
      </c>
      <c r="AW6" s="459">
        <v>4.0909490000000002</v>
      </c>
      <c r="AX6" s="459">
        <v>4.1433599999999995</v>
      </c>
      <c r="AY6" s="459">
        <v>4.2190130000000003</v>
      </c>
      <c r="AZ6" s="459">
        <v>4.2739319999999994</v>
      </c>
      <c r="BA6" s="459">
        <v>4.2982279999999999</v>
      </c>
      <c r="BB6" s="459">
        <v>4.3373660000000003</v>
      </c>
    </row>
    <row r="7" spans="2:54" ht="15.5">
      <c r="B7" s="457" t="s">
        <v>105</v>
      </c>
      <c r="C7" s="458">
        <v>44570</v>
      </c>
      <c r="D7" s="458">
        <v>44577</v>
      </c>
      <c r="E7" s="458">
        <v>44584</v>
      </c>
      <c r="F7" s="458">
        <v>44591</v>
      </c>
      <c r="G7" s="458">
        <v>44598</v>
      </c>
      <c r="H7" s="458">
        <v>44605</v>
      </c>
      <c r="I7" s="458">
        <v>44612</v>
      </c>
      <c r="J7" s="458">
        <v>44619</v>
      </c>
      <c r="K7" s="458">
        <v>44626</v>
      </c>
      <c r="L7" s="458">
        <v>44633</v>
      </c>
      <c r="M7" s="458">
        <v>44640</v>
      </c>
      <c r="N7" s="458">
        <v>44647</v>
      </c>
      <c r="O7" s="458">
        <v>44654</v>
      </c>
      <c r="P7" s="458">
        <v>44661</v>
      </c>
      <c r="Q7" s="458">
        <v>44668</v>
      </c>
      <c r="R7" s="458">
        <v>44675</v>
      </c>
      <c r="S7" s="458">
        <v>44682</v>
      </c>
      <c r="T7" s="458">
        <v>44689</v>
      </c>
      <c r="U7" s="458">
        <v>44696</v>
      </c>
      <c r="V7" s="458">
        <v>44703</v>
      </c>
      <c r="W7" s="458">
        <v>44710</v>
      </c>
      <c r="X7" s="458">
        <v>44717</v>
      </c>
      <c r="Y7" s="458">
        <v>44724</v>
      </c>
      <c r="Z7" s="458">
        <v>44731</v>
      </c>
      <c r="AA7" s="458">
        <v>44738</v>
      </c>
      <c r="AB7" s="458">
        <v>44745</v>
      </c>
      <c r="AC7" s="458">
        <v>44752</v>
      </c>
      <c r="AD7" s="458">
        <v>44759</v>
      </c>
      <c r="AE7" s="458">
        <v>44766</v>
      </c>
      <c r="AF7" s="458">
        <v>44773</v>
      </c>
      <c r="AG7" s="458">
        <v>44780</v>
      </c>
      <c r="AH7" s="458">
        <v>44787</v>
      </c>
      <c r="AI7" s="458">
        <v>44794</v>
      </c>
      <c r="AJ7" s="458">
        <v>44801</v>
      </c>
      <c r="AK7" s="458">
        <v>44808</v>
      </c>
      <c r="AL7" s="458">
        <v>44815</v>
      </c>
      <c r="AM7" s="458">
        <v>44822</v>
      </c>
      <c r="AN7" s="458">
        <v>44829</v>
      </c>
      <c r="AO7" s="458">
        <v>44836</v>
      </c>
      <c r="AP7" s="458">
        <v>44843</v>
      </c>
      <c r="AQ7" s="458">
        <v>44850</v>
      </c>
      <c r="AR7" s="458">
        <v>44857</v>
      </c>
      <c r="AS7" s="458">
        <v>44864</v>
      </c>
      <c r="AT7" s="458">
        <v>44871</v>
      </c>
      <c r="AU7" s="458">
        <v>44878</v>
      </c>
      <c r="AV7" s="458">
        <v>44885</v>
      </c>
      <c r="AW7" s="458">
        <v>44892</v>
      </c>
      <c r="AX7" s="458">
        <v>44899</v>
      </c>
      <c r="AY7" s="458">
        <v>44906</v>
      </c>
      <c r="AZ7" s="458">
        <v>44913</v>
      </c>
      <c r="BA7" s="458">
        <v>44920</v>
      </c>
      <c r="BB7" s="458">
        <v>44927</v>
      </c>
    </row>
    <row r="8" spans="2:54">
      <c r="C8" s="459">
        <v>4.40665</v>
      </c>
      <c r="D8" s="459">
        <v>4.4288599999999994</v>
      </c>
      <c r="E8" s="459">
        <v>4.4832030000000005</v>
      </c>
      <c r="F8" s="459">
        <v>4.4885110000000008</v>
      </c>
      <c r="G8" s="459">
        <v>4.5126010000000001</v>
      </c>
      <c r="H8" s="459">
        <v>4.5533469999999996</v>
      </c>
      <c r="I8" s="459">
        <v>4.5851940000000004</v>
      </c>
      <c r="J8" s="459">
        <v>4.6363089999999998</v>
      </c>
      <c r="K8" s="459">
        <v>4.7703360000000004</v>
      </c>
      <c r="L8" s="459">
        <v>4.910107</v>
      </c>
      <c r="M8" s="459">
        <v>5.1779999999999999</v>
      </c>
      <c r="N8" s="459">
        <v>5.4</v>
      </c>
      <c r="O8" s="459">
        <v>5.71</v>
      </c>
      <c r="P8" s="459">
        <v>5.93</v>
      </c>
      <c r="Q8" s="459">
        <v>5.99</v>
      </c>
      <c r="R8" s="459">
        <v>6.0768800000000001</v>
      </c>
      <c r="S8">
        <v>6.16</v>
      </c>
      <c r="T8">
        <v>6.17</v>
      </c>
      <c r="U8" s="459">
        <v>6.16</v>
      </c>
      <c r="V8" s="459">
        <v>6.1550000000000002</v>
      </c>
      <c r="W8" s="459">
        <v>6.157</v>
      </c>
      <c r="X8" s="459">
        <v>6.1613449999999998</v>
      </c>
      <c r="Y8" s="459">
        <v>6.1268450000000003</v>
      </c>
      <c r="Z8" s="459">
        <v>6.125216</v>
      </c>
      <c r="AA8" s="459">
        <v>6.1216819999999998</v>
      </c>
      <c r="AB8">
        <v>6.11</v>
      </c>
      <c r="AC8">
        <v>6.07</v>
      </c>
      <c r="AD8">
        <v>6.05</v>
      </c>
      <c r="AE8" s="459">
        <v>6.0529999999999999</v>
      </c>
      <c r="AF8" s="459">
        <v>6.0739999999999998</v>
      </c>
      <c r="AG8">
        <v>6.07</v>
      </c>
      <c r="AH8" s="459">
        <v>6.0780000000000003</v>
      </c>
      <c r="AI8" s="459">
        <v>6.07</v>
      </c>
      <c r="AJ8" s="459">
        <v>6.08</v>
      </c>
      <c r="AK8" s="459">
        <v>6.0880000000000001</v>
      </c>
      <c r="AL8" s="459">
        <v>6.0880000000000001</v>
      </c>
      <c r="AM8" s="459">
        <v>6.1059999999999999</v>
      </c>
      <c r="AN8">
        <v>6.13</v>
      </c>
      <c r="AO8">
        <v>6.1689999999999996</v>
      </c>
      <c r="AP8">
        <v>6.125</v>
      </c>
      <c r="AQ8">
        <v>6.08</v>
      </c>
      <c r="AR8">
        <v>6.04</v>
      </c>
      <c r="AS8">
        <v>6.02</v>
      </c>
      <c r="AT8" s="459">
        <v>6.01</v>
      </c>
      <c r="AU8" s="459">
        <v>6.05</v>
      </c>
      <c r="AV8">
        <v>6.03</v>
      </c>
      <c r="AW8" s="459">
        <v>5.99</v>
      </c>
      <c r="AX8" s="459">
        <v>5.9260000000000002</v>
      </c>
      <c r="AY8" s="459">
        <v>5.85</v>
      </c>
      <c r="AZ8" s="459">
        <v>5.758</v>
      </c>
      <c r="BA8" s="459">
        <v>5.71</v>
      </c>
      <c r="BB8" s="459">
        <v>5.73</v>
      </c>
    </row>
    <row r="9" spans="2:54" ht="15.5">
      <c r="B9" s="457" t="s">
        <v>121</v>
      </c>
      <c r="C9" s="460">
        <v>44934</v>
      </c>
      <c r="D9" s="460">
        <v>44941</v>
      </c>
      <c r="E9" s="460">
        <v>44948</v>
      </c>
      <c r="F9" s="460">
        <v>44955</v>
      </c>
      <c r="G9" s="460">
        <v>44962</v>
      </c>
      <c r="H9" s="460">
        <v>44969</v>
      </c>
      <c r="I9" s="460">
        <v>44976</v>
      </c>
      <c r="J9" s="460">
        <v>44983</v>
      </c>
      <c r="K9" s="460">
        <v>44990</v>
      </c>
      <c r="L9" s="460">
        <v>44997</v>
      </c>
      <c r="M9" s="460">
        <v>45004</v>
      </c>
      <c r="N9" s="460">
        <v>45011</v>
      </c>
      <c r="O9" s="460">
        <v>45018</v>
      </c>
      <c r="P9" s="460">
        <v>45025</v>
      </c>
      <c r="Q9" s="460">
        <v>45032</v>
      </c>
      <c r="R9" s="460">
        <v>45039</v>
      </c>
      <c r="S9" s="460">
        <v>45046</v>
      </c>
      <c r="T9" s="460">
        <v>45053</v>
      </c>
      <c r="U9" s="460">
        <v>45060</v>
      </c>
      <c r="V9" s="460">
        <v>45067</v>
      </c>
      <c r="W9" s="460">
        <v>45074</v>
      </c>
      <c r="X9" s="460">
        <v>45081</v>
      </c>
      <c r="Y9" s="460">
        <v>45088</v>
      </c>
      <c r="Z9" s="460">
        <v>45095</v>
      </c>
      <c r="AA9" s="460">
        <v>45102</v>
      </c>
      <c r="AB9" s="460">
        <v>45109</v>
      </c>
      <c r="AC9" s="460">
        <v>45116</v>
      </c>
      <c r="AD9" s="460">
        <v>45123</v>
      </c>
      <c r="AE9" s="460">
        <v>45130</v>
      </c>
      <c r="AF9" s="460">
        <v>45137</v>
      </c>
      <c r="AG9" s="460">
        <v>45144</v>
      </c>
      <c r="AH9" s="460">
        <v>45151</v>
      </c>
      <c r="AI9" s="460">
        <v>45158</v>
      </c>
      <c r="AJ9" s="460">
        <v>45165</v>
      </c>
      <c r="AK9" s="460">
        <v>45172</v>
      </c>
      <c r="AL9" s="460">
        <v>45179</v>
      </c>
      <c r="AM9" s="460">
        <v>45186</v>
      </c>
      <c r="AN9" s="460">
        <v>45193</v>
      </c>
      <c r="AO9" s="460">
        <v>45200</v>
      </c>
      <c r="AP9" s="460">
        <v>45207</v>
      </c>
      <c r="AQ9" s="460">
        <v>45214</v>
      </c>
      <c r="AR9" s="460">
        <v>45221</v>
      </c>
      <c r="AS9" s="460">
        <v>45228</v>
      </c>
      <c r="AT9" s="460">
        <v>45235</v>
      </c>
      <c r="AU9" s="460">
        <v>45242</v>
      </c>
      <c r="AV9" s="460">
        <v>45249</v>
      </c>
      <c r="AW9" s="460">
        <v>45256</v>
      </c>
      <c r="AX9" s="460">
        <v>45263</v>
      </c>
      <c r="AY9" s="460">
        <v>45270</v>
      </c>
      <c r="AZ9" s="460">
        <v>45277</v>
      </c>
      <c r="BA9" s="460">
        <v>45284</v>
      </c>
      <c r="BB9" s="460">
        <v>45291</v>
      </c>
    </row>
    <row r="10" spans="2:54" ht="14.5">
      <c r="C10" s="459">
        <v>5.67</v>
      </c>
      <c r="D10" s="459">
        <v>5.67</v>
      </c>
      <c r="E10" s="459">
        <v>5.63</v>
      </c>
      <c r="F10" s="459">
        <v>5.62</v>
      </c>
      <c r="G10" s="459">
        <v>5.66</v>
      </c>
      <c r="H10" s="459">
        <v>5.67</v>
      </c>
      <c r="I10" s="459">
        <v>5.7370000000000001</v>
      </c>
      <c r="J10" s="459">
        <v>5.78</v>
      </c>
      <c r="K10" s="459">
        <v>5.82</v>
      </c>
      <c r="L10" s="459">
        <v>5.86</v>
      </c>
      <c r="M10" s="459">
        <v>5.84</v>
      </c>
      <c r="N10" s="459">
        <v>5.89</v>
      </c>
      <c r="O10" s="459">
        <v>5.8650000000000002</v>
      </c>
      <c r="P10" s="459">
        <v>5.8719999999999999</v>
      </c>
      <c r="Q10" s="459">
        <v>5.78</v>
      </c>
      <c r="R10" s="459">
        <v>5.76</v>
      </c>
      <c r="S10" s="459">
        <v>5.74</v>
      </c>
      <c r="T10" s="459">
        <v>5.66</v>
      </c>
      <c r="U10" s="459">
        <v>5.69</v>
      </c>
      <c r="V10" s="459">
        <v>5.7</v>
      </c>
      <c r="W10" s="459">
        <v>5.71</v>
      </c>
      <c r="X10" s="459">
        <v>5.67</v>
      </c>
      <c r="Y10" s="459">
        <v>5.6349999999999998</v>
      </c>
      <c r="Z10" s="459">
        <v>5.6</v>
      </c>
      <c r="AA10" s="459">
        <v>5.6</v>
      </c>
      <c r="AB10" s="461">
        <v>5.57</v>
      </c>
      <c r="AC10" s="461">
        <v>5.52</v>
      </c>
      <c r="AD10" s="461">
        <v>5.48</v>
      </c>
      <c r="AE10">
        <v>5.47</v>
      </c>
      <c r="AF10" s="459">
        <v>5.4489999999999998</v>
      </c>
      <c r="AG10" s="459">
        <v>5.399</v>
      </c>
      <c r="AH10" s="459">
        <v>5.3849999999999998</v>
      </c>
      <c r="AI10" s="459">
        <v>5.36</v>
      </c>
      <c r="AJ10">
        <v>5.33</v>
      </c>
      <c r="AK10" s="459">
        <v>5.3216000000000001</v>
      </c>
      <c r="AL10" s="459">
        <v>5.28</v>
      </c>
      <c r="AM10" s="459">
        <v>5.26</v>
      </c>
      <c r="AN10" s="459">
        <v>5.21</v>
      </c>
      <c r="AO10" s="459">
        <v>5.22</v>
      </c>
      <c r="AP10" s="459">
        <v>5.13</v>
      </c>
      <c r="AQ10" s="459">
        <v>5.0599999999999996</v>
      </c>
      <c r="AR10" s="459">
        <v>4.9969999999999999</v>
      </c>
      <c r="AS10" s="459">
        <v>5.0010000000000003</v>
      </c>
      <c r="AT10" s="459">
        <v>4.9400000000000004</v>
      </c>
      <c r="AU10" s="459">
        <v>4.9400000000000004</v>
      </c>
      <c r="AV10" s="459">
        <v>4.92</v>
      </c>
      <c r="AW10" s="459">
        <v>4.8899999999999997</v>
      </c>
      <c r="AX10" s="459">
        <v>4.84</v>
      </c>
      <c r="AY10" s="459">
        <v>4.75</v>
      </c>
      <c r="AZ10" s="459">
        <v>4.6900000000000004</v>
      </c>
      <c r="BA10" s="459">
        <v>4.66</v>
      </c>
      <c r="BB10" s="459">
        <v>4.66</v>
      </c>
    </row>
    <row r="11" spans="2:54" ht="15.5">
      <c r="B11" s="457" t="s">
        <v>127</v>
      </c>
      <c r="C11" s="460">
        <v>45298</v>
      </c>
      <c r="D11" s="460">
        <v>45305</v>
      </c>
      <c r="E11" s="460">
        <v>45312</v>
      </c>
      <c r="F11" s="460">
        <v>45319</v>
      </c>
      <c r="G11" s="460">
        <v>45326</v>
      </c>
      <c r="H11" s="460">
        <v>45333</v>
      </c>
      <c r="I11" s="460">
        <v>45340</v>
      </c>
      <c r="J11" s="460">
        <v>45347</v>
      </c>
      <c r="K11" s="460">
        <v>45354</v>
      </c>
      <c r="L11" s="462">
        <v>45361</v>
      </c>
      <c r="M11" s="462">
        <v>45368</v>
      </c>
      <c r="N11" s="462">
        <v>45375</v>
      </c>
      <c r="O11" s="462">
        <v>45382</v>
      </c>
      <c r="P11" s="462">
        <v>45389</v>
      </c>
      <c r="Q11" s="462">
        <v>45396</v>
      </c>
      <c r="R11" s="462">
        <v>45403</v>
      </c>
      <c r="S11" s="462">
        <v>45410</v>
      </c>
      <c r="T11" s="462">
        <v>45417</v>
      </c>
      <c r="U11" s="462">
        <v>45424</v>
      </c>
      <c r="V11" s="462">
        <v>45431</v>
      </c>
      <c r="W11" s="462">
        <v>45438</v>
      </c>
      <c r="X11" s="462">
        <v>45445</v>
      </c>
      <c r="Y11" s="462">
        <v>45452</v>
      </c>
      <c r="Z11" s="462">
        <v>45459</v>
      </c>
      <c r="AA11" s="462">
        <v>45466</v>
      </c>
      <c r="AB11" s="462">
        <v>45473</v>
      </c>
      <c r="AC11" s="460">
        <v>45480</v>
      </c>
      <c r="AD11" s="460">
        <v>45487</v>
      </c>
      <c r="AE11" s="460">
        <v>45494</v>
      </c>
      <c r="AF11" s="460">
        <v>45501</v>
      </c>
      <c r="AG11" s="460">
        <v>45508</v>
      </c>
      <c r="AH11" s="460">
        <v>45515</v>
      </c>
      <c r="AI11" s="460">
        <v>45522</v>
      </c>
      <c r="AJ11" s="460">
        <v>45529</v>
      </c>
      <c r="AK11" s="460">
        <v>45536</v>
      </c>
      <c r="AL11" s="460">
        <v>45543</v>
      </c>
      <c r="AM11" s="460">
        <v>45550</v>
      </c>
      <c r="AN11" s="460">
        <v>45557</v>
      </c>
      <c r="AO11" s="460">
        <v>45564</v>
      </c>
      <c r="AP11" s="460">
        <v>45571</v>
      </c>
      <c r="AQ11" s="460">
        <v>45578</v>
      </c>
      <c r="AR11" s="460">
        <v>45585</v>
      </c>
      <c r="AS11" s="460">
        <v>45592</v>
      </c>
      <c r="AT11" s="460">
        <v>45599</v>
      </c>
      <c r="AU11" s="460">
        <v>45606</v>
      </c>
      <c r="AV11" s="460">
        <v>45613</v>
      </c>
      <c r="AW11" s="460">
        <v>45620</v>
      </c>
      <c r="AX11" s="460">
        <v>45627</v>
      </c>
      <c r="AY11" s="460">
        <v>45634</v>
      </c>
      <c r="AZ11" s="460">
        <v>45641</v>
      </c>
      <c r="BA11" s="460">
        <v>45648</v>
      </c>
      <c r="BB11" s="460">
        <v>45655</v>
      </c>
    </row>
    <row r="12" spans="2:54" ht="14.5">
      <c r="C12" s="459">
        <v>4.66</v>
      </c>
      <c r="D12" s="459">
        <v>4.66</v>
      </c>
      <c r="E12" s="459">
        <v>4.6500000000000004</v>
      </c>
      <c r="F12" s="459">
        <v>4.6399999999999997</v>
      </c>
      <c r="G12" s="459">
        <v>4.63</v>
      </c>
      <c r="H12" s="459">
        <v>4.63</v>
      </c>
      <c r="I12" s="459">
        <v>4.7</v>
      </c>
      <c r="J12" s="459">
        <v>4.7</v>
      </c>
      <c r="K12" s="459">
        <v>4.75</v>
      </c>
      <c r="L12" s="463">
        <v>4.79</v>
      </c>
      <c r="M12" s="459">
        <v>4.82</v>
      </c>
      <c r="N12" s="459">
        <v>4.8529999999999998</v>
      </c>
      <c r="O12" s="459">
        <v>4.8600000000000003</v>
      </c>
      <c r="P12" s="463">
        <v>4.87</v>
      </c>
      <c r="Q12" s="463">
        <v>4.8600000000000003</v>
      </c>
      <c r="R12" s="463">
        <v>4.8099999999999996</v>
      </c>
      <c r="S12" s="463">
        <v>4.8099999999999996</v>
      </c>
      <c r="T12" s="463">
        <v>4.8</v>
      </c>
      <c r="U12" s="463">
        <v>4.83</v>
      </c>
      <c r="V12" s="463">
        <v>4.84</v>
      </c>
      <c r="W12" s="463">
        <v>4.87</v>
      </c>
      <c r="X12" s="463">
        <v>4.92</v>
      </c>
      <c r="Y12" s="463">
        <v>4.96</v>
      </c>
      <c r="Z12" s="463">
        <v>4.97</v>
      </c>
      <c r="AA12" s="463">
        <v>5.01</v>
      </c>
      <c r="AB12" s="463">
        <v>5.0199999999999996</v>
      </c>
      <c r="AC12" s="463">
        <v>5.08</v>
      </c>
      <c r="AD12" s="463">
        <v>5.08</v>
      </c>
      <c r="AE12" s="463">
        <v>5.17</v>
      </c>
      <c r="AF12" s="463">
        <v>5.2</v>
      </c>
      <c r="AG12" s="463">
        <v>5.23</v>
      </c>
      <c r="AH12" s="461">
        <v>5.2</v>
      </c>
      <c r="AI12" s="461">
        <v>5.19</v>
      </c>
      <c r="AJ12" s="461">
        <v>5.16</v>
      </c>
      <c r="AK12" s="461">
        <v>5.23</v>
      </c>
      <c r="AL12" s="461">
        <v>5.2</v>
      </c>
      <c r="AM12" s="459">
        <v>5.22</v>
      </c>
      <c r="AN12" s="459">
        <v>5.22</v>
      </c>
      <c r="AO12" s="459">
        <v>5.23</v>
      </c>
      <c r="AP12" s="459">
        <v>5.24</v>
      </c>
      <c r="AQ12" s="459">
        <v>5.22</v>
      </c>
      <c r="AR12" s="459">
        <v>5.22</v>
      </c>
      <c r="AS12" s="459">
        <v>5.22</v>
      </c>
      <c r="AT12" s="459">
        <v>5.22</v>
      </c>
      <c r="AU12" s="459">
        <v>5.22</v>
      </c>
      <c r="AV12" s="459">
        <v>5.2147300000000003</v>
      </c>
      <c r="AW12" s="459">
        <v>5.2039999999999997</v>
      </c>
      <c r="AX12" s="459">
        <v>5.17</v>
      </c>
      <c r="AY12" s="459">
        <v>5.17</v>
      </c>
      <c r="AZ12" s="459">
        <v>5.15</v>
      </c>
      <c r="BA12" s="459">
        <v>5.16</v>
      </c>
      <c r="BB12" s="459">
        <v>5.15</v>
      </c>
    </row>
    <row r="13" spans="2:54" ht="15.5">
      <c r="B13" s="464" t="s">
        <v>174</v>
      </c>
      <c r="C13" s="462">
        <v>45662</v>
      </c>
      <c r="D13" s="462">
        <v>45669</v>
      </c>
      <c r="E13" s="462">
        <v>45676</v>
      </c>
      <c r="F13" s="462">
        <v>45683</v>
      </c>
      <c r="G13" s="462">
        <v>45690</v>
      </c>
      <c r="H13" s="462">
        <v>45697</v>
      </c>
      <c r="I13" s="462">
        <v>45704</v>
      </c>
      <c r="J13" s="462">
        <v>45711</v>
      </c>
      <c r="K13" s="462">
        <v>45718</v>
      </c>
      <c r="L13" s="462">
        <v>45725</v>
      </c>
      <c r="M13" s="462">
        <v>45732</v>
      </c>
      <c r="N13" s="462">
        <v>45739</v>
      </c>
      <c r="O13" s="462">
        <v>45746</v>
      </c>
      <c r="P13" s="462">
        <v>45753</v>
      </c>
      <c r="Q13" s="462">
        <v>45760</v>
      </c>
      <c r="R13" s="462">
        <v>45767</v>
      </c>
      <c r="S13" s="462">
        <v>45774</v>
      </c>
      <c r="T13" s="462">
        <v>45781</v>
      </c>
      <c r="U13" s="462">
        <v>45788</v>
      </c>
      <c r="V13" s="462">
        <v>45795</v>
      </c>
      <c r="W13" s="462">
        <v>45802</v>
      </c>
      <c r="X13" s="462">
        <v>45809</v>
      </c>
      <c r="Y13" s="462">
        <v>45816</v>
      </c>
      <c r="Z13" s="462">
        <v>45823</v>
      </c>
      <c r="AA13" s="462">
        <v>45830</v>
      </c>
      <c r="AB13" s="462">
        <v>45837</v>
      </c>
      <c r="AC13" s="462">
        <v>45844</v>
      </c>
      <c r="AD13" s="462">
        <v>45851</v>
      </c>
      <c r="AE13" s="462">
        <v>45858</v>
      </c>
      <c r="AF13" s="462">
        <v>45865</v>
      </c>
      <c r="AG13" s="462"/>
      <c r="AH13" s="462"/>
      <c r="AI13" s="462"/>
      <c r="AJ13" s="462"/>
      <c r="AK13" s="462"/>
      <c r="AL13" s="462"/>
      <c r="AM13" s="462"/>
      <c r="AN13" s="462"/>
      <c r="AO13" s="462"/>
      <c r="AP13" s="462"/>
      <c r="AQ13" s="462"/>
      <c r="AR13" s="462"/>
      <c r="AS13" s="462"/>
      <c r="AT13" s="462"/>
      <c r="AU13" s="462"/>
      <c r="AV13" s="462"/>
      <c r="AW13" s="462"/>
      <c r="AX13" s="462"/>
      <c r="AY13" s="462"/>
      <c r="AZ13" s="462"/>
      <c r="BA13" s="462"/>
      <c r="BB13" s="462"/>
    </row>
    <row r="14" spans="2:54">
      <c r="C14" s="459">
        <v>5.14</v>
      </c>
      <c r="D14">
        <v>5.14</v>
      </c>
      <c r="E14">
        <v>5.16</v>
      </c>
      <c r="F14">
        <v>5.17</v>
      </c>
      <c r="G14">
        <v>5.2</v>
      </c>
      <c r="H14">
        <v>5.22</v>
      </c>
      <c r="I14">
        <v>5.29</v>
      </c>
      <c r="J14">
        <v>5.4</v>
      </c>
      <c r="K14">
        <v>5.42</v>
      </c>
      <c r="L14">
        <v>5.49</v>
      </c>
      <c r="M14" s="459">
        <v>5.5339999999999998</v>
      </c>
      <c r="N14" s="459">
        <v>5.62</v>
      </c>
      <c r="O14" s="459">
        <v>5.61</v>
      </c>
      <c r="P14" s="459">
        <v>5.67</v>
      </c>
      <c r="Q14" s="459">
        <v>5.7</v>
      </c>
      <c r="R14" s="459">
        <v>5.78</v>
      </c>
      <c r="S14" s="459">
        <v>5.8159999999999998</v>
      </c>
      <c r="T14" s="459">
        <v>5.82</v>
      </c>
      <c r="U14" s="459">
        <v>5.8959000000000001</v>
      </c>
      <c r="V14" s="459">
        <v>6</v>
      </c>
      <c r="W14" s="459">
        <v>6.0010000000000003</v>
      </c>
      <c r="X14" s="459">
        <v>6.06</v>
      </c>
      <c r="Y14" s="459">
        <v>6.11</v>
      </c>
      <c r="Z14" s="459">
        <v>6.13</v>
      </c>
      <c r="AA14" s="459">
        <v>6.1710000000000003</v>
      </c>
      <c r="AB14" s="459">
        <v>6.18</v>
      </c>
      <c r="AC14" s="459">
        <v>6.14</v>
      </c>
      <c r="AD14" s="459">
        <v>6.06</v>
      </c>
      <c r="AE14" s="459">
        <v>6.05</v>
      </c>
      <c r="AF14" s="459">
        <v>6.0090000000000003</v>
      </c>
    </row>
  </sheetData>
  <protectedRanges>
    <protectedRange sqref="X10" name="Zakres1_3_1_2_1_2_2" securityDescriptor="O:WDG:WDD:(A;;CC;;;S-1-5-21-1781606863-262435437-1199761441-1123)"/>
  </protectedRange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="118" workbookViewId="0">
      <selection activeCell="G10" sqref="G10"/>
    </sheetView>
  </sheetViews>
  <sheetFormatPr defaultRowHeight="12.5"/>
  <cols>
    <col min="1" max="1" width="39.54296875" customWidth="1"/>
    <col min="2" max="2" width="13.81640625" customWidth="1"/>
    <col min="3" max="3" width="11.81640625" customWidth="1"/>
    <col min="4" max="4" width="17.1796875" customWidth="1"/>
    <col min="5" max="5" width="12.26953125" customWidth="1"/>
  </cols>
  <sheetData>
    <row r="1" spans="1:6" ht="15.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63"/>
    </row>
    <row r="3" spans="1:6" ht="16.5" customHeight="1">
      <c r="A3" s="371" t="s">
        <v>143</v>
      </c>
      <c r="B3" s="371"/>
      <c r="C3" s="371"/>
      <c r="D3" s="371"/>
      <c r="E3" s="29"/>
    </row>
    <row r="4" spans="1:6" ht="16.5" customHeight="1" thickBot="1">
      <c r="A4" s="34"/>
      <c r="B4" s="34"/>
      <c r="C4" s="34"/>
      <c r="D4" s="34"/>
      <c r="E4" s="163"/>
    </row>
    <row r="5" spans="1:6" ht="18" customHeight="1" thickBot="1">
      <c r="A5" s="379" t="s">
        <v>130</v>
      </c>
      <c r="B5" s="381"/>
      <c r="C5" s="382" t="s">
        <v>34</v>
      </c>
      <c r="D5" s="380"/>
      <c r="E5" s="163"/>
    </row>
    <row r="6" spans="1:6" ht="29.25" customHeight="1" thickBot="1">
      <c r="A6" s="383" t="s">
        <v>91</v>
      </c>
      <c r="B6" s="388" t="s">
        <v>145</v>
      </c>
      <c r="C6" s="389" t="s">
        <v>146</v>
      </c>
      <c r="D6" s="390" t="s">
        <v>147</v>
      </c>
      <c r="E6" s="271"/>
      <c r="F6" s="1" t="s">
        <v>4</v>
      </c>
    </row>
    <row r="7" spans="1:6" ht="19.5" customHeight="1">
      <c r="A7" s="386" t="s">
        <v>130</v>
      </c>
      <c r="B7" s="604" t="s">
        <v>195</v>
      </c>
      <c r="C7" s="605"/>
      <c r="D7" s="606"/>
      <c r="E7" s="163"/>
    </row>
    <row r="8" spans="1:6" ht="18.75" customHeight="1">
      <c r="A8" s="384" t="s">
        <v>92</v>
      </c>
      <c r="B8" s="498">
        <v>6009.3</v>
      </c>
      <c r="C8" s="387">
        <v>5790.58</v>
      </c>
      <c r="D8" s="421">
        <v>6244.54</v>
      </c>
      <c r="E8" s="163"/>
    </row>
    <row r="9" spans="1:6" ht="15.5">
      <c r="A9" s="384" t="s">
        <v>93</v>
      </c>
      <c r="B9" s="498">
        <v>9781.91</v>
      </c>
      <c r="C9" s="387" t="s">
        <v>129</v>
      </c>
      <c r="D9" s="421" t="s">
        <v>129</v>
      </c>
      <c r="E9" s="163"/>
    </row>
    <row r="10" spans="1:6" ht="15.5">
      <c r="A10" s="384" t="s">
        <v>94</v>
      </c>
      <c r="B10" s="498">
        <v>9527.15</v>
      </c>
      <c r="C10" s="387">
        <v>9491.6299999999992</v>
      </c>
      <c r="D10" s="421">
        <v>9612.75</v>
      </c>
      <c r="E10" s="163"/>
    </row>
    <row r="11" spans="1:6" ht="17.25" customHeight="1">
      <c r="A11" s="384" t="s">
        <v>95</v>
      </c>
      <c r="B11" s="498">
        <v>6295.82</v>
      </c>
      <c r="C11" s="387" t="s">
        <v>129</v>
      </c>
      <c r="D11" s="421" t="s">
        <v>129</v>
      </c>
      <c r="E11" s="163"/>
    </row>
    <row r="12" spans="1:6" ht="16.5" customHeight="1">
      <c r="A12" s="384" t="s">
        <v>140</v>
      </c>
      <c r="B12" s="498" t="s">
        <v>139</v>
      </c>
      <c r="C12" s="387" t="s">
        <v>139</v>
      </c>
      <c r="D12" s="421" t="s">
        <v>139</v>
      </c>
      <c r="E12" s="163"/>
    </row>
    <row r="13" spans="1:6" ht="18.75" customHeight="1">
      <c r="A13" s="384" t="s">
        <v>141</v>
      </c>
      <c r="B13" s="498">
        <v>14058.97</v>
      </c>
      <c r="C13" s="387" t="s">
        <v>129</v>
      </c>
      <c r="D13" s="421" t="s">
        <v>129</v>
      </c>
      <c r="E13" s="29"/>
    </row>
    <row r="14" spans="1:6" ht="16.5" customHeight="1" thickBot="1">
      <c r="A14" s="385" t="s">
        <v>142</v>
      </c>
      <c r="B14" s="493" t="s">
        <v>129</v>
      </c>
      <c r="C14" s="607" t="s">
        <v>129</v>
      </c>
      <c r="D14" s="608" t="s">
        <v>129</v>
      </c>
    </row>
    <row r="15" spans="1:6" ht="16.5" customHeight="1">
      <c r="A15" s="34" t="s">
        <v>144</v>
      </c>
      <c r="B15" s="143"/>
      <c r="C15" s="143"/>
      <c r="D15" s="143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showGridLines="0" workbookViewId="0">
      <selection activeCell="A12" sqref="A12"/>
    </sheetView>
  </sheetViews>
  <sheetFormatPr defaultRowHeight="12.5"/>
  <cols>
    <col min="2" max="2" width="33" customWidth="1"/>
    <col min="3" max="3" width="19.26953125" customWidth="1"/>
    <col min="4" max="4" width="6" customWidth="1"/>
    <col min="5" max="5" width="20.7265625" customWidth="1"/>
    <col min="6" max="6" width="17" customWidth="1"/>
    <col min="7" max="7" width="19" customWidth="1"/>
    <col min="8" max="8" width="19.81640625" customWidth="1"/>
    <col min="9" max="9" width="9.7265625" customWidth="1"/>
  </cols>
  <sheetData>
    <row r="1" spans="2:8" ht="18.5">
      <c r="B1" s="116"/>
      <c r="C1" s="116"/>
      <c r="D1" s="116"/>
      <c r="E1" s="116"/>
      <c r="F1" s="116"/>
      <c r="G1" s="116"/>
    </row>
    <row r="2" spans="2:8" ht="18.5">
      <c r="B2" s="117" t="s">
        <v>101</v>
      </c>
      <c r="C2" s="117"/>
      <c r="D2" s="117"/>
      <c r="E2" s="117"/>
      <c r="F2" s="117"/>
      <c r="G2" s="117"/>
      <c r="H2" s="60"/>
    </row>
    <row r="3" spans="2:8" ht="19" thickBot="1">
      <c r="B3" s="116"/>
      <c r="C3" s="116"/>
      <c r="D3" s="117" t="s">
        <v>198</v>
      </c>
      <c r="E3" s="117"/>
      <c r="F3" s="116"/>
      <c r="G3" s="116"/>
      <c r="H3" s="34"/>
    </row>
    <row r="4" spans="2:8" ht="16" thickBot="1">
      <c r="B4" s="320" t="s">
        <v>130</v>
      </c>
      <c r="C4" s="530" t="s">
        <v>136</v>
      </c>
      <c r="D4" s="531"/>
      <c r="E4" s="531"/>
      <c r="F4" s="531"/>
      <c r="G4" s="531"/>
      <c r="H4" s="532"/>
    </row>
    <row r="5" spans="2:8" ht="71.25" customHeight="1" thickBot="1">
      <c r="B5" s="349" t="s">
        <v>91</v>
      </c>
      <c r="C5" s="533" t="s">
        <v>197</v>
      </c>
      <c r="D5" s="534"/>
      <c r="E5" s="497" t="s">
        <v>190</v>
      </c>
      <c r="F5" s="497" t="s">
        <v>196</v>
      </c>
      <c r="G5" s="497" t="s">
        <v>137</v>
      </c>
      <c r="H5" s="470" t="s">
        <v>160</v>
      </c>
    </row>
    <row r="6" spans="2:8" ht="16" thickBot="1">
      <c r="B6" s="435" t="s">
        <v>102</v>
      </c>
      <c r="C6" s="535">
        <v>12547.08</v>
      </c>
      <c r="D6" s="536"/>
      <c r="E6" s="469">
        <v>12329.11</v>
      </c>
      <c r="F6" s="469">
        <v>11593.4</v>
      </c>
      <c r="G6" s="620">
        <v>1.77</v>
      </c>
      <c r="H6" s="621">
        <v>8.23</v>
      </c>
    </row>
    <row r="7" spans="2:8" ht="27.75" customHeight="1" thickBot="1">
      <c r="B7" s="370" t="s">
        <v>103</v>
      </c>
      <c r="C7" s="537">
        <v>22594.65</v>
      </c>
      <c r="D7" s="538"/>
      <c r="E7" s="468">
        <v>23159.759999999998</v>
      </c>
      <c r="F7" s="468">
        <v>18952.46</v>
      </c>
      <c r="G7" s="622">
        <v>-2.44</v>
      </c>
      <c r="H7" s="623">
        <v>19.22</v>
      </c>
    </row>
    <row r="8" spans="2:8" ht="14.5">
      <c r="C8" s="169"/>
      <c r="D8" s="169"/>
      <c r="E8" s="169"/>
      <c r="F8" s="169"/>
      <c r="G8" s="169"/>
      <c r="H8" s="169"/>
    </row>
    <row r="9" spans="2:8" ht="12.75" customHeight="1">
      <c r="C9" s="169"/>
      <c r="D9" s="169"/>
      <c r="E9" s="169"/>
      <c r="F9" s="169"/>
      <c r="G9" s="169"/>
      <c r="H9" s="169"/>
    </row>
    <row r="10" spans="2:8" ht="13">
      <c r="C10" s="87"/>
    </row>
    <row r="13" spans="2:8" ht="13">
      <c r="E13" s="2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E6:F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showGridLines="0" topLeftCell="A6" workbookViewId="0">
      <selection activeCell="R8" sqref="R8:R21"/>
    </sheetView>
  </sheetViews>
  <sheetFormatPr defaultColWidth="9.1796875" defaultRowHeight="14.5"/>
  <cols>
    <col min="1" max="1" width="9.1796875" style="172"/>
    <col min="2" max="2" width="24.54296875" style="172" customWidth="1"/>
    <col min="3" max="3" width="13.54296875" style="172" customWidth="1"/>
    <col min="4" max="4" width="13.81640625" style="172" customWidth="1"/>
    <col min="5" max="5" width="9" style="172" customWidth="1"/>
    <col min="6" max="6" width="4.7265625" style="172" customWidth="1"/>
    <col min="7" max="8" width="11.7265625" style="172" customWidth="1"/>
    <col min="9" max="9" width="13.26953125" style="172" customWidth="1"/>
    <col min="10" max="11" width="11.7265625" style="172" customWidth="1"/>
    <col min="12" max="12" width="12.1796875" style="172" customWidth="1"/>
    <col min="13" max="14" width="11.7265625" style="172" customWidth="1"/>
    <col min="15" max="15" width="12.54296875" style="172" customWidth="1"/>
    <col min="16" max="17" width="11.7265625" style="172" customWidth="1"/>
    <col min="18" max="18" width="14.1796875" style="172" customWidth="1"/>
    <col min="19" max="16384" width="9.1796875" style="172"/>
  </cols>
  <sheetData>
    <row r="2" spans="2:19" ht="15.5">
      <c r="B2" s="540" t="s">
        <v>158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</row>
    <row r="3" spans="2:19" ht="15" thickBot="1"/>
    <row r="4" spans="2:19" ht="16.5" customHeight="1">
      <c r="B4" s="543" t="s">
        <v>130</v>
      </c>
      <c r="C4" s="545" t="s">
        <v>34</v>
      </c>
      <c r="D4" s="531"/>
      <c r="E4" s="531"/>
      <c r="F4" s="541"/>
      <c r="G4" s="549" t="s">
        <v>131</v>
      </c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1"/>
    </row>
    <row r="5" spans="2:19" ht="16.5" customHeight="1" thickBot="1">
      <c r="B5" s="544"/>
      <c r="C5" s="546"/>
      <c r="D5" s="547"/>
      <c r="E5" s="547"/>
      <c r="F5" s="548"/>
      <c r="G5" s="552" t="s">
        <v>148</v>
      </c>
      <c r="H5" s="553"/>
      <c r="I5" s="554"/>
      <c r="J5" s="552" t="s">
        <v>149</v>
      </c>
      <c r="K5" s="553"/>
      <c r="L5" s="554"/>
      <c r="M5" s="552" t="s">
        <v>150</v>
      </c>
      <c r="N5" s="553"/>
      <c r="O5" s="554"/>
      <c r="P5" s="552" t="s">
        <v>151</v>
      </c>
      <c r="Q5" s="553"/>
      <c r="R5" s="555"/>
    </row>
    <row r="6" spans="2:19" ht="16.5" customHeight="1" thickBot="1">
      <c r="B6" s="173" t="s">
        <v>91</v>
      </c>
      <c r="C6" s="530" t="s">
        <v>136</v>
      </c>
      <c r="D6" s="531"/>
      <c r="E6" s="531"/>
      <c r="F6" s="541"/>
      <c r="G6" s="542" t="s">
        <v>136</v>
      </c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2"/>
    </row>
    <row r="7" spans="2:19" ht="75.75" customHeight="1">
      <c r="B7" s="174" t="s">
        <v>130</v>
      </c>
      <c r="C7" s="609" t="s">
        <v>195</v>
      </c>
      <c r="D7" s="610" t="s">
        <v>190</v>
      </c>
      <c r="E7" s="611" t="s">
        <v>137</v>
      </c>
      <c r="F7" s="612"/>
      <c r="G7" s="610" t="s">
        <v>195</v>
      </c>
      <c r="H7" s="610" t="s">
        <v>190</v>
      </c>
      <c r="I7" s="610" t="s">
        <v>137</v>
      </c>
      <c r="J7" s="610" t="s">
        <v>195</v>
      </c>
      <c r="K7" s="610" t="s">
        <v>190</v>
      </c>
      <c r="L7" s="610" t="s">
        <v>137</v>
      </c>
      <c r="M7" s="610" t="s">
        <v>195</v>
      </c>
      <c r="N7" s="610" t="s">
        <v>190</v>
      </c>
      <c r="O7" s="610" t="s">
        <v>137</v>
      </c>
      <c r="P7" s="610" t="s">
        <v>195</v>
      </c>
      <c r="Q7" s="610" t="s">
        <v>190</v>
      </c>
      <c r="R7" s="613" t="s">
        <v>137</v>
      </c>
    </row>
    <row r="8" spans="2:19" ht="25.5" customHeight="1">
      <c r="B8" s="267" t="s">
        <v>152</v>
      </c>
      <c r="C8" s="498">
        <v>11271.46</v>
      </c>
      <c r="D8" s="467">
        <v>11399.61</v>
      </c>
      <c r="E8" s="560">
        <v>-1.1200000000000001</v>
      </c>
      <c r="F8" s="559"/>
      <c r="G8" s="467">
        <v>11082.3</v>
      </c>
      <c r="H8" s="467">
        <v>11319.53</v>
      </c>
      <c r="I8" s="494">
        <v>-2.1</v>
      </c>
      <c r="J8" s="467" t="s">
        <v>139</v>
      </c>
      <c r="K8" s="467" t="s">
        <v>139</v>
      </c>
      <c r="L8" s="499" t="s">
        <v>138</v>
      </c>
      <c r="M8" s="467" t="s">
        <v>129</v>
      </c>
      <c r="N8" s="467" t="s">
        <v>129</v>
      </c>
      <c r="O8" s="483" t="s">
        <v>138</v>
      </c>
      <c r="P8" s="467">
        <v>11980.77</v>
      </c>
      <c r="Q8" s="467">
        <v>11683.95</v>
      </c>
      <c r="R8" s="473">
        <v>2.54</v>
      </c>
    </row>
    <row r="9" spans="2:19" ht="26">
      <c r="B9" s="267" t="s">
        <v>96</v>
      </c>
      <c r="C9" s="498">
        <v>8562.9500000000007</v>
      </c>
      <c r="D9" s="467">
        <v>9695.7900000000009</v>
      </c>
      <c r="E9" s="560">
        <v>-11.68</v>
      </c>
      <c r="F9" s="559"/>
      <c r="G9" s="467">
        <v>8478.19</v>
      </c>
      <c r="H9" s="467">
        <v>9577.73</v>
      </c>
      <c r="I9" s="494">
        <v>-11.48</v>
      </c>
      <c r="J9" s="467">
        <v>8645.57</v>
      </c>
      <c r="K9" s="467">
        <v>9913.4599999999991</v>
      </c>
      <c r="L9" s="494">
        <v>-12.79</v>
      </c>
      <c r="M9" s="467">
        <v>9693.15</v>
      </c>
      <c r="N9" s="467">
        <v>9888.4599999999991</v>
      </c>
      <c r="O9" s="494">
        <v>-1.98</v>
      </c>
      <c r="P9" s="467">
        <v>10266.08</v>
      </c>
      <c r="Q9" s="467" t="s">
        <v>129</v>
      </c>
      <c r="R9" s="472" t="s">
        <v>138</v>
      </c>
    </row>
    <row r="10" spans="2:19" ht="26">
      <c r="B10" s="267" t="s">
        <v>153</v>
      </c>
      <c r="C10" s="498">
        <v>16271.8</v>
      </c>
      <c r="D10" s="467">
        <v>15808.76</v>
      </c>
      <c r="E10" s="558">
        <v>2.93</v>
      </c>
      <c r="F10" s="559"/>
      <c r="G10" s="467" t="s">
        <v>129</v>
      </c>
      <c r="H10" s="467" t="s">
        <v>129</v>
      </c>
      <c r="I10" s="499" t="s">
        <v>138</v>
      </c>
      <c r="J10" s="467" t="s">
        <v>139</v>
      </c>
      <c r="K10" s="467" t="s">
        <v>139</v>
      </c>
      <c r="L10" s="499" t="s">
        <v>138</v>
      </c>
      <c r="M10" s="467" t="s">
        <v>129</v>
      </c>
      <c r="N10" s="467" t="s">
        <v>129</v>
      </c>
      <c r="O10" s="499" t="s">
        <v>138</v>
      </c>
      <c r="P10" s="467" t="s">
        <v>129</v>
      </c>
      <c r="Q10" s="467" t="s">
        <v>129</v>
      </c>
      <c r="R10" s="472" t="s">
        <v>138</v>
      </c>
    </row>
    <row r="11" spans="2:19" ht="15.5">
      <c r="B11" s="267" t="s">
        <v>97</v>
      </c>
      <c r="C11" s="498">
        <v>7056.99</v>
      </c>
      <c r="D11" s="467">
        <v>7373.26</v>
      </c>
      <c r="E11" s="560">
        <v>-4.29</v>
      </c>
      <c r="F11" s="559"/>
      <c r="G11" s="467">
        <v>7001.02</v>
      </c>
      <c r="H11" s="467">
        <v>7233.53</v>
      </c>
      <c r="I11" s="494">
        <v>-3.21</v>
      </c>
      <c r="J11" s="467">
        <v>6593.01</v>
      </c>
      <c r="K11" s="467">
        <v>6949.91</v>
      </c>
      <c r="L11" s="494">
        <v>-5.14</v>
      </c>
      <c r="M11" s="467">
        <v>7601.29</v>
      </c>
      <c r="N11" s="467">
        <v>7931.53</v>
      </c>
      <c r="O11" s="494">
        <v>-4.16</v>
      </c>
      <c r="P11" s="467">
        <v>7156.99</v>
      </c>
      <c r="Q11" s="467">
        <v>7668.46</v>
      </c>
      <c r="R11" s="471">
        <v>-6.67</v>
      </c>
    </row>
    <row r="12" spans="2:19" ht="15.5">
      <c r="B12" s="267" t="s">
        <v>154</v>
      </c>
      <c r="C12" s="498">
        <v>7653.77</v>
      </c>
      <c r="D12" s="467">
        <v>7827.41</v>
      </c>
      <c r="E12" s="560">
        <v>-2.2200000000000002</v>
      </c>
      <c r="F12" s="559"/>
      <c r="G12" s="467">
        <v>7907.92</v>
      </c>
      <c r="H12" s="467">
        <v>8078.85</v>
      </c>
      <c r="I12" s="494">
        <v>-2.12</v>
      </c>
      <c r="J12" s="467">
        <v>6634.67</v>
      </c>
      <c r="K12" s="467">
        <v>6584.44</v>
      </c>
      <c r="L12" s="495">
        <v>0.76</v>
      </c>
      <c r="M12" s="467">
        <v>7170.27</v>
      </c>
      <c r="N12" s="467">
        <v>7646.35</v>
      </c>
      <c r="O12" s="494">
        <v>-6.23</v>
      </c>
      <c r="P12" s="467">
        <v>8164.86</v>
      </c>
      <c r="Q12" s="467">
        <v>8256.39</v>
      </c>
      <c r="R12" s="471">
        <v>-1.1100000000000001</v>
      </c>
    </row>
    <row r="13" spans="2:19" ht="15.5">
      <c r="B13" s="267" t="s">
        <v>62</v>
      </c>
      <c r="C13" s="498">
        <v>21585.62</v>
      </c>
      <c r="D13" s="467">
        <v>22720</v>
      </c>
      <c r="E13" s="560">
        <v>-4.99</v>
      </c>
      <c r="F13" s="559"/>
      <c r="G13" s="467">
        <v>21225.9</v>
      </c>
      <c r="H13" s="467">
        <v>22344.53</v>
      </c>
      <c r="I13" s="494">
        <v>-5.01</v>
      </c>
      <c r="J13" s="467">
        <v>20268.330000000002</v>
      </c>
      <c r="K13" s="467">
        <v>21140.73</v>
      </c>
      <c r="L13" s="494">
        <v>-4.13</v>
      </c>
      <c r="M13" s="467">
        <v>22940.28</v>
      </c>
      <c r="N13" s="467">
        <v>23474.15</v>
      </c>
      <c r="O13" s="494">
        <v>-2.27</v>
      </c>
      <c r="P13" s="467">
        <v>23395.53</v>
      </c>
      <c r="Q13" s="467">
        <v>23811.09</v>
      </c>
      <c r="R13" s="471">
        <v>-1.75</v>
      </c>
    </row>
    <row r="14" spans="2:19" ht="15.5">
      <c r="B14" s="267" t="s">
        <v>63</v>
      </c>
      <c r="C14" s="498">
        <v>8093.67</v>
      </c>
      <c r="D14" s="467">
        <v>8925.8700000000008</v>
      </c>
      <c r="E14" s="560">
        <v>-9.32</v>
      </c>
      <c r="F14" s="559"/>
      <c r="G14" s="467">
        <v>8112.99</v>
      </c>
      <c r="H14" s="467">
        <v>8762.26</v>
      </c>
      <c r="I14" s="494">
        <v>-7.41</v>
      </c>
      <c r="J14" s="467" t="s">
        <v>129</v>
      </c>
      <c r="K14" s="467" t="s">
        <v>129</v>
      </c>
      <c r="L14" s="499" t="s">
        <v>138</v>
      </c>
      <c r="M14" s="467" t="s">
        <v>129</v>
      </c>
      <c r="N14" s="467">
        <v>11351.25</v>
      </c>
      <c r="O14" s="499" t="s">
        <v>138</v>
      </c>
      <c r="P14" s="467">
        <v>7365.13</v>
      </c>
      <c r="Q14" s="467">
        <v>8835.76</v>
      </c>
      <c r="R14" s="471">
        <v>-16.64</v>
      </c>
    </row>
    <row r="15" spans="2:19" ht="15.5">
      <c r="B15" s="267" t="s">
        <v>64</v>
      </c>
      <c r="C15" s="498">
        <v>9739.17</v>
      </c>
      <c r="D15" s="467">
        <v>10058.19</v>
      </c>
      <c r="E15" s="560">
        <v>-3.17</v>
      </c>
      <c r="F15" s="559"/>
      <c r="G15" s="467">
        <v>10833.17</v>
      </c>
      <c r="H15" s="467">
        <v>10708.08</v>
      </c>
      <c r="I15" s="495">
        <v>1.17</v>
      </c>
      <c r="J15" s="467">
        <v>10018.09</v>
      </c>
      <c r="K15" s="467">
        <v>10036.6</v>
      </c>
      <c r="L15" s="494">
        <v>-0.18</v>
      </c>
      <c r="M15" s="467">
        <v>8315.67</v>
      </c>
      <c r="N15" s="467">
        <v>9139.98</v>
      </c>
      <c r="O15" s="494">
        <v>-9.02</v>
      </c>
      <c r="P15" s="467">
        <v>9009.9</v>
      </c>
      <c r="Q15" s="467">
        <v>9912.19</v>
      </c>
      <c r="R15" s="471">
        <v>-9.1</v>
      </c>
    </row>
    <row r="16" spans="2:19" ht="15.5">
      <c r="B16" s="267" t="s">
        <v>65</v>
      </c>
      <c r="C16" s="498">
        <v>10252.57</v>
      </c>
      <c r="D16" s="467">
        <v>10290.01</v>
      </c>
      <c r="E16" s="560">
        <v>-0.36</v>
      </c>
      <c r="F16" s="559"/>
      <c r="G16" s="467">
        <v>10799.78</v>
      </c>
      <c r="H16" s="467">
        <v>10427.41</v>
      </c>
      <c r="I16" s="495">
        <v>3.57</v>
      </c>
      <c r="J16" s="467">
        <v>8949.15</v>
      </c>
      <c r="K16" s="467">
        <v>8962.48</v>
      </c>
      <c r="L16" s="494">
        <v>-0.15</v>
      </c>
      <c r="M16" s="467">
        <v>8116.46</v>
      </c>
      <c r="N16" s="467">
        <v>10604.78</v>
      </c>
      <c r="O16" s="494">
        <v>-23.46</v>
      </c>
      <c r="P16" s="467">
        <v>9222.86</v>
      </c>
      <c r="Q16" s="467">
        <v>9622.11</v>
      </c>
      <c r="R16" s="471">
        <v>-4.1500000000000004</v>
      </c>
    </row>
    <row r="17" spans="2:18" ht="15.5">
      <c r="B17" s="267" t="s">
        <v>66</v>
      </c>
      <c r="C17" s="498">
        <v>30855.1</v>
      </c>
      <c r="D17" s="467">
        <v>30732.09</v>
      </c>
      <c r="E17" s="558">
        <v>0.4</v>
      </c>
      <c r="F17" s="559"/>
      <c r="G17" s="467" t="s">
        <v>129</v>
      </c>
      <c r="H17" s="467" t="s">
        <v>129</v>
      </c>
      <c r="I17" s="499" t="s">
        <v>138</v>
      </c>
      <c r="J17" s="467" t="s">
        <v>129</v>
      </c>
      <c r="K17" s="467" t="s">
        <v>129</v>
      </c>
      <c r="L17" s="499" t="s">
        <v>138</v>
      </c>
      <c r="M17" s="467" t="s">
        <v>129</v>
      </c>
      <c r="N17" s="467" t="s">
        <v>129</v>
      </c>
      <c r="O17" s="499" t="s">
        <v>138</v>
      </c>
      <c r="P17" s="467" t="s">
        <v>129</v>
      </c>
      <c r="Q17" s="467" t="s">
        <v>129</v>
      </c>
      <c r="R17" s="472" t="s">
        <v>138</v>
      </c>
    </row>
    <row r="18" spans="2:18" ht="15.5">
      <c r="B18" s="267" t="s">
        <v>98</v>
      </c>
      <c r="C18" s="498">
        <v>11758.68</v>
      </c>
      <c r="D18" s="467">
        <v>11952.97</v>
      </c>
      <c r="E18" s="560">
        <v>-1.63</v>
      </c>
      <c r="F18" s="559"/>
      <c r="G18" s="467" t="s">
        <v>129</v>
      </c>
      <c r="H18" s="467" t="s">
        <v>129</v>
      </c>
      <c r="I18" s="499" t="s">
        <v>138</v>
      </c>
      <c r="J18" s="467" t="s">
        <v>129</v>
      </c>
      <c r="K18" s="467" t="s">
        <v>129</v>
      </c>
      <c r="L18" s="499" t="s">
        <v>138</v>
      </c>
      <c r="M18" s="467" t="s">
        <v>129</v>
      </c>
      <c r="N18" s="467" t="s">
        <v>129</v>
      </c>
      <c r="O18" s="499" t="s">
        <v>138</v>
      </c>
      <c r="P18" s="467" t="s">
        <v>129</v>
      </c>
      <c r="Q18" s="467" t="s">
        <v>129</v>
      </c>
      <c r="R18" s="472" t="s">
        <v>138</v>
      </c>
    </row>
    <row r="19" spans="2:18" ht="15.5">
      <c r="B19" s="267" t="s">
        <v>67</v>
      </c>
      <c r="C19" s="498">
        <v>17145.32</v>
      </c>
      <c r="D19" s="467">
        <v>17510.63</v>
      </c>
      <c r="E19" s="560">
        <v>-2.09</v>
      </c>
      <c r="F19" s="559"/>
      <c r="G19" s="467" t="s">
        <v>129</v>
      </c>
      <c r="H19" s="467" t="s">
        <v>129</v>
      </c>
      <c r="I19" s="499" t="s">
        <v>138</v>
      </c>
      <c r="J19" s="467" t="s">
        <v>129</v>
      </c>
      <c r="K19" s="467" t="s">
        <v>129</v>
      </c>
      <c r="L19" s="499" t="s">
        <v>138</v>
      </c>
      <c r="M19" s="467" t="s">
        <v>129</v>
      </c>
      <c r="N19" s="467" t="s">
        <v>129</v>
      </c>
      <c r="O19" s="499" t="s">
        <v>138</v>
      </c>
      <c r="P19" s="467" t="s">
        <v>129</v>
      </c>
      <c r="Q19" s="467" t="s">
        <v>129</v>
      </c>
      <c r="R19" s="472" t="s">
        <v>138</v>
      </c>
    </row>
    <row r="20" spans="2:18" ht="15.5">
      <c r="B20" s="267" t="s">
        <v>68</v>
      </c>
      <c r="C20" s="498">
        <v>11217.47</v>
      </c>
      <c r="D20" s="467">
        <v>11092.24</v>
      </c>
      <c r="E20" s="558">
        <v>1.1299999999999999</v>
      </c>
      <c r="F20" s="559"/>
      <c r="G20" s="467" t="s">
        <v>129</v>
      </c>
      <c r="H20" s="467" t="s">
        <v>129</v>
      </c>
      <c r="I20" s="499" t="s">
        <v>138</v>
      </c>
      <c r="J20" s="467" t="s">
        <v>129</v>
      </c>
      <c r="K20" s="467" t="s">
        <v>129</v>
      </c>
      <c r="L20" s="499" t="s">
        <v>138</v>
      </c>
      <c r="M20" s="467" t="s">
        <v>129</v>
      </c>
      <c r="N20" s="467" t="s">
        <v>129</v>
      </c>
      <c r="O20" s="499" t="s">
        <v>138</v>
      </c>
      <c r="P20" s="467" t="s">
        <v>129</v>
      </c>
      <c r="Q20" s="467" t="s">
        <v>129</v>
      </c>
      <c r="R20" s="472" t="s">
        <v>138</v>
      </c>
    </row>
    <row r="21" spans="2:18" ht="15.5">
      <c r="B21" s="267" t="s">
        <v>155</v>
      </c>
      <c r="C21" s="498">
        <v>2826.46</v>
      </c>
      <c r="D21" s="467">
        <v>2810.92</v>
      </c>
      <c r="E21" s="558">
        <v>0.55000000000000004</v>
      </c>
      <c r="F21" s="559"/>
      <c r="G21" s="467">
        <v>2637.71</v>
      </c>
      <c r="H21" s="467">
        <v>2565.31</v>
      </c>
      <c r="I21" s="495">
        <v>2.82</v>
      </c>
      <c r="J21" s="467">
        <v>6362.61</v>
      </c>
      <c r="K21" s="467">
        <v>6061.31</v>
      </c>
      <c r="L21" s="495">
        <v>4.97</v>
      </c>
      <c r="M21" s="467">
        <v>3623.83</v>
      </c>
      <c r="N21" s="467">
        <v>3190.79</v>
      </c>
      <c r="O21" s="495">
        <v>13.57</v>
      </c>
      <c r="P21" s="467">
        <v>2683.84</v>
      </c>
      <c r="Q21" s="467">
        <v>3039.66</v>
      </c>
      <c r="R21" s="471">
        <v>-11.71</v>
      </c>
    </row>
    <row r="22" spans="2:18" ht="16" thickBot="1">
      <c r="B22" s="268" t="s">
        <v>156</v>
      </c>
      <c r="C22" s="493">
        <v>8070.63</v>
      </c>
      <c r="D22" s="468">
        <v>7737.6</v>
      </c>
      <c r="E22" s="619">
        <v>4.3</v>
      </c>
      <c r="F22" s="561"/>
      <c r="G22" s="468" t="s">
        <v>129</v>
      </c>
      <c r="H22" s="468" t="s">
        <v>129</v>
      </c>
      <c r="I22" s="486" t="s">
        <v>138</v>
      </c>
      <c r="J22" s="468" t="s">
        <v>129</v>
      </c>
      <c r="K22" s="468" t="s">
        <v>129</v>
      </c>
      <c r="L22" s="486" t="s">
        <v>138</v>
      </c>
      <c r="M22" s="468" t="s">
        <v>129</v>
      </c>
      <c r="N22" s="468" t="s">
        <v>129</v>
      </c>
      <c r="O22" s="484" t="s">
        <v>138</v>
      </c>
      <c r="P22" s="468" t="s">
        <v>129</v>
      </c>
      <c r="Q22" s="468" t="s">
        <v>129</v>
      </c>
      <c r="R22" s="485" t="s">
        <v>138</v>
      </c>
    </row>
    <row r="23" spans="2:18">
      <c r="C23" s="169"/>
      <c r="D23" s="169"/>
      <c r="E23" s="169"/>
      <c r="F23" s="169"/>
      <c r="G23" s="169"/>
      <c r="H23" s="169"/>
      <c r="I23" s="169"/>
      <c r="J23" s="420"/>
      <c r="K23" s="420"/>
      <c r="L23" s="169"/>
      <c r="M23" s="169"/>
      <c r="N23" s="169"/>
      <c r="O23" s="169"/>
      <c r="P23" s="169"/>
      <c r="Q23" s="169"/>
      <c r="R23" s="169"/>
    </row>
    <row r="24" spans="2:18"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2:18"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</sheetData>
  <mergeCells count="26">
    <mergeCell ref="E13:F13"/>
    <mergeCell ref="E19:F19"/>
    <mergeCell ref="E20:F20"/>
    <mergeCell ref="E21:F21"/>
    <mergeCell ref="E22:F22"/>
    <mergeCell ref="E14:F14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M15" sqref="M15"/>
    </sheetView>
  </sheetViews>
  <sheetFormatPr defaultRowHeight="12.5"/>
  <cols>
    <col min="2" max="2" width="24.26953125" customWidth="1"/>
    <col min="3" max="4" width="7.26953125" customWidth="1"/>
    <col min="5" max="8" width="13.7265625" customWidth="1"/>
  </cols>
  <sheetData>
    <row r="2" spans="2:9" ht="15.5">
      <c r="B2" s="540" t="s">
        <v>165</v>
      </c>
      <c r="C2" s="564"/>
      <c r="D2" s="564"/>
      <c r="E2" s="564"/>
      <c r="F2" s="564"/>
      <c r="G2" s="564"/>
      <c r="H2" s="564"/>
      <c r="I2" s="564"/>
    </row>
    <row r="3" spans="2:9" ht="15" thickBot="1">
      <c r="B3" s="169"/>
      <c r="C3" s="169"/>
      <c r="D3" s="169"/>
      <c r="E3" s="169"/>
      <c r="F3" s="169"/>
      <c r="G3" s="169"/>
      <c r="H3" s="169"/>
      <c r="I3" s="169"/>
    </row>
    <row r="4" spans="2:9" ht="21.75" customHeight="1" thickBot="1">
      <c r="B4" s="272" t="s">
        <v>130</v>
      </c>
      <c r="C4" s="565" t="s">
        <v>136</v>
      </c>
      <c r="D4" s="566"/>
      <c r="E4" s="566"/>
      <c r="F4" s="566"/>
      <c r="G4" s="566"/>
      <c r="H4" s="567"/>
      <c r="I4" s="169"/>
    </row>
    <row r="5" spans="2:9" ht="72" customHeight="1" thickBot="1">
      <c r="B5" s="273" t="s">
        <v>91</v>
      </c>
      <c r="C5" s="533" t="s">
        <v>197</v>
      </c>
      <c r="D5" s="534"/>
      <c r="E5" s="497" t="s">
        <v>190</v>
      </c>
      <c r="F5" s="497" t="s">
        <v>196</v>
      </c>
      <c r="G5" s="497" t="s">
        <v>137</v>
      </c>
      <c r="H5" s="470" t="s">
        <v>160</v>
      </c>
      <c r="I5" s="169"/>
    </row>
    <row r="6" spans="2:9" ht="48.75" customHeight="1">
      <c r="B6" s="436" t="s">
        <v>152</v>
      </c>
      <c r="C6" s="535">
        <v>10900.96</v>
      </c>
      <c r="D6" s="536"/>
      <c r="E6" s="469">
        <v>11119.31</v>
      </c>
      <c r="F6" s="469">
        <v>9593.5300000000007</v>
      </c>
      <c r="G6" s="625">
        <v>-1.96</v>
      </c>
      <c r="H6" s="621">
        <v>13.63</v>
      </c>
      <c r="I6" s="169"/>
    </row>
    <row r="7" spans="2:9" ht="42">
      <c r="B7" s="437" t="s">
        <v>96</v>
      </c>
      <c r="C7" s="562">
        <v>8562.9500000000007</v>
      </c>
      <c r="D7" s="563"/>
      <c r="E7" s="467">
        <v>9695.7900000000009</v>
      </c>
      <c r="F7" s="467">
        <v>9151.83</v>
      </c>
      <c r="G7" s="614">
        <v>-11.68</v>
      </c>
      <c r="H7" s="616">
        <v>-6.43</v>
      </c>
      <c r="I7" s="169"/>
    </row>
    <row r="8" spans="2:9" ht="31.5" customHeight="1">
      <c r="B8" s="437" t="s">
        <v>153</v>
      </c>
      <c r="C8" s="562">
        <v>16271.8</v>
      </c>
      <c r="D8" s="563"/>
      <c r="E8" s="467">
        <v>15808.76</v>
      </c>
      <c r="F8" s="467">
        <v>14022.79</v>
      </c>
      <c r="G8" s="617">
        <v>2.93</v>
      </c>
      <c r="H8" s="615">
        <v>16.04</v>
      </c>
      <c r="I8" s="169"/>
    </row>
    <row r="9" spans="2:9" ht="16.5" customHeight="1">
      <c r="B9" s="437" t="s">
        <v>97</v>
      </c>
      <c r="C9" s="562">
        <v>7049.05</v>
      </c>
      <c r="D9" s="563"/>
      <c r="E9" s="467">
        <v>7365.99</v>
      </c>
      <c r="F9" s="467">
        <v>7118.37</v>
      </c>
      <c r="G9" s="614">
        <v>-4.3</v>
      </c>
      <c r="H9" s="616">
        <v>-0.97</v>
      </c>
      <c r="I9" s="169"/>
    </row>
    <row r="10" spans="2:9" ht="18" customHeight="1">
      <c r="B10" s="437" t="s">
        <v>154</v>
      </c>
      <c r="C10" s="562">
        <v>7563.63</v>
      </c>
      <c r="D10" s="563"/>
      <c r="E10" s="467">
        <v>7701.8</v>
      </c>
      <c r="F10" s="467">
        <v>7734.73</v>
      </c>
      <c r="G10" s="614">
        <v>-1.79</v>
      </c>
      <c r="H10" s="616">
        <v>-2.21</v>
      </c>
      <c r="I10" s="169"/>
    </row>
    <row r="11" spans="2:9" ht="31.5" customHeight="1">
      <c r="B11" s="437" t="s">
        <v>62</v>
      </c>
      <c r="C11" s="562">
        <v>21585.62</v>
      </c>
      <c r="D11" s="563"/>
      <c r="E11" s="467">
        <v>22720</v>
      </c>
      <c r="F11" s="467">
        <v>19665.48</v>
      </c>
      <c r="G11" s="614">
        <v>-4.99</v>
      </c>
      <c r="H11" s="615">
        <v>9.76</v>
      </c>
      <c r="I11" s="169"/>
    </row>
    <row r="12" spans="2:9" ht="17.25" customHeight="1">
      <c r="B12" s="437" t="s">
        <v>63</v>
      </c>
      <c r="C12" s="562">
        <v>8093.67</v>
      </c>
      <c r="D12" s="563"/>
      <c r="E12" s="467">
        <v>8925.8700000000008</v>
      </c>
      <c r="F12" s="467">
        <v>8888.2999999999993</v>
      </c>
      <c r="G12" s="614">
        <v>-9.32</v>
      </c>
      <c r="H12" s="616">
        <v>-8.94</v>
      </c>
      <c r="I12" s="169"/>
    </row>
    <row r="13" spans="2:9" ht="16.5" customHeight="1">
      <c r="B13" s="437" t="s">
        <v>64</v>
      </c>
      <c r="C13" s="562">
        <v>9729.26</v>
      </c>
      <c r="D13" s="563"/>
      <c r="E13" s="467">
        <v>10044.64</v>
      </c>
      <c r="F13" s="467">
        <v>8549.8799999999992</v>
      </c>
      <c r="G13" s="614">
        <v>-3.14</v>
      </c>
      <c r="H13" s="615">
        <v>13.79</v>
      </c>
      <c r="I13" s="169"/>
    </row>
    <row r="14" spans="2:9" ht="15.5">
      <c r="B14" s="437" t="s">
        <v>65</v>
      </c>
      <c r="C14" s="562">
        <v>10246.06</v>
      </c>
      <c r="D14" s="563"/>
      <c r="E14" s="467">
        <v>10286.02</v>
      </c>
      <c r="F14" s="467">
        <v>8945.15</v>
      </c>
      <c r="G14" s="614">
        <v>-0.39</v>
      </c>
      <c r="H14" s="615">
        <v>14.54</v>
      </c>
      <c r="I14" s="169"/>
    </row>
    <row r="15" spans="2:9" ht="18.75" customHeight="1">
      <c r="B15" s="437" t="s">
        <v>66</v>
      </c>
      <c r="C15" s="562">
        <v>30855.1</v>
      </c>
      <c r="D15" s="563"/>
      <c r="E15" s="467">
        <v>30732.09</v>
      </c>
      <c r="F15" s="467">
        <v>19988.71</v>
      </c>
      <c r="G15" s="617">
        <v>0.4</v>
      </c>
      <c r="H15" s="615">
        <v>54.36</v>
      </c>
      <c r="I15" s="169"/>
    </row>
    <row r="16" spans="2:9" ht="16.5" customHeight="1">
      <c r="B16" s="437" t="s">
        <v>98</v>
      </c>
      <c r="C16" s="562">
        <v>11758.68</v>
      </c>
      <c r="D16" s="563"/>
      <c r="E16" s="467">
        <v>11952.97</v>
      </c>
      <c r="F16" s="467">
        <v>8611.11</v>
      </c>
      <c r="G16" s="614">
        <v>-1.63</v>
      </c>
      <c r="H16" s="615">
        <v>36.549999999999997</v>
      </c>
      <c r="I16" s="169"/>
    </row>
    <row r="17" spans="2:18" ht="18" customHeight="1">
      <c r="B17" s="437" t="s">
        <v>67</v>
      </c>
      <c r="C17" s="562">
        <v>17145.32</v>
      </c>
      <c r="D17" s="563"/>
      <c r="E17" s="467">
        <v>17510.63</v>
      </c>
      <c r="F17" s="467">
        <v>11788.08</v>
      </c>
      <c r="G17" s="614">
        <v>-2.09</v>
      </c>
      <c r="H17" s="615">
        <v>45.45</v>
      </c>
      <c r="I17" s="169"/>
    </row>
    <row r="18" spans="2:18" ht="18.75" customHeight="1">
      <c r="B18" s="437" t="s">
        <v>68</v>
      </c>
      <c r="C18" s="562">
        <v>11217.47</v>
      </c>
      <c r="D18" s="563"/>
      <c r="E18" s="467">
        <v>11092.24</v>
      </c>
      <c r="F18" s="467">
        <v>7219.33</v>
      </c>
      <c r="G18" s="617">
        <v>1.1299999999999999</v>
      </c>
      <c r="H18" s="615">
        <v>55.38</v>
      </c>
      <c r="I18" s="169"/>
    </row>
    <row r="19" spans="2:18" ht="18" customHeight="1">
      <c r="B19" s="437" t="s">
        <v>155</v>
      </c>
      <c r="C19" s="562">
        <v>2826.46</v>
      </c>
      <c r="D19" s="563"/>
      <c r="E19" s="467">
        <v>2810.92</v>
      </c>
      <c r="F19" s="467">
        <v>2273.4499999999998</v>
      </c>
      <c r="G19" s="617">
        <v>0.55000000000000004</v>
      </c>
      <c r="H19" s="615">
        <v>24.32</v>
      </c>
      <c r="I19" s="169"/>
    </row>
    <row r="20" spans="2:18" ht="22.5" customHeight="1" thickBot="1">
      <c r="B20" s="438" t="s">
        <v>156</v>
      </c>
      <c r="C20" s="537">
        <v>8070.63</v>
      </c>
      <c r="D20" s="538"/>
      <c r="E20" s="468">
        <v>7737.6</v>
      </c>
      <c r="F20" s="468">
        <v>6639.25</v>
      </c>
      <c r="G20" s="624">
        <v>4.3</v>
      </c>
      <c r="H20" s="623">
        <v>21.56</v>
      </c>
      <c r="I20" s="169"/>
    </row>
    <row r="21" spans="2:18" ht="14.5">
      <c r="C21" s="169"/>
      <c r="D21" s="169"/>
      <c r="E21" s="169"/>
      <c r="F21" s="169"/>
      <c r="G21" s="169"/>
      <c r="H21" s="169"/>
    </row>
    <row r="22" spans="2:18" ht="14.5">
      <c r="C22" s="169"/>
      <c r="D22" s="169"/>
      <c r="E22" s="169"/>
      <c r="F22" s="169"/>
      <c r="G22" s="169"/>
      <c r="H22" s="169"/>
    </row>
    <row r="23" spans="2:18" ht="14.5">
      <c r="C23" s="169"/>
      <c r="D23" s="169"/>
      <c r="E23" s="169"/>
      <c r="F23" s="169"/>
      <c r="G23" s="169"/>
      <c r="H23" s="169"/>
    </row>
    <row r="30" spans="2:18" ht="13">
      <c r="R30" s="269"/>
    </row>
  </sheetData>
  <mergeCells count="18">
    <mergeCell ref="B2:I2"/>
    <mergeCell ref="C4:H4"/>
    <mergeCell ref="C5:D5"/>
    <mergeCell ref="C6:D6"/>
    <mergeCell ref="C7:D7"/>
    <mergeCell ref="C8:D8"/>
    <mergeCell ref="C9:D9"/>
    <mergeCell ref="C10:D10"/>
    <mergeCell ref="C11:D11"/>
    <mergeCell ref="C12:D12"/>
    <mergeCell ref="C18:D18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ceny skupu kurcząt -latami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ceny sprzedaży-tuszki</vt:lpstr>
      <vt:lpstr>HZ I-V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2025-07-31T10:04:59Z</dcterms:modified>
</cp:coreProperties>
</file>