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2025\Sierpień 2025\2025-08 aktualizacja - platforma Otwarte Dane\"/>
    </mc:Choice>
  </mc:AlternateContent>
  <xr:revisionPtr revIDLastSave="0" documentId="13_ncr:1_{CCF0D09D-6FEA-46C6-850B-BFB98CF8DB73}" xr6:coauthVersionLast="47" xr6:coauthVersionMax="47" xr10:uidLastSave="{00000000-0000-0000-0000-000000000000}"/>
  <bookViews>
    <workbookView xWindow="-108" yWindow="-108" windowWidth="23256" windowHeight="12456" xr2:uid="{3E1B7D5B-F0CF-4F67-A9C4-89A33007C908}"/>
  </bookViews>
  <sheets>
    <sheet name="wypł_os_niepeł_r_ otwarty" sheetId="1" r:id="rId1"/>
  </sheets>
  <definedNames>
    <definedName name="_xlnm._FilterDatabase" localSheetId="0" hidden="1">'wypł_os_niepeł_r_ otwarty'!#REF!</definedName>
    <definedName name="_xlnm.Print_Area" localSheetId="0">'wypł_os_niepeł_r_ otwarty'!$A$1:$J$14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  <c r="J2" i="1"/>
  <c r="F2" i="1"/>
</calcChain>
</file>

<file path=xl/sharedStrings.xml><?xml version="1.0" encoding="utf-8"?>
<sst xmlns="http://schemas.openxmlformats.org/spreadsheetml/2006/main" count="23" uniqueCount="23">
  <si>
    <t>Liczba zakładów pracy</t>
  </si>
  <si>
    <t>Okres sprawozdawczy</t>
  </si>
  <si>
    <t>Wysokość dofinansowania, znaczny stopień niepełnosprawności</t>
  </si>
  <si>
    <t>Wysokość dofinansowania, umiarkowany stopień niepełnosprawności</t>
  </si>
  <si>
    <t>Wysokość dofinansowania, lekki stopień niepełnosprawności</t>
  </si>
  <si>
    <t>Wysokość dofinansowania, Ogółem (3+4+5)</t>
  </si>
  <si>
    <t>Wysokość dofinansowania, w tym, znaczny stopień niepełnosprawności ze schorzeniami</t>
  </si>
  <si>
    <t>Wysokość dofinansowania, w tym, umiarkowany stopień niepełnosprawności ze schorzeniami</t>
  </si>
  <si>
    <t>Wysokość dofinansowania, w tym, lekki stopień niepełnosprawności ze schorzeniami</t>
  </si>
  <si>
    <t>Wysokość dofinansowania, Ogółem ze schorzeniami (7+8+9)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</si>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</sst>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28">
    <font>
      <sz val="1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2"/>
      <name val="Arial 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0006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20" applyNumberFormat="0" applyAlignment="0" applyProtection="0"/>
    <xf numFmtId="0" fontId="14" fillId="7" borderId="21" applyNumberFormat="0" applyAlignment="0" applyProtection="0"/>
    <xf numFmtId="0" fontId="15" fillId="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6" fillId="0" borderId="22" applyNumberFormat="0" applyFill="0" applyAlignment="0" applyProtection="0"/>
    <xf numFmtId="0" fontId="17" fillId="8" borderId="23" applyNumberFormat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9" fillId="2" borderId="25">
      <alignment vertical="center"/>
    </xf>
    <xf numFmtId="0" fontId="22" fillId="7" borderId="20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3" fillId="0" borderId="2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7" fillId="4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7">
    <xf numFmtId="0" fontId="0" fillId="0" borderId="0" xfId="0"/>
    <xf numFmtId="4" fontId="4" fillId="0" borderId="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</cellXfs>
  <cellStyles count="58">
    <cellStyle name="20% — akcent 1 2" xfId="3" xr:uid="{EAE48DFD-432B-4DA6-B976-3F6372A39BA9}"/>
    <cellStyle name="20% — akcent 2 2" xfId="4" xr:uid="{5B65B6EC-A394-44AE-922A-27FB3E07D117}"/>
    <cellStyle name="20% — akcent 3 2" xfId="5" xr:uid="{1762BA13-FD7F-48B5-BD7C-409E3CD2929C}"/>
    <cellStyle name="20% — akcent 4 2" xfId="6" xr:uid="{9D690B04-3051-446E-9AE8-7D9434979A12}"/>
    <cellStyle name="20% — akcent 5 2" xfId="7" xr:uid="{C90A6C54-8A9F-4729-B00F-969A1751C5D1}"/>
    <cellStyle name="20% — akcent 6 2" xfId="8" xr:uid="{2C3A476B-0F35-4C8C-898E-B1CC74D51777}"/>
    <cellStyle name="40% — akcent 1 2" xfId="9" xr:uid="{3E6F48CF-C148-4AB1-B9CD-210BC728E6FC}"/>
    <cellStyle name="40% — akcent 2 2" xfId="10" xr:uid="{30BC8E33-EAFC-49A4-9BCD-1422D1FF7BF8}"/>
    <cellStyle name="40% — akcent 3 2" xfId="11" xr:uid="{409BABEC-1AC6-4CF6-B0A2-E0BE10E36EE0}"/>
    <cellStyle name="40% — akcent 4 2" xfId="12" xr:uid="{0EF13722-EA7E-477E-A6F9-F7A3602AC413}"/>
    <cellStyle name="40% — akcent 5 2" xfId="13" xr:uid="{67B41F0D-7914-4091-8430-32781904E2CB}"/>
    <cellStyle name="40% — akcent 6 2" xfId="14" xr:uid="{26ABC575-CC99-4FA2-A131-8653831313EB}"/>
    <cellStyle name="60% — akcent 1 2" xfId="15" xr:uid="{06D26DC0-E0CD-486C-9425-BDD8816E91CF}"/>
    <cellStyle name="60% — akcent 2 2" xfId="16" xr:uid="{D7405AB9-38CE-4837-BBA8-46C859F3BA7B}"/>
    <cellStyle name="60% — akcent 3 2" xfId="17" xr:uid="{96C154B9-B80E-44D7-8903-9532B57E86B4}"/>
    <cellStyle name="60% — akcent 4 2" xfId="18" xr:uid="{41F812E2-CCB9-4FD7-9B50-2801C618D507}"/>
    <cellStyle name="60% — akcent 5 2" xfId="19" xr:uid="{C1315FDD-B561-47EC-85DF-A35F7C28AE02}"/>
    <cellStyle name="60% — akcent 6 2" xfId="20" xr:uid="{8BAD52D8-5BCB-46ED-9EB5-423AA5E813AF}"/>
    <cellStyle name="Akcent 1 2" xfId="21" xr:uid="{DB481F24-2A09-477A-AE9D-986F109815DB}"/>
    <cellStyle name="Akcent 2 2" xfId="22" xr:uid="{ADD49371-AB2A-4F68-84EA-546956170BB6}"/>
    <cellStyle name="Akcent 3 2" xfId="23" xr:uid="{D936E2DD-D7F9-4CEF-8310-8FFBA95A3683}"/>
    <cellStyle name="Akcent 4 2" xfId="24" xr:uid="{396FC5A8-184A-4F68-BE46-8D15BF0218B4}"/>
    <cellStyle name="Akcent 5 2" xfId="25" xr:uid="{8AB81406-73EA-49F9-91C7-347A0030F0B8}"/>
    <cellStyle name="Akcent 6 2" xfId="26" xr:uid="{5C95AEA4-9058-4881-A689-5828A5F900C8}"/>
    <cellStyle name="Dane wejściowe 2" xfId="27" xr:uid="{B660CA2C-BBE0-4B07-BD59-35AC2741A3C5}"/>
    <cellStyle name="Dane wyjściowe 2" xfId="28" xr:uid="{268F5DBE-B2B6-4D48-A1AD-730AB6DD865D}"/>
    <cellStyle name="Dobry 2" xfId="29" xr:uid="{F10278D3-45A0-4072-AE44-3D83AD140AF4}"/>
    <cellStyle name="Dziesiętny" xfId="1" builtinId="3" customBuiltin="1"/>
    <cellStyle name="Dziesiętny [0]" xfId="2" builtinId="6" customBuiltin="1"/>
    <cellStyle name="Hiperłącze" xfId="30" builtinId="8" customBuiltin="1"/>
    <cellStyle name="Komórka połączona 2" xfId="31" xr:uid="{D043FDA8-75B4-4FCB-AB1B-518F2F610FD5}"/>
    <cellStyle name="Komórka zaznaczona 2" xfId="32" xr:uid="{BF090943-C960-4741-89DC-7A62C05891BA}"/>
    <cellStyle name="Nagłówek 1 2" xfId="33" xr:uid="{88014453-12B3-46AD-AF86-6BB39CBF682A}"/>
    <cellStyle name="Nagłówek 2 2" xfId="34" xr:uid="{D2A870B9-4C32-4AFF-A370-BF39A95FF3BB}"/>
    <cellStyle name="Nagłówek 3 2" xfId="35" xr:uid="{208EDCA2-DAD6-4B58-B3AB-3172D956C2E2}"/>
    <cellStyle name="Nagłówek 4 2" xfId="36" xr:uid="{8007A0FD-1E44-4C25-9E0F-D5E612B05A54}"/>
    <cellStyle name="Neutralny 2" xfId="37" xr:uid="{74DC946A-C67F-4AE3-871D-5BA0E6F6F8D5}"/>
    <cellStyle name="Normalny" xfId="0" builtinId="0" customBuiltin="1"/>
    <cellStyle name="OBI_ColHeader" xfId="38" xr:uid="{17D443C4-B1FE-49CA-A1BD-34ACE39B8C15}"/>
    <cellStyle name="Obliczenia 2" xfId="39" xr:uid="{98F95225-6BC8-41EB-802B-E30E36311387}"/>
    <cellStyle name="Odwiedzone hiperłącze" xfId="40" builtinId="9" customBuiltin="1"/>
    <cellStyle name="Suma 2" xfId="41" xr:uid="{810ECDF6-8740-41AA-BF64-0E37D081CA8A}"/>
    <cellStyle name="Tekst objaśnienia 2" xfId="42" xr:uid="{604AFF3F-C279-4FF0-BF75-E6026C8AAF0B}"/>
    <cellStyle name="Tekst ostrzeżenia 2" xfId="43" xr:uid="{AE2D6AC8-A9F5-433B-AAF4-C1FB43C97D48}"/>
    <cellStyle name="Tytuł 2" xfId="44" xr:uid="{02D42C2F-A6CD-4B89-8EC9-B051434FE874}"/>
    <cellStyle name="Walutowy [0] 2" xfId="46" xr:uid="{3D8539EC-DF87-4195-BCE3-9E1FD9178EB1}"/>
    <cellStyle name="Walutowy 10" xfId="55" xr:uid="{120D13AF-64F6-49C6-B58B-C9649A6A3C17}"/>
    <cellStyle name="Walutowy 11" xfId="56" xr:uid="{95F769AB-E76D-4E8E-A3DE-0DB079614A78}"/>
    <cellStyle name="Walutowy 12" xfId="57" xr:uid="{785BC6A6-42E2-40DD-A1D3-EEB6F73BB49D}"/>
    <cellStyle name="Walutowy 2" xfId="45" xr:uid="{BF9F3715-163E-4528-8F5B-F21DC0AE84A2}"/>
    <cellStyle name="Walutowy 3" xfId="49" xr:uid="{C0BE8ABA-3A06-454E-AD8C-9A5721A40BB5}"/>
    <cellStyle name="Walutowy 4" xfId="48" xr:uid="{9E7169BF-6B45-49F6-A3AA-94C958AE5F51}"/>
    <cellStyle name="Walutowy 5" xfId="50" xr:uid="{481F5F6F-CF11-46BD-9E8E-EA8E357366C7}"/>
    <cellStyle name="Walutowy 6" xfId="51" xr:uid="{1483AC5C-8FAE-4806-8802-37B049098011}"/>
    <cellStyle name="Walutowy 7" xfId="52" xr:uid="{FA44C245-4560-496D-A85E-60FC14B5E00A}"/>
    <cellStyle name="Walutowy 8" xfId="53" xr:uid="{DFF54F06-7867-45AF-B6DE-3C2AAEBA67BF}"/>
    <cellStyle name="Walutowy 9" xfId="54" xr:uid="{587F67D4-927D-43BD-9590-FAA7730D31F4}"/>
    <cellStyle name="Zły 2" xfId="47" xr:uid="{79F54CD0-DC1E-40FA-B31A-3B5C3C5A1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0</xdr:row>
      <xdr:rowOff>0</xdr:rowOff>
    </xdr:from>
    <xdr:to>
      <xdr:col>2</xdr:col>
      <xdr:colOff>1495425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75C75A-4A9B-469F-919F-E4E3EA7018BC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1AF618B-54EC-43BB-8BA9-B554F18BF8AA}"/>
            </a:ext>
          </a:extLst>
        </xdr:cNvPr>
        <xdr:cNvSpPr txBox="1">
          <a:spLocks noChangeArrowheads="1"/>
        </xdr:cNvSpPr>
      </xdr:nvSpPr>
      <xdr:spPr bwMode="auto">
        <a:xfrm>
          <a:off x="18288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0</xdr:row>
      <xdr:rowOff>0</xdr:rowOff>
    </xdr:from>
    <xdr:ext cx="104775" cy="22860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BBD6157-AC38-4CE2-A204-128F76F36F70}"/>
            </a:ext>
          </a:extLst>
        </xdr:cNvPr>
        <xdr:cNvSpPr txBox="1">
          <a:spLocks noChangeArrowheads="1"/>
        </xdr:cNvSpPr>
      </xdr:nvSpPr>
      <xdr:spPr bwMode="auto">
        <a:xfrm>
          <a:off x="67056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6437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B168979-CCA8-46A7-B45B-694D70B1A437}"/>
            </a:ext>
          </a:extLst>
        </xdr:cNvPr>
        <xdr:cNvSpPr txBox="1">
          <a:spLocks noChangeArrowheads="1"/>
        </xdr:cNvSpPr>
      </xdr:nvSpPr>
      <xdr:spPr bwMode="auto">
        <a:xfrm>
          <a:off x="1828800" y="2590800"/>
          <a:ext cx="104775" cy="264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14F907C3-722A-46BF-8958-DE569CC22D8C}"/>
            </a:ext>
          </a:extLst>
        </xdr:cNvPr>
        <xdr:cNvSpPr txBox="1">
          <a:spLocks noChangeArrowheads="1"/>
        </xdr:cNvSpPr>
      </xdr:nvSpPr>
      <xdr:spPr bwMode="auto">
        <a:xfrm>
          <a:off x="18288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8A83-0CDE-4604-B76A-B85CF2F5ACFC}">
  <sheetPr>
    <tabColor rgb="FFFFFF00"/>
  </sheetPr>
  <dimension ref="A1:K14"/>
  <sheetViews>
    <sheetView showGridLines="0" tabSelected="1" zoomScaleNormal="100" zoomScaleSheetLayoutView="85" workbookViewId="0">
      <selection activeCell="A2" sqref="A2"/>
    </sheetView>
  </sheetViews>
  <sheetFormatPr defaultRowHeight="13.2"/>
  <cols>
    <col min="1" max="1" width="20" customWidth="1"/>
    <col min="2" max="2" width="17.33203125" customWidth="1"/>
    <col min="3" max="6" width="21.109375" customWidth="1"/>
    <col min="7" max="9" width="24.5546875" customWidth="1"/>
    <col min="10" max="10" width="21.109375" customWidth="1"/>
  </cols>
  <sheetData>
    <row r="1" spans="1:10" ht="144" customHeight="1" thickBot="1">
      <c r="A1" s="7" t="s">
        <v>1</v>
      </c>
      <c r="B1" s="6" t="s">
        <v>0</v>
      </c>
      <c r="C1" s="4" t="s">
        <v>2</v>
      </c>
      <c r="D1" s="3" t="s">
        <v>3</v>
      </c>
      <c r="E1" s="2" t="s">
        <v>4</v>
      </c>
      <c r="F1" s="5" t="s">
        <v>5</v>
      </c>
      <c r="G1" s="4" t="s">
        <v>6</v>
      </c>
      <c r="H1" s="3" t="s">
        <v>7</v>
      </c>
      <c r="I1" s="2" t="s">
        <v>8</v>
      </c>
      <c r="J1" s="1" t="s">
        <v>9</v>
      </c>
    </row>
    <row r="2" spans="1:10" ht="24.75" customHeight="1">
      <c r="A2" s="12" t="s">
        <v>10</v>
      </c>
      <c r="B2" s="13">
        <v>31846</v>
      </c>
      <c r="C2" s="14">
        <v>37502160.18</v>
      </c>
      <c r="D2" s="15">
        <v>124117856.8999998</v>
      </c>
      <c r="E2" s="15">
        <v>19128421.75</v>
      </c>
      <c r="F2" s="16">
        <f>C2+D2+E2</f>
        <v>180748438.8299998</v>
      </c>
      <c r="G2" s="15">
        <v>19809871.77</v>
      </c>
      <c r="H2" s="15">
        <v>47432834.979999997</v>
      </c>
      <c r="I2" s="15">
        <v>5380995.4500000002</v>
      </c>
      <c r="J2" s="16">
        <f>G2+H2+I2</f>
        <v>72623702.200000003</v>
      </c>
    </row>
    <row r="3" spans="1:10" ht="24.75" customHeight="1">
      <c r="A3" s="12" t="s">
        <v>11</v>
      </c>
      <c r="B3" s="8">
        <v>31938</v>
      </c>
      <c r="C3" s="9">
        <v>41056626.610000297</v>
      </c>
      <c r="D3" s="10">
        <v>137019940.91</v>
      </c>
      <c r="E3" s="10">
        <v>20921347.8600001</v>
      </c>
      <c r="F3" s="11">
        <f t="shared" ref="F3:F14" si="0">C3+D3+E3</f>
        <v>198997915.38000038</v>
      </c>
      <c r="G3" s="10">
        <v>21519842.140000299</v>
      </c>
      <c r="H3" s="10">
        <v>52763317.709999897</v>
      </c>
      <c r="I3" s="10">
        <v>5925298.0700000003</v>
      </c>
      <c r="J3" s="11">
        <f t="shared" ref="J3:J14" si="1">G3+H3+I3</f>
        <v>80208457.920000196</v>
      </c>
    </row>
    <row r="4" spans="1:10" ht="24.75" customHeight="1">
      <c r="A4" s="12" t="s">
        <v>12</v>
      </c>
      <c r="B4" s="8">
        <v>31871</v>
      </c>
      <c r="C4" s="9">
        <v>41014390.210000306</v>
      </c>
      <c r="D4" s="10">
        <v>137108553.5399999</v>
      </c>
      <c r="E4" s="10">
        <v>20768303.620000102</v>
      </c>
      <c r="F4" s="11">
        <f t="shared" si="0"/>
        <v>198891247.3700003</v>
      </c>
      <c r="G4" s="10">
        <v>21580308.590000302</v>
      </c>
      <c r="H4" s="10">
        <v>52999582.679999799</v>
      </c>
      <c r="I4" s="10">
        <v>5900105.4100000001</v>
      </c>
      <c r="J4" s="11">
        <f t="shared" si="1"/>
        <v>80479996.680000097</v>
      </c>
    </row>
    <row r="5" spans="1:10" ht="24.75" customHeight="1">
      <c r="A5" s="12" t="s">
        <v>13</v>
      </c>
      <c r="B5" s="8">
        <v>31972</v>
      </c>
      <c r="C5" s="9">
        <v>41215669.200000197</v>
      </c>
      <c r="D5" s="10">
        <v>137704533.5800001</v>
      </c>
      <c r="E5" s="10">
        <v>20781887.240000091</v>
      </c>
      <c r="F5" s="11">
        <f t="shared" si="0"/>
        <v>199702090.0200004</v>
      </c>
      <c r="G5" s="10">
        <v>21710830.660000201</v>
      </c>
      <c r="H5" s="10">
        <v>53273641.620000303</v>
      </c>
      <c r="I5" s="10">
        <v>5900973.6099999901</v>
      </c>
      <c r="J5" s="11">
        <f t="shared" si="1"/>
        <v>80885445.890000492</v>
      </c>
    </row>
    <row r="6" spans="1:10" ht="24.75" customHeight="1">
      <c r="A6" s="12" t="s">
        <v>14</v>
      </c>
      <c r="B6" s="8">
        <v>31738</v>
      </c>
      <c r="C6" s="9">
        <v>40541434.350000203</v>
      </c>
      <c r="D6" s="10">
        <v>135927399.25999981</v>
      </c>
      <c r="E6" s="10">
        <v>20014558.010000098</v>
      </c>
      <c r="F6" s="11">
        <f t="shared" si="0"/>
        <v>196483391.62000012</v>
      </c>
      <c r="G6" s="10">
        <v>21416046.730000202</v>
      </c>
      <c r="H6" s="10">
        <v>52572580.9099999</v>
      </c>
      <c r="I6" s="10">
        <v>5699190.7000000002</v>
      </c>
      <c r="J6" s="11">
        <f t="shared" si="1"/>
        <v>79687818.340000108</v>
      </c>
    </row>
    <row r="7" spans="1:10" ht="22.5" customHeight="1">
      <c r="A7" s="12" t="s">
        <v>15</v>
      </c>
      <c r="B7" s="8">
        <v>31545</v>
      </c>
      <c r="C7" s="9">
        <v>40088364.370000303</v>
      </c>
      <c r="D7" s="10">
        <v>135711472.19</v>
      </c>
      <c r="E7" s="10">
        <v>19986979.750000089</v>
      </c>
      <c r="F7" s="11">
        <f t="shared" si="0"/>
        <v>195786816.31000039</v>
      </c>
      <c r="G7" s="10">
        <v>21239022.510000199</v>
      </c>
      <c r="H7" s="10">
        <v>52453653.3400001</v>
      </c>
      <c r="I7" s="10">
        <v>5689612.8599999901</v>
      </c>
      <c r="J7" s="11">
        <f t="shared" si="1"/>
        <v>79382288.710000277</v>
      </c>
    </row>
    <row r="8" spans="1:10" ht="24.75" customHeight="1">
      <c r="A8" s="12" t="s">
        <v>16</v>
      </c>
      <c r="B8" s="8">
        <v>31599</v>
      </c>
      <c r="C8" s="9">
        <v>41254724.860000402</v>
      </c>
      <c r="D8" s="10">
        <v>139928710.63999969</v>
      </c>
      <c r="E8" s="10">
        <v>20725810.46000009</v>
      </c>
      <c r="F8" s="11">
        <f t="shared" si="0"/>
        <v>201909245.96000019</v>
      </c>
      <c r="G8" s="10">
        <v>21820540.210000299</v>
      </c>
      <c r="H8" s="10">
        <v>53535788.409999803</v>
      </c>
      <c r="I8" s="10">
        <v>5864393.4399999902</v>
      </c>
      <c r="J8" s="11">
        <f t="shared" si="1"/>
        <v>81220722.060000092</v>
      </c>
    </row>
    <row r="9" spans="1:10" ht="24.75" customHeight="1">
      <c r="A9" s="12" t="s">
        <v>17</v>
      </c>
      <c r="B9" s="8">
        <v>31397</v>
      </c>
      <c r="C9" s="9">
        <v>42202942.540000305</v>
      </c>
      <c r="D9" s="10">
        <v>139483549.6699999</v>
      </c>
      <c r="E9" s="10">
        <v>20529708.37000009</v>
      </c>
      <c r="F9" s="11">
        <f t="shared" si="0"/>
        <v>202216200.58000031</v>
      </c>
      <c r="G9" s="10">
        <v>22639188.610000201</v>
      </c>
      <c r="H9" s="10">
        <v>53471636.8699999</v>
      </c>
      <c r="I9" s="10">
        <v>5697505.2599999905</v>
      </c>
      <c r="J9" s="11">
        <f t="shared" si="1"/>
        <v>81808330.740000099</v>
      </c>
    </row>
    <row r="10" spans="1:10" ht="24.75" customHeight="1">
      <c r="A10" s="12" t="s">
        <v>18</v>
      </c>
      <c r="B10" s="8">
        <v>31657</v>
      </c>
      <c r="C10" s="9">
        <v>42055777.500000104</v>
      </c>
      <c r="D10" s="10">
        <v>140212495.49000001</v>
      </c>
      <c r="E10" s="10">
        <v>20469891.640000101</v>
      </c>
      <c r="F10" s="11">
        <f t="shared" si="0"/>
        <v>202738164.63000023</v>
      </c>
      <c r="G10" s="10">
        <v>22456967.650000099</v>
      </c>
      <c r="H10" s="10">
        <v>53692280.199999802</v>
      </c>
      <c r="I10" s="10">
        <v>5607582.7199999997</v>
      </c>
      <c r="J10" s="11">
        <f t="shared" si="1"/>
        <v>81756830.569999903</v>
      </c>
    </row>
    <row r="11" spans="1:10" ht="24.75" customHeight="1">
      <c r="A11" s="12" t="s">
        <v>19</v>
      </c>
      <c r="B11" s="8">
        <v>31683</v>
      </c>
      <c r="C11" s="9">
        <v>42272509.420000196</v>
      </c>
      <c r="D11" s="10">
        <v>140684844.40999961</v>
      </c>
      <c r="E11" s="10">
        <v>20549813.310000088</v>
      </c>
      <c r="F11" s="11">
        <f t="shared" si="0"/>
        <v>203507167.1399999</v>
      </c>
      <c r="G11" s="10">
        <v>22665344.9500001</v>
      </c>
      <c r="H11" s="10">
        <v>53849347.979999699</v>
      </c>
      <c r="I11" s="10">
        <v>5625948.0899999896</v>
      </c>
      <c r="J11" s="11">
        <f t="shared" si="1"/>
        <v>82140641.019999787</v>
      </c>
    </row>
    <row r="12" spans="1:10" ht="24.75" customHeight="1">
      <c r="A12" s="12" t="s">
        <v>20</v>
      </c>
      <c r="B12" s="8">
        <v>31721</v>
      </c>
      <c r="C12" s="9">
        <v>42128263.890000105</v>
      </c>
      <c r="D12" s="10">
        <v>140914014.39999989</v>
      </c>
      <c r="E12" s="10">
        <v>20547668.23000009</v>
      </c>
      <c r="F12" s="11">
        <f t="shared" si="0"/>
        <v>203589946.52000007</v>
      </c>
      <c r="G12" s="10">
        <v>22669578.890000101</v>
      </c>
      <c r="H12" s="10">
        <v>53765022.380000196</v>
      </c>
      <c r="I12" s="10">
        <v>5640856.98999999</v>
      </c>
      <c r="J12" s="11">
        <f t="shared" si="1"/>
        <v>82075458.260000288</v>
      </c>
    </row>
    <row r="13" spans="1:10" ht="24.75" customHeight="1">
      <c r="A13" s="12" t="s">
        <v>21</v>
      </c>
      <c r="B13" s="8">
        <v>31392</v>
      </c>
      <c r="C13" s="9">
        <v>41783973.0400002</v>
      </c>
      <c r="D13" s="10">
        <v>140100512.87999982</v>
      </c>
      <c r="E13" s="10">
        <v>20371393.180000089</v>
      </c>
      <c r="F13" s="11">
        <f t="shared" si="0"/>
        <v>202255879.10000011</v>
      </c>
      <c r="G13" s="10">
        <v>22501070.960000101</v>
      </c>
      <c r="H13" s="10">
        <v>53613229.799999699</v>
      </c>
      <c r="I13" s="10">
        <v>5582452.48999999</v>
      </c>
      <c r="J13" s="11">
        <f t="shared" si="1"/>
        <v>81696753.249999791</v>
      </c>
    </row>
    <row r="14" spans="1:10" ht="24.75" customHeight="1">
      <c r="A14" s="12" t="s">
        <v>22</v>
      </c>
      <c r="B14" s="8">
        <v>9370</v>
      </c>
      <c r="C14" s="9">
        <v>21058673.899999991</v>
      </c>
      <c r="D14" s="10">
        <v>51412054.939999893</v>
      </c>
      <c r="E14" s="10">
        <v>5943663.7699999902</v>
      </c>
      <c r="F14" s="11">
        <f t="shared" si="0"/>
        <v>78414392.60999988</v>
      </c>
      <c r="G14" s="10">
        <v>12974699.640000001</v>
      </c>
      <c r="H14" s="10">
        <v>23484924.379999898</v>
      </c>
      <c r="I14" s="10">
        <v>1792032.67</v>
      </c>
      <c r="J14" s="11">
        <f t="shared" si="1"/>
        <v>38251656.689999901</v>
      </c>
    </row>
  </sheetData>
  <printOptions horizontalCentered="1"/>
  <pageMargins left="0" right="0" top="0" bottom="0.1968503937007874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wypł_os_niepeł_r_ otwarty</vt:lpstr>
      <vt:lpstr>'wypł_os_niepeł_r_ otwarty'!Obszar_wydruku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Piotr</dc:creator>
  <cp:lastModifiedBy>Ratajczyk Marcin</cp:lastModifiedBy>
  <dcterms:created xsi:type="dcterms:W3CDTF">2024-03-20T10:50:59Z</dcterms:created>
  <dcterms:modified xsi:type="dcterms:W3CDTF">2025-08-21T06:20:45Z</dcterms:modified>
</cp:coreProperties>
</file>