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13_ncr:1_{2B133F1F-8D3F-42D1-8D63-11419D53DDCC}" xr6:coauthVersionLast="47" xr6:coauthVersionMax="47" xr10:uidLastSave="{00000000-0000-0000-0000-000000000000}"/>
  <bookViews>
    <workbookView xWindow="0" yWindow="2532" windowWidth="17280" windowHeight="8880" xr2:uid="{336D2583-5C4C-4C42-9206-61D546232E49}"/>
  </bookViews>
  <sheets>
    <sheet name="ceny nieruchomości deweloper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11" i="7" l="1"/>
  <c r="BI10" i="7"/>
  <c r="BI9" i="7"/>
  <c r="BI8" i="7"/>
</calcChain>
</file>

<file path=xl/sharedStrings.xml><?xml version="1.0" encoding="utf-8"?>
<sst xmlns="http://schemas.openxmlformats.org/spreadsheetml/2006/main" count="547" uniqueCount="96">
  <si>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</si>
  <si>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</si>
  <si>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</si>
  <si>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</si>
  <si>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</si>
  <si>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</si>
  <si>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</si>
  <si>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</si>
  <si>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</si>
  <si>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</si>
  <si>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</si>
  <si>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</si>
  <si>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</si>
  <si>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Cena m 2 powierzchni użytkowej lokalu mieszkalnego / domu jednorodzinnego [zł]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</si>
  <si>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</si>
  <si>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</si>
  <si>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</si>
  <si>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A2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</si>
  <si>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</si>
  <si>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</si>
  <si>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</si>
  <si>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</si>
  <si>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</si>
  <si>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</si>
  <si>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</si>
  <si>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</si>
  <si>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</si>
  <si>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</si>
  <si>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</si>
  <si>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</si>
  <si>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</si>
  <si>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</si>
  <si>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</si>
  <si>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</si>
  <si>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</si>
  <si>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</si>
  <si>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</si>
  <si>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</si>
  <si>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</si>
  <si>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</si>
  <si>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</si>
  <si>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</si>
  <si>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</si>
  <si>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</si>
  <si>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</si>
  <si>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</si>
  <si>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</si>
  <si>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</si>
  <si>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</si>
  <si>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</si>
  <si>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</si>
  <si>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</si>
  <si>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</si>
  <si>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</si>
  <si>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</si>
  <si>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</si>
  <si>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</si>
  <si>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</si>
  <si>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</si>
  <si>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</si>
  <si>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KBR DEVELOPMENT SPÓŁKA Z OGRANICZONĄ ODPOWIEDZIALNOŚCIĄ</t>
  </si>
  <si>
    <t>ŁÓDZKIE</t>
  </si>
  <si>
    <t>PABIANICKI</t>
  </si>
  <si>
    <t>LUTOMIERSK</t>
  </si>
  <si>
    <t>JERWONICE</t>
  </si>
  <si>
    <t>198A</t>
  </si>
  <si>
    <t>95-083</t>
  </si>
  <si>
    <t>Mailowy/Telefoniczny</t>
  </si>
  <si>
    <t>92-636</t>
  </si>
  <si>
    <t>9A</t>
  </si>
  <si>
    <t>kbr.development@interia.pl</t>
  </si>
  <si>
    <t>ul. Miniaturowa</t>
  </si>
  <si>
    <t>ul. Żywiczna</t>
  </si>
  <si>
    <t>Łódź</t>
  </si>
  <si>
    <t>Łódzkie</t>
  </si>
  <si>
    <t>93-426</t>
  </si>
  <si>
    <t>https://kbrdevelopment.pl/</t>
  </si>
  <si>
    <t>https://files.clickweb.home.pl/0c/62/0c62e556-9e4f-4fc9-b80d-8f6aae7ee53b.pdf</t>
  </si>
  <si>
    <t>Akt notarialny</t>
  </si>
  <si>
    <t>w zależności od stawek notariuszy</t>
  </si>
  <si>
    <t xml:space="preserve">Wartość innych świadczeń pieniężnych, które nabywca zobowiązany jest spełnić na rzecz dewelopera w wykonaniu umowy przenoszącej własność </t>
  </si>
  <si>
    <t>A1</t>
  </si>
  <si>
    <t>B1</t>
  </si>
  <si>
    <t>B2</t>
  </si>
  <si>
    <t>C1</t>
  </si>
  <si>
    <t>C2</t>
  </si>
  <si>
    <t>Adres strony internetowej, pod którym dostępny jest prospekt informacyjny uproszczony</t>
  </si>
  <si>
    <t>Najniższa cena sprzed 30 dni</t>
  </si>
  <si>
    <t>Sprzedany</t>
  </si>
  <si>
    <t>Dostępny</t>
  </si>
  <si>
    <t xml:space="preserve">Dostępność lokalu mieszkalnego </t>
  </si>
  <si>
    <t>Cena netto [zł]</t>
  </si>
  <si>
    <t>7A</t>
  </si>
  <si>
    <t>9B</t>
  </si>
  <si>
    <t>https://files.clickweb.home.pl/c4/2c/c42ceb2b-121b-4e15-be75-69939026c16b.pdf</t>
  </si>
  <si>
    <t>0001041047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</si>
</sst>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1" fontId="0" fillId="0" borderId="0" xfId="0" applyNumberFormat="1" applyAlignment="1">
      <alignment horizontal="left" vertical="top"/>
    </xf>
    <xf numFmtId="0" fontId="0" fillId="0" borderId="0" xfId="0" applyNumberFormat="1"/>
    <xf numFmtId="0" fontId="1" fillId="0" borderId="0" xfId="1" applyNumberFormat="1"/>
    <xf numFmtId="14" fontId="0" fillId="0" borderId="0" xfId="0" applyNumberFormat="1"/>
    <xf numFmtId="49" fontId="1" fillId="0" borderId="0" xfId="1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les.clickweb.home.pl/0c/62/0c62e556-9e4f-4fc9-b80d-8f6aae7ee53b.pdf" TargetMode="External"/><Relationship Id="rId3" Type="http://schemas.openxmlformats.org/officeDocument/2006/relationships/hyperlink" Target="https://files.clickweb.home.pl/0c/62/0c62e556-9e4f-4fc9-b80d-8f6aae7ee53b.pdf" TargetMode="External"/><Relationship Id="rId7" Type="http://schemas.openxmlformats.org/officeDocument/2006/relationships/hyperlink" Target="https://files.clickweb.home.pl/c4/2c/c42ceb2b-121b-4e15-be75-69939026c16b.pdf" TargetMode="External"/><Relationship Id="rId2" Type="http://schemas.openxmlformats.org/officeDocument/2006/relationships/hyperlink" Target="https://files.clickweb.home.pl/0c/62/0c62e556-9e4f-4fc9-b80d-8f6aae7ee53b.pdf" TargetMode="External"/><Relationship Id="rId1" Type="http://schemas.openxmlformats.org/officeDocument/2006/relationships/hyperlink" Target="https://files.clickweb.home.pl/0c/62/0c62e556-9e4f-4fc9-b80d-8f6aae7ee53b.pdf" TargetMode="External"/><Relationship Id="rId6" Type="http://schemas.openxmlformats.org/officeDocument/2006/relationships/hyperlink" Target="https://files.clickweb.home.pl/0c/62/0c62e556-9e4f-4fc9-b80d-8f6aae7ee53b.pdf" TargetMode="External"/><Relationship Id="rId5" Type="http://schemas.openxmlformats.org/officeDocument/2006/relationships/hyperlink" Target="https://files.clickweb.home.pl/0c/62/0c62e556-9e4f-4fc9-b80d-8f6aae7ee53b.pdf" TargetMode="External"/><Relationship Id="rId10" Type="http://schemas.openxmlformats.org/officeDocument/2006/relationships/hyperlink" Target="https://files.clickweb.home.pl/0c/62/0c62e556-9e4f-4fc9-b80d-8f6aae7ee53b.pdf" TargetMode="External"/><Relationship Id="rId4" Type="http://schemas.openxmlformats.org/officeDocument/2006/relationships/hyperlink" Target="https://files.clickweb.home.pl/0c/62/0c62e556-9e4f-4fc9-b80d-8f6aae7ee53b.pdf" TargetMode="External"/><Relationship Id="rId9" Type="http://schemas.openxmlformats.org/officeDocument/2006/relationships/hyperlink" Target="https://files.clickweb.home.pl/0c/62/0c62e556-9e4f-4fc9-b80d-8f6aae7ee53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DG33"/>
  <sheetViews>
    <sheetView tabSelected="1" workbookViewId="0">
      <selection activeCell="BJ8" sqref="BJ8"/>
    </sheetView>
  </sheetViews>
  <sheetFormatPr defaultRowHeight="14.4" x14ac:dyDescent="0.3"/>
  <cols>
    <col min="1" max="1" width="59.6640625" customWidth="1"/>
    <col min="2" max="2" width="41.6640625" customWidth="1"/>
    <col min="3" max="3" width="11.21875" bestFit="1" customWidth="1"/>
    <col min="4" max="4" width="15.6640625" customWidth="1"/>
    <col min="5" max="5" width="11.21875" bestFit="1" customWidth="1"/>
    <col min="6" max="6" width="11.44140625" customWidth="1"/>
    <col min="7" max="7" width="11.5546875" customWidth="1"/>
    <col min="8" max="8" width="24.44140625" customWidth="1"/>
    <col min="9" max="9" width="7" customWidth="1"/>
    <col min="10" max="10" width="30.88671875" customWidth="1"/>
    <col min="11" max="12" width="12.109375" customWidth="1"/>
    <col min="13" max="13" width="12.21875" customWidth="1"/>
    <col min="14" max="14" width="12.88671875" customWidth="1"/>
    <col min="17" max="17" width="7.88671875" customWidth="1"/>
    <col min="18" max="18" width="11.77734375" customWidth="1"/>
    <col min="19" max="19" width="12" customWidth="1"/>
    <col min="20" max="20" width="11.88671875" customWidth="1"/>
    <col min="21" max="21" width="12" customWidth="1"/>
    <col min="22" max="22" width="11.109375" customWidth="1"/>
    <col min="23" max="23" width="4.88671875" customWidth="1"/>
    <col min="24" max="24" width="14.88671875" customWidth="1"/>
    <col min="25" max="25" width="7.77734375" customWidth="1"/>
    <col min="26" max="26" width="11.5546875" customWidth="1"/>
    <col min="27" max="27" width="9.5546875" customWidth="1"/>
    <col min="28" max="28" width="18.109375" customWidth="1"/>
    <col min="30" max="30" width="14.44140625" customWidth="1"/>
    <col min="33" max="33" width="14.109375" customWidth="1"/>
    <col min="36" max="36" width="15.21875" customWidth="1"/>
    <col min="37" max="37" width="7.77734375" customWidth="1"/>
    <col min="38" max="38" width="22" customWidth="1"/>
    <col min="39" max="39" width="17.77734375" customWidth="1"/>
    <col min="40" max="40" width="21.33203125" customWidth="1"/>
    <col min="41" max="41" width="37.109375" bestFit="1" customWidth="1"/>
    <col min="42" max="42" width="11.77734375" customWidth="1"/>
    <col min="43" max="43" width="22.21875" customWidth="1"/>
    <col min="44" max="44" width="11.88671875" customWidth="1"/>
    <col min="45" max="45" width="11.44140625" customWidth="1"/>
    <col min="47" max="47" width="36.6640625" bestFit="1" customWidth="1"/>
    <col min="51" max="51" width="36.77734375" bestFit="1" customWidth="1"/>
    <col min="52" max="52" width="15.109375" customWidth="1"/>
    <col min="53" max="53" width="26.6640625" customWidth="1"/>
    <col min="54" max="54" width="36.77734375" bestFit="1" customWidth="1"/>
    <col min="55" max="55" width="13.88671875" customWidth="1"/>
    <col min="56" max="56" width="13.109375" customWidth="1"/>
    <col min="57" max="57" width="37.109375" bestFit="1" customWidth="1"/>
    <col min="59" max="59" width="15.6640625" customWidth="1"/>
    <col min="60" max="60" width="12.5546875" customWidth="1"/>
    <col min="61" max="61" width="12.44140625" customWidth="1"/>
  </cols>
  <sheetData>
    <row r="1" spans="1:1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46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37</v>
      </c>
      <c r="W1" t="s">
        <v>33</v>
      </c>
      <c r="X1" s="1" t="s">
        <v>34</v>
      </c>
      <c r="Y1" s="1" t="s">
        <v>35</v>
      </c>
      <c r="Z1" s="2" t="s">
        <v>36</v>
      </c>
      <c r="AA1" t="s">
        <v>10</v>
      </c>
      <c r="AB1" t="s">
        <v>11</v>
      </c>
      <c r="AC1" t="s">
        <v>38</v>
      </c>
      <c r="AD1" t="s">
        <v>39</v>
      </c>
      <c r="AE1" t="s">
        <v>40</v>
      </c>
      <c r="AF1" t="s">
        <v>41</v>
      </c>
      <c r="AG1" t="s">
        <v>42</v>
      </c>
      <c r="AH1" t="s">
        <v>43</v>
      </c>
      <c r="AI1" s="2" t="s">
        <v>44</v>
      </c>
      <c r="AJ1" t="s">
        <v>14</v>
      </c>
      <c r="AK1" t="s">
        <v>19</v>
      </c>
      <c r="AL1" t="s">
        <v>13</v>
      </c>
      <c r="AM1" s="3" t="s">
        <v>47</v>
      </c>
      <c r="AN1" t="s">
        <v>51</v>
      </c>
      <c r="AO1" s="3" t="s">
        <v>48</v>
      </c>
      <c r="AP1" t="s">
        <v>52</v>
      </c>
      <c r="AQ1" s="3" t="s">
        <v>49</v>
      </c>
      <c r="AR1" t="s">
        <v>45</v>
      </c>
      <c r="AS1" t="s">
        <v>50</v>
      </c>
      <c r="AT1" t="s">
        <v>21</v>
      </c>
      <c r="AU1" s="3" t="s">
        <v>53</v>
      </c>
      <c r="AV1" t="s">
        <v>54</v>
      </c>
      <c r="AW1" t="s">
        <v>55</v>
      </c>
      <c r="AX1" t="s">
        <v>20</v>
      </c>
      <c r="AY1" s="3" t="s">
        <v>58</v>
      </c>
      <c r="AZ1" t="s">
        <v>15</v>
      </c>
      <c r="BA1" t="s">
        <v>12</v>
      </c>
      <c r="BB1" s="3" t="s">
        <v>56</v>
      </c>
      <c r="BC1" t="s">
        <v>16</v>
      </c>
      <c r="BD1" t="s">
        <v>80</v>
      </c>
      <c r="BE1" s="3" t="s">
        <v>57</v>
      </c>
      <c r="BF1" t="s">
        <v>86</v>
      </c>
      <c r="BG1" t="s">
        <v>90</v>
      </c>
      <c r="BH1" t="s">
        <v>87</v>
      </c>
      <c r="BI1" t="s">
        <v>91</v>
      </c>
    </row>
    <row r="2" spans="1:111" x14ac:dyDescent="0.3">
      <c r="A2" s="4" t="s">
        <v>60</v>
      </c>
      <c r="B2" s="4" t="s">
        <v>59</v>
      </c>
      <c r="C2" s="4" t="s">
        <v>95</v>
      </c>
      <c r="D2" s="1" t="s">
        <v>22</v>
      </c>
      <c r="E2" s="1">
        <v>7312081756</v>
      </c>
      <c r="F2" s="1">
        <v>525587616</v>
      </c>
      <c r="G2" s="1">
        <v>793259672</v>
      </c>
      <c r="H2" s="4" t="s">
        <v>70</v>
      </c>
      <c r="I2" s="1" t="s">
        <v>22</v>
      </c>
      <c r="J2" s="4" t="s">
        <v>76</v>
      </c>
      <c r="K2" s="4" t="s">
        <v>61</v>
      </c>
      <c r="L2" s="4" t="s">
        <v>62</v>
      </c>
      <c r="M2" s="4" t="s">
        <v>63</v>
      </c>
      <c r="N2" s="4" t="s">
        <v>64</v>
      </c>
      <c r="O2" s="4" t="s">
        <v>22</v>
      </c>
      <c r="P2" s="1" t="s">
        <v>65</v>
      </c>
      <c r="Q2" s="1" t="s">
        <v>22</v>
      </c>
      <c r="R2" s="4" t="s">
        <v>66</v>
      </c>
      <c r="S2" s="4" t="s">
        <v>61</v>
      </c>
      <c r="T2" s="4" t="s">
        <v>62</v>
      </c>
      <c r="U2" s="4" t="s">
        <v>63</v>
      </c>
      <c r="V2" s="4" t="s">
        <v>64</v>
      </c>
      <c r="W2" s="4" t="s">
        <v>22</v>
      </c>
      <c r="X2" s="1" t="s">
        <v>65</v>
      </c>
      <c r="Y2" s="1" t="s">
        <v>22</v>
      </c>
      <c r="Z2" s="4" t="s">
        <v>66</v>
      </c>
      <c r="AA2" s="4" t="s">
        <v>22</v>
      </c>
      <c r="AB2" s="4" t="s">
        <v>67</v>
      </c>
      <c r="AC2" s="4" t="s">
        <v>74</v>
      </c>
      <c r="AD2" s="4" t="s">
        <v>73</v>
      </c>
      <c r="AE2" s="4" t="s">
        <v>73</v>
      </c>
      <c r="AF2" s="4" t="s">
        <v>73</v>
      </c>
      <c r="AG2" s="4" t="s">
        <v>72</v>
      </c>
      <c r="AH2" s="8" t="s">
        <v>69</v>
      </c>
      <c r="AI2" s="4" t="s">
        <v>68</v>
      </c>
      <c r="AJ2" s="4" t="s">
        <v>18</v>
      </c>
      <c r="AK2" s="4" t="s">
        <v>81</v>
      </c>
      <c r="AL2" s="5">
        <v>7962.5758933014831</v>
      </c>
      <c r="AM2" s="11">
        <v>45473</v>
      </c>
      <c r="AN2" s="5">
        <v>800000</v>
      </c>
      <c r="AO2" s="11">
        <v>45473</v>
      </c>
      <c r="AP2" s="5">
        <v>800000</v>
      </c>
      <c r="AQ2" s="11">
        <v>45473</v>
      </c>
      <c r="AR2" s="9" t="s">
        <v>22</v>
      </c>
      <c r="AS2" s="9" t="s">
        <v>22</v>
      </c>
      <c r="AT2" s="9" t="s">
        <v>22</v>
      </c>
      <c r="AU2" s="9" t="s">
        <v>22</v>
      </c>
      <c r="AV2" s="9" t="s">
        <v>22</v>
      </c>
      <c r="AW2" s="9" t="s">
        <v>22</v>
      </c>
      <c r="AX2" s="9" t="s">
        <v>22</v>
      </c>
      <c r="AY2" s="9" t="s">
        <v>22</v>
      </c>
      <c r="AZ2" s="9" t="s">
        <v>22</v>
      </c>
      <c r="BA2" s="9" t="s">
        <v>22</v>
      </c>
      <c r="BB2" s="9" t="s">
        <v>22</v>
      </c>
      <c r="BC2" s="4" t="s">
        <v>78</v>
      </c>
      <c r="BD2" s="1" t="s">
        <v>79</v>
      </c>
      <c r="BE2" s="11">
        <v>45473</v>
      </c>
      <c r="BF2" s="12" t="s">
        <v>77</v>
      </c>
      <c r="BG2" s="4" t="s">
        <v>88</v>
      </c>
      <c r="BH2" s="5" t="s">
        <v>22</v>
      </c>
      <c r="BI2" s="6">
        <v>740740.74</v>
      </c>
    </row>
    <row r="3" spans="1:111" x14ac:dyDescent="0.3">
      <c r="A3" s="4" t="s">
        <v>60</v>
      </c>
      <c r="B3" s="4" t="s">
        <v>59</v>
      </c>
      <c r="C3" s="4" t="s">
        <v>95</v>
      </c>
      <c r="D3" s="1" t="s">
        <v>22</v>
      </c>
      <c r="E3" s="1">
        <v>7312081756</v>
      </c>
      <c r="F3" s="1">
        <v>525587616</v>
      </c>
      <c r="G3" s="1">
        <v>793259672</v>
      </c>
      <c r="H3" s="4" t="s">
        <v>70</v>
      </c>
      <c r="I3" s="1" t="s">
        <v>22</v>
      </c>
      <c r="J3" s="4" t="s">
        <v>76</v>
      </c>
      <c r="K3" s="4" t="s">
        <v>61</v>
      </c>
      <c r="L3" s="4" t="s">
        <v>62</v>
      </c>
      <c r="M3" s="4" t="s">
        <v>63</v>
      </c>
      <c r="N3" s="4" t="s">
        <v>64</v>
      </c>
      <c r="O3" s="4" t="s">
        <v>22</v>
      </c>
      <c r="P3" s="1" t="s">
        <v>65</v>
      </c>
      <c r="Q3" s="1" t="s">
        <v>22</v>
      </c>
      <c r="R3" s="4" t="s">
        <v>66</v>
      </c>
      <c r="S3" s="4" t="s">
        <v>61</v>
      </c>
      <c r="T3" s="4" t="s">
        <v>62</v>
      </c>
      <c r="U3" s="4" t="s">
        <v>63</v>
      </c>
      <c r="V3" s="4" t="s">
        <v>64</v>
      </c>
      <c r="W3" s="4" t="s">
        <v>22</v>
      </c>
      <c r="X3" s="1" t="s">
        <v>65</v>
      </c>
      <c r="Y3" s="1" t="s">
        <v>22</v>
      </c>
      <c r="Z3" s="4" t="s">
        <v>66</v>
      </c>
      <c r="AA3" s="4" t="s">
        <v>22</v>
      </c>
      <c r="AB3" s="4" t="s">
        <v>67</v>
      </c>
      <c r="AC3" s="4" t="s">
        <v>74</v>
      </c>
      <c r="AD3" s="4" t="s">
        <v>73</v>
      </c>
      <c r="AE3" s="4" t="s">
        <v>73</v>
      </c>
      <c r="AF3" s="4" t="s">
        <v>73</v>
      </c>
      <c r="AG3" s="4" t="s">
        <v>72</v>
      </c>
      <c r="AH3" s="8" t="s">
        <v>69</v>
      </c>
      <c r="AI3" s="4" t="s">
        <v>68</v>
      </c>
      <c r="AJ3" s="4" t="s">
        <v>18</v>
      </c>
      <c r="AK3" s="4" t="s">
        <v>17</v>
      </c>
      <c r="AL3" s="5">
        <v>7268.3706070287544</v>
      </c>
      <c r="AM3" s="11">
        <v>45838</v>
      </c>
      <c r="AN3" s="5">
        <v>728000</v>
      </c>
      <c r="AO3" s="11">
        <v>45838</v>
      </c>
      <c r="AP3" s="5">
        <v>728000</v>
      </c>
      <c r="AQ3" s="11">
        <v>45838</v>
      </c>
      <c r="AR3" s="9" t="s">
        <v>22</v>
      </c>
      <c r="AS3" s="9" t="s">
        <v>22</v>
      </c>
      <c r="AT3" s="9" t="s">
        <v>22</v>
      </c>
      <c r="AU3" s="9" t="s">
        <v>22</v>
      </c>
      <c r="AV3" s="9" t="s">
        <v>22</v>
      </c>
      <c r="AW3" s="9" t="s">
        <v>22</v>
      </c>
      <c r="AX3" s="9" t="s">
        <v>22</v>
      </c>
      <c r="AY3" s="9" t="s">
        <v>22</v>
      </c>
      <c r="AZ3" s="9" t="s">
        <v>22</v>
      </c>
      <c r="BA3" s="9" t="s">
        <v>22</v>
      </c>
      <c r="BB3" s="9" t="s">
        <v>22</v>
      </c>
      <c r="BC3" s="4" t="s">
        <v>78</v>
      </c>
      <c r="BD3" s="1" t="s">
        <v>79</v>
      </c>
      <c r="BE3" s="11">
        <v>45838</v>
      </c>
      <c r="BF3" s="12" t="s">
        <v>77</v>
      </c>
      <c r="BG3" s="4" t="s">
        <v>89</v>
      </c>
      <c r="BH3" s="5">
        <v>728000</v>
      </c>
      <c r="BI3" s="7">
        <v>674074.07</v>
      </c>
    </row>
    <row r="4" spans="1:111" x14ac:dyDescent="0.3">
      <c r="A4" s="4" t="s">
        <v>60</v>
      </c>
      <c r="B4" s="4" t="s">
        <v>59</v>
      </c>
      <c r="C4" s="4" t="s">
        <v>95</v>
      </c>
      <c r="D4" s="1" t="s">
        <v>22</v>
      </c>
      <c r="E4" s="1">
        <v>7312081756</v>
      </c>
      <c r="F4" s="1">
        <v>525587616</v>
      </c>
      <c r="G4" s="1">
        <v>793259672</v>
      </c>
      <c r="H4" s="4" t="s">
        <v>70</v>
      </c>
      <c r="I4" s="1" t="s">
        <v>22</v>
      </c>
      <c r="J4" s="4" t="s">
        <v>76</v>
      </c>
      <c r="K4" s="4" t="s">
        <v>61</v>
      </c>
      <c r="L4" s="4" t="s">
        <v>62</v>
      </c>
      <c r="M4" s="4" t="s">
        <v>63</v>
      </c>
      <c r="N4" s="4" t="s">
        <v>64</v>
      </c>
      <c r="O4" s="4" t="s">
        <v>22</v>
      </c>
      <c r="P4" s="1" t="s">
        <v>65</v>
      </c>
      <c r="Q4" s="1" t="s">
        <v>22</v>
      </c>
      <c r="R4" s="4" t="s">
        <v>66</v>
      </c>
      <c r="S4" s="4" t="s">
        <v>61</v>
      </c>
      <c r="T4" s="4" t="s">
        <v>62</v>
      </c>
      <c r="U4" s="4" t="s">
        <v>63</v>
      </c>
      <c r="V4" s="4" t="s">
        <v>64</v>
      </c>
      <c r="W4" s="4" t="s">
        <v>22</v>
      </c>
      <c r="X4" s="1" t="s">
        <v>65</v>
      </c>
      <c r="Y4" s="1" t="s">
        <v>22</v>
      </c>
      <c r="Z4" s="4" t="s">
        <v>66</v>
      </c>
      <c r="AA4" s="4" t="s">
        <v>22</v>
      </c>
      <c r="AB4" s="4" t="s">
        <v>67</v>
      </c>
      <c r="AC4" s="4" t="s">
        <v>74</v>
      </c>
      <c r="AD4" s="4" t="s">
        <v>73</v>
      </c>
      <c r="AE4" s="4" t="s">
        <v>73</v>
      </c>
      <c r="AF4" s="4" t="s">
        <v>73</v>
      </c>
      <c r="AG4" s="4" t="s">
        <v>72</v>
      </c>
      <c r="AH4" s="8" t="s">
        <v>93</v>
      </c>
      <c r="AI4" s="4" t="s">
        <v>68</v>
      </c>
      <c r="AJ4" s="4" t="s">
        <v>18</v>
      </c>
      <c r="AK4" s="4" t="s">
        <v>82</v>
      </c>
      <c r="AL4" s="5">
        <v>7359.3936976465893</v>
      </c>
      <c r="AM4" s="11">
        <v>45473</v>
      </c>
      <c r="AN4" s="5">
        <v>738000</v>
      </c>
      <c r="AO4" s="11">
        <v>45473</v>
      </c>
      <c r="AP4" s="5">
        <v>738000</v>
      </c>
      <c r="AQ4" s="11">
        <v>45473</v>
      </c>
      <c r="AR4" s="9" t="s">
        <v>22</v>
      </c>
      <c r="AS4" s="9" t="s">
        <v>22</v>
      </c>
      <c r="AT4" s="9" t="s">
        <v>22</v>
      </c>
      <c r="AU4" s="9" t="s">
        <v>22</v>
      </c>
      <c r="AV4" s="9" t="s">
        <v>22</v>
      </c>
      <c r="AW4" s="9" t="s">
        <v>22</v>
      </c>
      <c r="AX4" s="9" t="s">
        <v>22</v>
      </c>
      <c r="AY4" s="9" t="s">
        <v>22</v>
      </c>
      <c r="AZ4" s="9" t="s">
        <v>22</v>
      </c>
      <c r="BA4" s="9" t="s">
        <v>22</v>
      </c>
      <c r="BB4" s="9" t="s">
        <v>22</v>
      </c>
      <c r="BC4" s="4" t="s">
        <v>78</v>
      </c>
      <c r="BD4" s="1" t="s">
        <v>79</v>
      </c>
      <c r="BE4" s="11">
        <v>45473</v>
      </c>
      <c r="BF4" s="12" t="s">
        <v>77</v>
      </c>
      <c r="BG4" s="4" t="s">
        <v>88</v>
      </c>
      <c r="BH4" s="5" t="s">
        <v>22</v>
      </c>
      <c r="BI4" s="5">
        <v>683333.33</v>
      </c>
    </row>
    <row r="5" spans="1:111" x14ac:dyDescent="0.3">
      <c r="A5" s="4" t="s">
        <v>60</v>
      </c>
      <c r="B5" s="4" t="s">
        <v>59</v>
      </c>
      <c r="C5" s="4" t="s">
        <v>95</v>
      </c>
      <c r="D5" s="1" t="s">
        <v>22</v>
      </c>
      <c r="E5" s="1">
        <v>7312081756</v>
      </c>
      <c r="F5" s="1">
        <v>525587616</v>
      </c>
      <c r="G5" s="1">
        <v>793259672</v>
      </c>
      <c r="H5" s="4" t="s">
        <v>70</v>
      </c>
      <c r="I5" s="1" t="s">
        <v>22</v>
      </c>
      <c r="J5" s="4" t="s">
        <v>76</v>
      </c>
      <c r="K5" s="4" t="s">
        <v>61</v>
      </c>
      <c r="L5" s="4" t="s">
        <v>62</v>
      </c>
      <c r="M5" s="4" t="s">
        <v>63</v>
      </c>
      <c r="N5" s="4" t="s">
        <v>64</v>
      </c>
      <c r="O5" s="4" t="s">
        <v>22</v>
      </c>
      <c r="P5" s="1" t="s">
        <v>65</v>
      </c>
      <c r="Q5" s="1" t="s">
        <v>22</v>
      </c>
      <c r="R5" s="4" t="s">
        <v>66</v>
      </c>
      <c r="S5" s="4" t="s">
        <v>61</v>
      </c>
      <c r="T5" s="4" t="s">
        <v>62</v>
      </c>
      <c r="U5" s="4" t="s">
        <v>63</v>
      </c>
      <c r="V5" s="4" t="s">
        <v>64</v>
      </c>
      <c r="W5" s="4" t="s">
        <v>22</v>
      </c>
      <c r="X5" s="1" t="s">
        <v>65</v>
      </c>
      <c r="Y5" s="1" t="s">
        <v>22</v>
      </c>
      <c r="Z5" s="4" t="s">
        <v>66</v>
      </c>
      <c r="AA5" s="4" t="s">
        <v>22</v>
      </c>
      <c r="AB5" s="4" t="s">
        <v>67</v>
      </c>
      <c r="AC5" s="4" t="s">
        <v>74</v>
      </c>
      <c r="AD5" s="4" t="s">
        <v>73</v>
      </c>
      <c r="AE5" s="4" t="s">
        <v>73</v>
      </c>
      <c r="AF5" s="4" t="s">
        <v>73</v>
      </c>
      <c r="AG5" s="4" t="s">
        <v>72</v>
      </c>
      <c r="AH5" s="8" t="s">
        <v>93</v>
      </c>
      <c r="AI5" s="4" t="s">
        <v>68</v>
      </c>
      <c r="AJ5" s="4" t="s">
        <v>18</v>
      </c>
      <c r="AK5" s="4" t="s">
        <v>83</v>
      </c>
      <c r="AL5" s="5">
        <v>7976.071784646062</v>
      </c>
      <c r="AM5" s="11">
        <v>45473</v>
      </c>
      <c r="AN5" s="5">
        <v>800000</v>
      </c>
      <c r="AO5" s="11">
        <v>45473</v>
      </c>
      <c r="AP5" s="5">
        <v>800000</v>
      </c>
      <c r="AQ5" s="11">
        <v>45473</v>
      </c>
      <c r="AR5" s="9" t="s">
        <v>22</v>
      </c>
      <c r="AS5" s="9" t="s">
        <v>22</v>
      </c>
      <c r="AT5" s="9" t="s">
        <v>22</v>
      </c>
      <c r="AU5" s="9" t="s">
        <v>22</v>
      </c>
      <c r="AV5" s="9" t="s">
        <v>22</v>
      </c>
      <c r="AW5" s="9" t="s">
        <v>22</v>
      </c>
      <c r="AX5" s="9" t="s">
        <v>22</v>
      </c>
      <c r="AY5" s="9" t="s">
        <v>22</v>
      </c>
      <c r="AZ5" s="9" t="s">
        <v>22</v>
      </c>
      <c r="BA5" s="9" t="s">
        <v>22</v>
      </c>
      <c r="BB5" s="9" t="s">
        <v>22</v>
      </c>
      <c r="BC5" s="4" t="s">
        <v>78</v>
      </c>
      <c r="BD5" s="1" t="s">
        <v>79</v>
      </c>
      <c r="BE5" s="11">
        <v>45473</v>
      </c>
      <c r="BF5" s="12" t="s">
        <v>77</v>
      </c>
      <c r="BG5" s="4" t="s">
        <v>88</v>
      </c>
      <c r="BH5" s="5" t="s">
        <v>22</v>
      </c>
      <c r="BI5" s="6">
        <v>740740.74</v>
      </c>
    </row>
    <row r="6" spans="1:111" x14ac:dyDescent="0.3">
      <c r="A6" s="4" t="s">
        <v>60</v>
      </c>
      <c r="B6" s="4" t="s">
        <v>59</v>
      </c>
      <c r="C6" s="4" t="s">
        <v>95</v>
      </c>
      <c r="D6" s="1" t="s">
        <v>22</v>
      </c>
      <c r="E6" s="1">
        <v>7312081756</v>
      </c>
      <c r="F6" s="1">
        <v>525587616</v>
      </c>
      <c r="G6" s="1">
        <v>793259672</v>
      </c>
      <c r="H6" s="4" t="s">
        <v>70</v>
      </c>
      <c r="I6" s="1" t="s">
        <v>22</v>
      </c>
      <c r="J6" s="4" t="s">
        <v>76</v>
      </c>
      <c r="K6" s="4" t="s">
        <v>61</v>
      </c>
      <c r="L6" s="4" t="s">
        <v>62</v>
      </c>
      <c r="M6" s="4" t="s">
        <v>63</v>
      </c>
      <c r="N6" s="4" t="s">
        <v>64</v>
      </c>
      <c r="O6" s="4" t="s">
        <v>22</v>
      </c>
      <c r="P6" s="1" t="s">
        <v>65</v>
      </c>
      <c r="Q6" s="1" t="s">
        <v>22</v>
      </c>
      <c r="R6" s="4" t="s">
        <v>66</v>
      </c>
      <c r="S6" s="4" t="s">
        <v>61</v>
      </c>
      <c r="T6" s="4" t="s">
        <v>62</v>
      </c>
      <c r="U6" s="4" t="s">
        <v>63</v>
      </c>
      <c r="V6" s="4" t="s">
        <v>64</v>
      </c>
      <c r="W6" s="4" t="s">
        <v>22</v>
      </c>
      <c r="X6" s="1" t="s">
        <v>65</v>
      </c>
      <c r="Y6" s="1" t="s">
        <v>22</v>
      </c>
      <c r="Z6" s="4" t="s">
        <v>66</v>
      </c>
      <c r="AA6" s="4" t="s">
        <v>22</v>
      </c>
      <c r="AB6" s="4" t="s">
        <v>67</v>
      </c>
      <c r="AC6" s="4" t="s">
        <v>74</v>
      </c>
      <c r="AD6" s="4" t="s">
        <v>73</v>
      </c>
      <c r="AE6" s="4" t="s">
        <v>73</v>
      </c>
      <c r="AF6" s="4" t="s">
        <v>73</v>
      </c>
      <c r="AG6" s="4" t="s">
        <v>72</v>
      </c>
      <c r="AH6" s="8">
        <v>7</v>
      </c>
      <c r="AI6" s="4" t="s">
        <v>68</v>
      </c>
      <c r="AJ6" s="4" t="s">
        <v>18</v>
      </c>
      <c r="AK6" s="4" t="s">
        <v>84</v>
      </c>
      <c r="AL6" s="6">
        <v>6606.1386272782711</v>
      </c>
      <c r="AM6" s="11">
        <v>45473</v>
      </c>
      <c r="AN6" s="5">
        <v>975000</v>
      </c>
      <c r="AO6" s="11">
        <v>45473</v>
      </c>
      <c r="AP6" s="5">
        <v>975000</v>
      </c>
      <c r="AQ6" s="11">
        <v>45473</v>
      </c>
      <c r="AR6" s="9" t="s">
        <v>22</v>
      </c>
      <c r="AS6" s="9" t="s">
        <v>22</v>
      </c>
      <c r="AT6" s="9" t="s">
        <v>22</v>
      </c>
      <c r="AU6" s="9" t="s">
        <v>22</v>
      </c>
      <c r="AV6" s="9" t="s">
        <v>22</v>
      </c>
      <c r="AW6" s="9" t="s">
        <v>22</v>
      </c>
      <c r="AX6" s="9" t="s">
        <v>22</v>
      </c>
      <c r="AY6" s="9" t="s">
        <v>22</v>
      </c>
      <c r="AZ6" s="9" t="s">
        <v>22</v>
      </c>
      <c r="BA6" s="9" t="s">
        <v>22</v>
      </c>
      <c r="BB6" s="9" t="s">
        <v>22</v>
      </c>
      <c r="BC6" s="4" t="s">
        <v>78</v>
      </c>
      <c r="BD6" s="1" t="s">
        <v>79</v>
      </c>
      <c r="BE6" s="11">
        <v>45473</v>
      </c>
      <c r="BF6" s="12" t="s">
        <v>77</v>
      </c>
      <c r="BG6" s="4" t="s">
        <v>88</v>
      </c>
      <c r="BH6" s="5" t="s">
        <v>22</v>
      </c>
      <c r="BI6" s="5">
        <v>902777.78</v>
      </c>
    </row>
    <row r="7" spans="1:111" x14ac:dyDescent="0.3">
      <c r="A7" s="4" t="s">
        <v>60</v>
      </c>
      <c r="B7" s="4" t="s">
        <v>59</v>
      </c>
      <c r="C7" s="4" t="s">
        <v>95</v>
      </c>
      <c r="D7" s="1" t="s">
        <v>22</v>
      </c>
      <c r="E7" s="1">
        <v>7312081756</v>
      </c>
      <c r="F7" s="1">
        <v>525587616</v>
      </c>
      <c r="G7" s="1">
        <v>793259672</v>
      </c>
      <c r="H7" s="4" t="s">
        <v>70</v>
      </c>
      <c r="I7" s="1" t="s">
        <v>22</v>
      </c>
      <c r="J7" s="4" t="s">
        <v>76</v>
      </c>
      <c r="K7" s="4" t="s">
        <v>61</v>
      </c>
      <c r="L7" s="4" t="s">
        <v>62</v>
      </c>
      <c r="M7" s="4" t="s">
        <v>63</v>
      </c>
      <c r="N7" s="4" t="s">
        <v>64</v>
      </c>
      <c r="O7" s="4" t="s">
        <v>22</v>
      </c>
      <c r="P7" s="1" t="s">
        <v>65</v>
      </c>
      <c r="Q7" s="1" t="s">
        <v>22</v>
      </c>
      <c r="R7" s="4" t="s">
        <v>66</v>
      </c>
      <c r="S7" s="4" t="s">
        <v>61</v>
      </c>
      <c r="T7" s="4" t="s">
        <v>62</v>
      </c>
      <c r="U7" s="4" t="s">
        <v>63</v>
      </c>
      <c r="V7" s="4" t="s">
        <v>64</v>
      </c>
      <c r="W7" s="4" t="s">
        <v>22</v>
      </c>
      <c r="X7" s="1" t="s">
        <v>65</v>
      </c>
      <c r="Y7" s="1" t="s">
        <v>22</v>
      </c>
      <c r="Z7" s="4" t="s">
        <v>66</v>
      </c>
      <c r="AA7" s="4" t="s">
        <v>22</v>
      </c>
      <c r="AB7" s="4" t="s">
        <v>67</v>
      </c>
      <c r="AC7" s="4" t="s">
        <v>74</v>
      </c>
      <c r="AD7" s="4" t="s">
        <v>73</v>
      </c>
      <c r="AE7" s="4" t="s">
        <v>73</v>
      </c>
      <c r="AF7" s="4" t="s">
        <v>73</v>
      </c>
      <c r="AG7" s="4" t="s">
        <v>72</v>
      </c>
      <c r="AH7" s="8" t="s">
        <v>92</v>
      </c>
      <c r="AI7" s="4" t="s">
        <v>68</v>
      </c>
      <c r="AJ7" s="4" t="s">
        <v>18</v>
      </c>
      <c r="AK7" s="4" t="s">
        <v>85</v>
      </c>
      <c r="AL7" s="5">
        <v>6512.0428189116865</v>
      </c>
      <c r="AM7" s="11">
        <v>45473</v>
      </c>
      <c r="AN7" s="5">
        <v>949000</v>
      </c>
      <c r="AO7" s="11">
        <v>45473</v>
      </c>
      <c r="AP7" s="5">
        <v>949000</v>
      </c>
      <c r="AQ7" s="11">
        <v>45473</v>
      </c>
      <c r="AR7" s="9" t="s">
        <v>22</v>
      </c>
      <c r="AS7" s="9" t="s">
        <v>22</v>
      </c>
      <c r="AT7" s="9" t="s">
        <v>22</v>
      </c>
      <c r="AU7" s="9" t="s">
        <v>22</v>
      </c>
      <c r="AV7" s="9" t="s">
        <v>22</v>
      </c>
      <c r="AW7" s="9" t="s">
        <v>22</v>
      </c>
      <c r="AX7" s="9" t="s">
        <v>22</v>
      </c>
      <c r="AY7" s="9" t="s">
        <v>22</v>
      </c>
      <c r="AZ7" s="9" t="s">
        <v>22</v>
      </c>
      <c r="BA7" s="9" t="s">
        <v>22</v>
      </c>
      <c r="BB7" s="9" t="s">
        <v>22</v>
      </c>
      <c r="BC7" s="4" t="s">
        <v>78</v>
      </c>
      <c r="BD7" s="1" t="s">
        <v>79</v>
      </c>
      <c r="BE7" s="11">
        <v>45473</v>
      </c>
      <c r="BF7" s="12" t="s">
        <v>77</v>
      </c>
      <c r="BG7" s="4" t="s">
        <v>88</v>
      </c>
      <c r="BH7" s="5" t="s">
        <v>22</v>
      </c>
      <c r="BI7" s="5">
        <v>878703.7</v>
      </c>
    </row>
    <row r="8" spans="1:111" x14ac:dyDescent="0.3">
      <c r="A8" s="4" t="s">
        <v>60</v>
      </c>
      <c r="B8" s="4" t="s">
        <v>59</v>
      </c>
      <c r="C8" s="4" t="s">
        <v>95</v>
      </c>
      <c r="D8" s="1" t="s">
        <v>22</v>
      </c>
      <c r="E8" s="1">
        <v>7312081756</v>
      </c>
      <c r="F8" s="1">
        <v>525587616</v>
      </c>
      <c r="G8" s="1">
        <v>793259672</v>
      </c>
      <c r="H8" s="4" t="s">
        <v>70</v>
      </c>
      <c r="I8" s="1" t="s">
        <v>22</v>
      </c>
      <c r="J8" s="4" t="s">
        <v>76</v>
      </c>
      <c r="K8" s="4" t="s">
        <v>61</v>
      </c>
      <c r="L8" s="4" t="s">
        <v>62</v>
      </c>
      <c r="M8" s="4" t="s">
        <v>63</v>
      </c>
      <c r="N8" s="4" t="s">
        <v>64</v>
      </c>
      <c r="O8" s="4" t="s">
        <v>22</v>
      </c>
      <c r="P8" s="1" t="s">
        <v>65</v>
      </c>
      <c r="Q8" s="1" t="s">
        <v>22</v>
      </c>
      <c r="R8" s="4" t="s">
        <v>66</v>
      </c>
      <c r="S8" s="4" t="s">
        <v>61</v>
      </c>
      <c r="T8" s="4" t="s">
        <v>62</v>
      </c>
      <c r="U8" s="4" t="s">
        <v>63</v>
      </c>
      <c r="V8" s="4" t="s">
        <v>64</v>
      </c>
      <c r="W8" s="4" t="s">
        <v>22</v>
      </c>
      <c r="X8" s="1" t="s">
        <v>65</v>
      </c>
      <c r="Y8" s="1" t="s">
        <v>22</v>
      </c>
      <c r="Z8" s="4" t="s">
        <v>66</v>
      </c>
      <c r="AA8" s="4" t="s">
        <v>22</v>
      </c>
      <c r="AB8" s="4" t="s">
        <v>67</v>
      </c>
      <c r="AC8" s="4" t="s">
        <v>74</v>
      </c>
      <c r="AD8" s="4" t="s">
        <v>73</v>
      </c>
      <c r="AE8" s="4" t="s">
        <v>73</v>
      </c>
      <c r="AF8" s="4" t="s">
        <v>73</v>
      </c>
      <c r="AG8" s="4" t="s">
        <v>71</v>
      </c>
      <c r="AH8" s="8">
        <v>7</v>
      </c>
      <c r="AI8" s="4" t="s">
        <v>75</v>
      </c>
      <c r="AJ8" s="4" t="s">
        <v>18</v>
      </c>
      <c r="AK8">
        <v>1</v>
      </c>
      <c r="AL8" s="5">
        <v>7184.85</v>
      </c>
      <c r="AM8" s="11">
        <v>45838</v>
      </c>
      <c r="AN8" s="5">
        <v>1100000</v>
      </c>
      <c r="AO8" s="11">
        <v>45838</v>
      </c>
      <c r="AP8" s="5">
        <v>1100000</v>
      </c>
      <c r="AQ8" s="11">
        <v>45838</v>
      </c>
      <c r="AR8" s="9" t="s">
        <v>22</v>
      </c>
      <c r="AS8" s="9" t="s">
        <v>22</v>
      </c>
      <c r="AT8" s="9" t="s">
        <v>22</v>
      </c>
      <c r="AU8" s="9" t="s">
        <v>22</v>
      </c>
      <c r="AV8" s="9" t="s">
        <v>22</v>
      </c>
      <c r="AW8" s="9" t="s">
        <v>22</v>
      </c>
      <c r="AX8" s="9" t="s">
        <v>22</v>
      </c>
      <c r="AY8" s="9" t="s">
        <v>22</v>
      </c>
      <c r="AZ8" s="9" t="s">
        <v>22</v>
      </c>
      <c r="BA8" s="9" t="s">
        <v>22</v>
      </c>
      <c r="BB8" s="9" t="s">
        <v>22</v>
      </c>
      <c r="BC8" s="4" t="s">
        <v>78</v>
      </c>
      <c r="BD8" s="1" t="s">
        <v>79</v>
      </c>
      <c r="BE8" s="11">
        <v>45838</v>
      </c>
      <c r="BF8" s="12" t="s">
        <v>94</v>
      </c>
      <c r="BG8" s="4" t="s">
        <v>89</v>
      </c>
      <c r="BH8" s="5">
        <v>1100000</v>
      </c>
      <c r="BI8" s="5">
        <f>BH8/1.08</f>
        <v>1018518.5185185184</v>
      </c>
    </row>
    <row r="9" spans="1:111" x14ac:dyDescent="0.3">
      <c r="A9" s="4" t="s">
        <v>60</v>
      </c>
      <c r="B9" s="4" t="s">
        <v>59</v>
      </c>
      <c r="C9" s="4" t="s">
        <v>95</v>
      </c>
      <c r="D9" s="1" t="s">
        <v>22</v>
      </c>
      <c r="E9" s="1">
        <v>7312081756</v>
      </c>
      <c r="F9" s="1">
        <v>525587616</v>
      </c>
      <c r="G9" s="1">
        <v>793259672</v>
      </c>
      <c r="H9" s="4" t="s">
        <v>70</v>
      </c>
      <c r="I9" s="1" t="s">
        <v>22</v>
      </c>
      <c r="J9" s="4" t="s">
        <v>76</v>
      </c>
      <c r="K9" s="4" t="s">
        <v>61</v>
      </c>
      <c r="L9" s="4" t="s">
        <v>62</v>
      </c>
      <c r="M9" s="4" t="s">
        <v>63</v>
      </c>
      <c r="N9" s="4" t="s">
        <v>64</v>
      </c>
      <c r="O9" s="4" t="s">
        <v>22</v>
      </c>
      <c r="P9" s="1" t="s">
        <v>65</v>
      </c>
      <c r="Q9" s="1" t="s">
        <v>22</v>
      </c>
      <c r="R9" s="4" t="s">
        <v>66</v>
      </c>
      <c r="S9" s="4" t="s">
        <v>61</v>
      </c>
      <c r="T9" s="4" t="s">
        <v>62</v>
      </c>
      <c r="U9" s="4" t="s">
        <v>63</v>
      </c>
      <c r="V9" s="4" t="s">
        <v>64</v>
      </c>
      <c r="W9" s="4" t="s">
        <v>22</v>
      </c>
      <c r="X9" s="1" t="s">
        <v>65</v>
      </c>
      <c r="Y9" s="1" t="s">
        <v>22</v>
      </c>
      <c r="Z9" s="4" t="s">
        <v>66</v>
      </c>
      <c r="AA9" s="4" t="s">
        <v>22</v>
      </c>
      <c r="AB9" s="4" t="s">
        <v>67</v>
      </c>
      <c r="AC9" s="4" t="s">
        <v>74</v>
      </c>
      <c r="AD9" s="4" t="s">
        <v>73</v>
      </c>
      <c r="AE9" s="4" t="s">
        <v>73</v>
      </c>
      <c r="AF9" s="4" t="s">
        <v>73</v>
      </c>
      <c r="AG9" s="4" t="s">
        <v>71</v>
      </c>
      <c r="AH9" s="8">
        <v>7</v>
      </c>
      <c r="AI9" s="4" t="s">
        <v>75</v>
      </c>
      <c r="AJ9" s="4" t="s">
        <v>18</v>
      </c>
      <c r="AK9">
        <v>2</v>
      </c>
      <c r="AL9" s="5">
        <v>7184.8465055519273</v>
      </c>
      <c r="AM9" s="11">
        <v>45838</v>
      </c>
      <c r="AN9" s="5">
        <v>1100000</v>
      </c>
      <c r="AO9" s="11">
        <v>45838</v>
      </c>
      <c r="AP9" s="5">
        <v>1100000</v>
      </c>
      <c r="AQ9" s="11">
        <v>45838</v>
      </c>
      <c r="AR9" s="9" t="s">
        <v>22</v>
      </c>
      <c r="AS9" s="9" t="s">
        <v>22</v>
      </c>
      <c r="AT9" s="9" t="s">
        <v>22</v>
      </c>
      <c r="AU9" s="9" t="s">
        <v>22</v>
      </c>
      <c r="AV9" s="9" t="s">
        <v>22</v>
      </c>
      <c r="AW9" s="9" t="s">
        <v>22</v>
      </c>
      <c r="AX9" s="9" t="s">
        <v>22</v>
      </c>
      <c r="AY9" s="9" t="s">
        <v>22</v>
      </c>
      <c r="AZ9" s="9" t="s">
        <v>22</v>
      </c>
      <c r="BA9" s="9" t="s">
        <v>22</v>
      </c>
      <c r="BB9" s="9" t="s">
        <v>22</v>
      </c>
      <c r="BC9" s="4" t="s">
        <v>78</v>
      </c>
      <c r="BD9" s="1" t="s">
        <v>79</v>
      </c>
      <c r="BE9" s="11">
        <v>45838</v>
      </c>
      <c r="BF9" s="12" t="s">
        <v>77</v>
      </c>
      <c r="BG9" s="4" t="s">
        <v>89</v>
      </c>
      <c r="BH9" s="5">
        <v>1100000</v>
      </c>
      <c r="BI9" s="5">
        <f t="shared" ref="BI9:BI11" si="0">BH9/1.08</f>
        <v>1018518.5185185184</v>
      </c>
    </row>
    <row r="10" spans="1:111" x14ac:dyDescent="0.3">
      <c r="A10" s="4" t="s">
        <v>60</v>
      </c>
      <c r="B10" s="4" t="s">
        <v>59</v>
      </c>
      <c r="C10" s="4" t="s">
        <v>95</v>
      </c>
      <c r="D10" s="1" t="s">
        <v>22</v>
      </c>
      <c r="E10" s="1">
        <v>7312081756</v>
      </c>
      <c r="F10" s="1">
        <v>525587616</v>
      </c>
      <c r="G10" s="1">
        <v>793259672</v>
      </c>
      <c r="H10" s="4" t="s">
        <v>70</v>
      </c>
      <c r="I10" s="1" t="s">
        <v>22</v>
      </c>
      <c r="J10" s="4" t="s">
        <v>76</v>
      </c>
      <c r="K10" s="4" t="s">
        <v>61</v>
      </c>
      <c r="L10" s="4" t="s">
        <v>62</v>
      </c>
      <c r="M10" s="4" t="s">
        <v>63</v>
      </c>
      <c r="N10" s="4" t="s">
        <v>64</v>
      </c>
      <c r="O10" s="4" t="s">
        <v>22</v>
      </c>
      <c r="P10" s="1" t="s">
        <v>65</v>
      </c>
      <c r="Q10" s="1" t="s">
        <v>22</v>
      </c>
      <c r="R10" s="4" t="s">
        <v>66</v>
      </c>
      <c r="S10" s="4" t="s">
        <v>61</v>
      </c>
      <c r="T10" s="4" t="s">
        <v>62</v>
      </c>
      <c r="U10" s="4" t="s">
        <v>63</v>
      </c>
      <c r="V10" s="4" t="s">
        <v>64</v>
      </c>
      <c r="W10" s="4" t="s">
        <v>22</v>
      </c>
      <c r="X10" s="1" t="s">
        <v>65</v>
      </c>
      <c r="Y10" s="1" t="s">
        <v>22</v>
      </c>
      <c r="Z10" s="4" t="s">
        <v>66</v>
      </c>
      <c r="AA10" s="4" t="s">
        <v>22</v>
      </c>
      <c r="AB10" s="4" t="s">
        <v>67</v>
      </c>
      <c r="AC10" s="4" t="s">
        <v>74</v>
      </c>
      <c r="AD10" s="4" t="s">
        <v>73</v>
      </c>
      <c r="AE10" s="4" t="s">
        <v>73</v>
      </c>
      <c r="AF10" s="4" t="s">
        <v>73</v>
      </c>
      <c r="AG10" s="4" t="s">
        <v>71</v>
      </c>
      <c r="AH10" s="8">
        <v>7</v>
      </c>
      <c r="AI10" s="4" t="s">
        <v>75</v>
      </c>
      <c r="AJ10" s="4" t="s">
        <v>18</v>
      </c>
      <c r="AK10">
        <v>3</v>
      </c>
      <c r="AL10" s="5">
        <v>7232.75</v>
      </c>
      <c r="AM10" s="11">
        <v>45838</v>
      </c>
      <c r="AN10" s="5">
        <v>1000000</v>
      </c>
      <c r="AO10" s="11">
        <v>45838</v>
      </c>
      <c r="AP10" s="5">
        <v>1000000</v>
      </c>
      <c r="AQ10" s="11">
        <v>45838</v>
      </c>
      <c r="AR10" s="9" t="s">
        <v>22</v>
      </c>
      <c r="AS10" s="9" t="s">
        <v>22</v>
      </c>
      <c r="AT10" s="9" t="s">
        <v>22</v>
      </c>
      <c r="AU10" s="9" t="s">
        <v>22</v>
      </c>
      <c r="AV10" s="9" t="s">
        <v>22</v>
      </c>
      <c r="AW10" s="9" t="s">
        <v>22</v>
      </c>
      <c r="AX10" s="9" t="s">
        <v>22</v>
      </c>
      <c r="AY10" s="9" t="s">
        <v>22</v>
      </c>
      <c r="AZ10" s="9" t="s">
        <v>22</v>
      </c>
      <c r="BA10" s="9" t="s">
        <v>22</v>
      </c>
      <c r="BB10" s="9" t="s">
        <v>22</v>
      </c>
      <c r="BC10" s="4" t="s">
        <v>78</v>
      </c>
      <c r="BD10" s="1" t="s">
        <v>79</v>
      </c>
      <c r="BE10" s="11">
        <v>45838</v>
      </c>
      <c r="BF10" s="12" t="s">
        <v>77</v>
      </c>
      <c r="BG10" s="4" t="s">
        <v>89</v>
      </c>
      <c r="BH10" s="5">
        <v>1000000</v>
      </c>
      <c r="BI10" s="5">
        <f t="shared" si="0"/>
        <v>925925.92592592584</v>
      </c>
    </row>
    <row r="11" spans="1:111" x14ac:dyDescent="0.3">
      <c r="A11" s="4" t="s">
        <v>60</v>
      </c>
      <c r="B11" s="4" t="s">
        <v>59</v>
      </c>
      <c r="C11" s="4" t="s">
        <v>95</v>
      </c>
      <c r="D11" s="1" t="s">
        <v>22</v>
      </c>
      <c r="E11" s="1">
        <v>7312081756</v>
      </c>
      <c r="F11" s="1">
        <v>525587616</v>
      </c>
      <c r="G11" s="1">
        <v>793259672</v>
      </c>
      <c r="H11" s="4" t="s">
        <v>70</v>
      </c>
      <c r="I11" s="1" t="s">
        <v>22</v>
      </c>
      <c r="J11" s="4" t="s">
        <v>76</v>
      </c>
      <c r="K11" s="4" t="s">
        <v>61</v>
      </c>
      <c r="L11" s="4" t="s">
        <v>62</v>
      </c>
      <c r="M11" s="4" t="s">
        <v>63</v>
      </c>
      <c r="N11" s="4" t="s">
        <v>64</v>
      </c>
      <c r="O11" s="4" t="s">
        <v>22</v>
      </c>
      <c r="P11" s="1" t="s">
        <v>65</v>
      </c>
      <c r="Q11" s="1" t="s">
        <v>22</v>
      </c>
      <c r="R11" s="4" t="s">
        <v>66</v>
      </c>
      <c r="S11" s="4" t="s">
        <v>61</v>
      </c>
      <c r="T11" s="4" t="s">
        <v>62</v>
      </c>
      <c r="U11" s="4" t="s">
        <v>63</v>
      </c>
      <c r="V11" s="4" t="s">
        <v>64</v>
      </c>
      <c r="W11" s="4" t="s">
        <v>22</v>
      </c>
      <c r="X11" s="1" t="s">
        <v>65</v>
      </c>
      <c r="Y11" s="1" t="s">
        <v>22</v>
      </c>
      <c r="Z11" s="4" t="s">
        <v>66</v>
      </c>
      <c r="AA11" s="4" t="s">
        <v>22</v>
      </c>
      <c r="AB11" s="4" t="s">
        <v>67</v>
      </c>
      <c r="AC11" s="4" t="s">
        <v>74</v>
      </c>
      <c r="AD11" s="4" t="s">
        <v>73</v>
      </c>
      <c r="AE11" s="4" t="s">
        <v>73</v>
      </c>
      <c r="AF11" s="4" t="s">
        <v>73</v>
      </c>
      <c r="AG11" s="4" t="s">
        <v>71</v>
      </c>
      <c r="AH11" s="8">
        <v>7</v>
      </c>
      <c r="AI11" s="4" t="s">
        <v>75</v>
      </c>
      <c r="AJ11" s="4" t="s">
        <v>18</v>
      </c>
      <c r="AK11">
        <v>4</v>
      </c>
      <c r="AL11" s="5">
        <v>7232.75</v>
      </c>
      <c r="AM11" s="11">
        <v>45838</v>
      </c>
      <c r="AN11" s="5">
        <v>1000000</v>
      </c>
      <c r="AO11" s="11">
        <v>45838</v>
      </c>
      <c r="AP11" s="5">
        <v>1000000</v>
      </c>
      <c r="AQ11" s="11">
        <v>45838</v>
      </c>
      <c r="AR11" s="9" t="s">
        <v>22</v>
      </c>
      <c r="AS11" s="9" t="s">
        <v>22</v>
      </c>
      <c r="AT11" s="9" t="s">
        <v>22</v>
      </c>
      <c r="AU11" s="9" t="s">
        <v>22</v>
      </c>
      <c r="AV11" s="9" t="s">
        <v>22</v>
      </c>
      <c r="AW11" s="9" t="s">
        <v>22</v>
      </c>
      <c r="AX11" s="9" t="s">
        <v>22</v>
      </c>
      <c r="AY11" s="9" t="s">
        <v>22</v>
      </c>
      <c r="AZ11" s="9" t="s">
        <v>22</v>
      </c>
      <c r="BA11" s="9" t="s">
        <v>22</v>
      </c>
      <c r="BB11" s="9" t="s">
        <v>22</v>
      </c>
      <c r="BC11" s="4" t="s">
        <v>78</v>
      </c>
      <c r="BD11" s="1" t="s">
        <v>79</v>
      </c>
      <c r="BE11" s="11">
        <v>45838</v>
      </c>
      <c r="BF11" s="12" t="s">
        <v>77</v>
      </c>
      <c r="BG11" s="4" t="s">
        <v>89</v>
      </c>
      <c r="BH11" s="5">
        <v>1000000</v>
      </c>
      <c r="BI11" s="5">
        <f t="shared" si="0"/>
        <v>925925.92592592584</v>
      </c>
    </row>
    <row r="12" spans="1:11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10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</row>
    <row r="13" spans="1:11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</row>
    <row r="14" spans="1:111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</row>
    <row r="15" spans="1:11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</row>
    <row r="16" spans="1:11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</row>
    <row r="17" spans="1:11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</row>
    <row r="18" spans="1:11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</row>
    <row r="19" spans="1:11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</row>
    <row r="20" spans="1:11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</row>
    <row r="21" spans="1:11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</row>
    <row r="22" spans="1:11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</row>
    <row r="23" spans="1:11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</row>
    <row r="24" spans="1:11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</row>
    <row r="25" spans="1:11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</row>
    <row r="26" spans="1:11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</row>
    <row r="27" spans="1:11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</row>
    <row r="28" spans="1:11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</row>
    <row r="29" spans="1:11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</row>
    <row r="30" spans="1:11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</row>
    <row r="31" spans="1:11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</row>
    <row r="32" spans="1:111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</row>
    <row r="33" spans="1:11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</row>
  </sheetData>
  <phoneticPr fontId="2" type="noConversion"/>
  <hyperlinks>
    <hyperlink ref="BF2" r:id="rId1" xr:uid="{46422A29-1E05-401C-B403-60A9E1F8CBAE}"/>
    <hyperlink ref="BF3" r:id="rId2" xr:uid="{8DA9522C-7415-48F1-ABAA-AB6230746BB5}"/>
    <hyperlink ref="BF4" r:id="rId3" xr:uid="{9163D77B-1305-4652-B82E-AB3A9FB77673}"/>
    <hyperlink ref="BF5" r:id="rId4" xr:uid="{D9B9229D-51FB-48C5-8F2A-99252CB27A03}"/>
    <hyperlink ref="BF6" r:id="rId5" xr:uid="{1E624D2F-426D-4581-AAE0-D4F23CE1F822}"/>
    <hyperlink ref="BF7" r:id="rId6" xr:uid="{AACB9BD7-75E9-41DE-9DEA-D637AE61EB07}"/>
    <hyperlink ref="BF8" r:id="rId7" xr:uid="{414594F3-D048-4B50-AB31-67BF0FADF612}"/>
    <hyperlink ref="BF9" r:id="rId8" xr:uid="{9EAA5D4F-2E85-4AFB-BC25-9496B0F23316}"/>
    <hyperlink ref="BF10" r:id="rId9" xr:uid="{44101944-F5EC-49AF-ABB2-60A78E1AF1E9}"/>
    <hyperlink ref="BF11" r:id="rId10" xr:uid="{E76A9ECF-2B76-41CB-9163-743C1DCC88EB}"/>
  </hyperlinks>
  <pageMargins left="0.7" right="0.7" top="0.75" bottom="0.75" header="0.3" footer="0.3"/>
  <ignoredErrors>
    <ignoredError sqref="C2 C3: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ceny nieruchomości dewelopera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2025-08-21T17:10:59Z</dcterms:modified>
</cp:coreProperties>
</file>