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7-2025\Dane publiczne - 2025-07-31\"/>
    </mc:Choice>
  </mc:AlternateContent>
  <xr:revisionPtr revIDLastSave="0" documentId="13_ncr:1_{D8E20F8E-3C65-46FC-A254-A3174B494D47}" xr6:coauthVersionLast="47" xr6:coauthVersionMax="47" xr10:uidLastSave="{00000000-0000-0000-0000-000000000000}"/>
  <bookViews>
    <workbookView xWindow="-120" yWindow="-120" windowWidth="25440" windowHeight="15390" tabRatio="244" xr2:uid="{00000000-000D-0000-FFFF-FFFF00000000}"/>
  </bookViews>
  <sheets>
    <sheet name="OiW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6" l="1"/>
  <c r="U34" i="6"/>
  <c r="U33" i="6"/>
  <c r="U31" i="6"/>
  <c r="U30" i="6"/>
  <c r="U29" i="6"/>
  <c r="U27" i="6"/>
  <c r="U26" i="6"/>
  <c r="U25" i="6"/>
  <c r="U23" i="6"/>
  <c r="U22" i="6"/>
  <c r="U21" i="6"/>
  <c r="U19" i="6"/>
  <c r="U17" i="6"/>
  <c r="T15" i="6"/>
  <c r="S15" i="6"/>
  <c r="R15" i="6"/>
  <c r="Q15" i="6"/>
  <c r="P15" i="6"/>
  <c r="O15" i="6"/>
  <c r="N15" i="6"/>
  <c r="M15" i="6"/>
  <c r="L15" i="6"/>
  <c r="J15" i="6"/>
  <c r="I15" i="6"/>
  <c r="H15" i="6"/>
  <c r="G15" i="6"/>
  <c r="U15" i="6" s="1"/>
  <c r="F15" i="6"/>
  <c r="E15" i="6"/>
  <c r="U14" i="6"/>
  <c r="U13" i="6"/>
  <c r="U11" i="6"/>
  <c r="U10" i="6"/>
  <c r="U9" i="6"/>
  <c r="U7" i="6"/>
  <c r="U6" i="6"/>
  <c r="U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6CFA7312-3BF0-4AAA-B172-1BB51D0744DA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<sst xmlns="http://schemas.openxmlformats.org/spreadsheetml/2006/main" count="59" uniqueCount="44">
  <si>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</si>
  <si>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</si>
  <si>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</si>
  <si>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</si>
  <si>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</si>
  <si>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</si>
  <si>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</si>
  <si>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</si>
  <si>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</si>
  <si>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</si>
  <si>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</si>
  <si>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</si>
  <si>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</si>
  <si>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</si>
  <si>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</si>
  <si>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</si>
  <si>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</si>
  <si>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</si>
  <si>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Liczba uznanych organizacji producentów ogółem</t>
  </si>
  <si>
    <t>Liczba wstępnie uznanych grup producentów ogółem</t>
  </si>
  <si>
    <t>Liczba wydanych decyzji przyznających pomoc</t>
  </si>
  <si>
    <t>Liczba wniosków o przyznanie pomocy finansowej</t>
  </si>
  <si>
    <t xml:space="preserve">Pomoc finansowa na pokrycie kosztów związanych z utworzeniem grupy producentów i prowadzeniem działalności administracyjnej </t>
  </si>
  <si>
    <t>Kwota zrealizowanych płatności (zł)</t>
  </si>
  <si>
    <t xml:space="preserve">Pomoc finansowa na pokrycie części kwalifikowanych kosztów inwestycji ujętych w zatwierdzonym planie dochodzenia do uznania </t>
  </si>
  <si>
    <t>Kwota zrealizowanych płatności (zł) ogółem (podział poniżej)</t>
  </si>
  <si>
    <t>Liczba zrzeszeń uznanych organizacji producentów ogółem</t>
  </si>
  <si>
    <t>I. Podmioty uprawnione do ubiegania się o pomoc finansową w ramach "Wspólnej Organizacji Rynków Owoców i Warzyw"</t>
  </si>
  <si>
    <t>III. Pomoc dla wstępnie uznanych grup producentów owoców i warzyw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</si>
  <si>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</si>
  <si>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</si>
  <si>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</si>
  <si>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</si>
  <si>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Liczba wniosków o przyznanie pomocy finansowej**</t>
  </si>
  <si>
    <t>** dotyczy wniosków, dla których postępowanie administracyjne zostało zakończone realizacją płatności.</t>
  </si>
  <si>
    <t>II. Pomoc dla uznanych organizacji producentów na dofinansowanie funduszu operacyjnego/programy operacyjne*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</si>
  <si>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</si>
  <si>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Zatwierdziła: Katarzyna Kotańska - p.o. Dyrektora, Departament Analiz i Sprawozdawczości</t>
  </si>
  <si>
    <t>Sprawdził: Tomasz Sikora - Naczelnik WSIRiR,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</si>
  <si>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</si>
  <si>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Sporządziła: Jolanta Puchta - Główny specjalista, Wydział Sprawozdawczości Instrumentów Rolnych i Rybackich DAiS</t>
  </si>
  <si>
    <t>Akceptowała: Katarzyna Kotańska - Dyrektor Departament Analiz i Sprawozdawczości</t>
  </si>
  <si>
    <t xml:space="preserve"> Owoce i warzywa - dane narastająco wg stanu na dzień 31.07.2025 r.</t>
  </si>
  <si>
    <t>Data sporządzenia 12.08.2025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</si>
</sst>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8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color indexed="81"/>
      <name val="Tahom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rgb="FFFF0000"/>
      <name val="Arial CE"/>
      <charset val="238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1"/>
      <name val="Arial CE"/>
      <charset val="238"/>
    </font>
    <font>
      <sz val="12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18">
    <xf numFmtId="0" fontId="0" fillId="0" borderId="0"/>
    <xf numFmtId="0" fontId="27" fillId="0" borderId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12" applyNumberFormat="0" applyAlignment="0" applyProtection="0"/>
    <xf numFmtId="0" fontId="37" fillId="11" borderId="13" applyNumberFormat="0" applyAlignment="0" applyProtection="0"/>
    <xf numFmtId="0" fontId="38" fillId="11" borderId="12" applyNumberFormat="0" applyAlignment="0" applyProtection="0"/>
    <xf numFmtId="0" fontId="39" fillId="0" borderId="14" applyNumberFormat="0" applyFill="0" applyAlignment="0" applyProtection="0"/>
    <xf numFmtId="0" fontId="40" fillId="12" borderId="15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44" fillId="37" borderId="0" applyNumberFormat="0" applyBorder="0" applyAlignment="0" applyProtection="0"/>
    <xf numFmtId="0" fontId="26" fillId="13" borderId="16" applyNumberFormat="0" applyFont="0" applyAlignment="0" applyProtection="0"/>
    <xf numFmtId="0" fontId="26" fillId="13" borderId="16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6" fillId="13" borderId="16" applyNumberFormat="0" applyFont="0" applyAlignment="0" applyProtection="0"/>
    <xf numFmtId="0" fontId="25" fillId="0" borderId="0"/>
    <xf numFmtId="0" fontId="25" fillId="13" borderId="16" applyNumberFormat="0" applyFont="0" applyAlignment="0" applyProtection="0"/>
    <xf numFmtId="0" fontId="25" fillId="13" borderId="16" applyNumberFormat="0" applyFont="0" applyAlignment="0" applyProtection="0"/>
    <xf numFmtId="0" fontId="25" fillId="19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3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16" applyNumberFormat="0" applyFont="0" applyAlignment="0" applyProtection="0"/>
    <xf numFmtId="0" fontId="25" fillId="15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0" borderId="0" applyNumberFormat="0" applyBorder="0" applyAlignment="0" applyProtection="0"/>
    <xf numFmtId="0" fontId="25" fillId="0" borderId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9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16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1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4" fillId="0" borderId="0"/>
    <xf numFmtId="0" fontId="24" fillId="0" borderId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19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3" borderId="16" applyNumberFormat="0" applyFont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16" borderId="0" applyNumberFormat="0" applyBorder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0" borderId="0"/>
    <xf numFmtId="0" fontId="24" fillId="13" borderId="16" applyNumberFormat="0" applyFont="0" applyAlignment="0" applyProtection="0"/>
    <xf numFmtId="0" fontId="24" fillId="13" borderId="16" applyNumberFormat="0" applyFont="0" applyAlignment="0" applyProtection="0"/>
    <xf numFmtId="0" fontId="24" fillId="19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3" borderId="16" applyNumberFormat="0" applyFont="0" applyAlignment="0" applyProtection="0"/>
    <xf numFmtId="0" fontId="24" fillId="15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0" borderId="0" applyNumberFormat="0" applyBorder="0" applyAlignment="0" applyProtection="0"/>
    <xf numFmtId="0" fontId="24" fillId="0" borderId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16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3" fillId="0" borderId="0"/>
    <xf numFmtId="0" fontId="23" fillId="13" borderId="16" applyNumberFormat="0" applyFont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3" borderId="16" applyNumberFormat="0" applyFont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15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2" fillId="0" borderId="0"/>
    <xf numFmtId="0" fontId="22" fillId="0" borderId="0"/>
    <xf numFmtId="0" fontId="22" fillId="13" borderId="16" applyNumberFormat="0" applyFont="0" applyAlignment="0" applyProtection="0"/>
    <xf numFmtId="0" fontId="22" fillId="13" borderId="16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6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0" borderId="0"/>
    <xf numFmtId="0" fontId="20" fillId="13" borderId="16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0" borderId="0"/>
    <xf numFmtId="0" fontId="19" fillId="13" borderId="16" applyNumberFormat="0" applyFont="0" applyAlignment="0" applyProtection="0"/>
    <xf numFmtId="0" fontId="19" fillId="13" borderId="16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9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31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35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0" borderId="0"/>
    <xf numFmtId="0" fontId="18" fillId="23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28" borderId="0" applyNumberFormat="0" applyBorder="0" applyAlignment="0" applyProtection="0"/>
    <xf numFmtId="0" fontId="18" fillId="13" borderId="16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6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16" applyNumberFormat="0" applyFont="0" applyAlignment="0" applyProtection="0"/>
    <xf numFmtId="0" fontId="17" fillId="0" borderId="0"/>
    <xf numFmtId="0" fontId="17" fillId="0" borderId="0"/>
    <xf numFmtId="0" fontId="17" fillId="13" borderId="16" applyNumberFormat="0" applyFont="0" applyAlignment="0" applyProtection="0"/>
    <xf numFmtId="0" fontId="17" fillId="13" borderId="16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3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19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6" applyNumberFormat="0" applyFont="0" applyAlignment="0" applyProtection="0"/>
    <xf numFmtId="0" fontId="16" fillId="0" borderId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3" borderId="16" applyNumberFormat="0" applyFont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16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15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6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6" applyNumberFormat="0" applyFont="0" applyAlignment="0" applyProtection="0"/>
    <xf numFmtId="0" fontId="14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3" borderId="16" applyNumberFormat="0" applyFont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16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15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0" borderId="0"/>
    <xf numFmtId="0" fontId="13" fillId="13" borderId="16" applyNumberFormat="0" applyFont="0" applyAlignment="0" applyProtection="0"/>
    <xf numFmtId="0" fontId="13" fillId="13" borderId="16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19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0" borderId="0"/>
    <xf numFmtId="0" fontId="12" fillId="13" borderId="16" applyNumberFormat="0" applyFont="0" applyAlignment="0" applyProtection="0"/>
    <xf numFmtId="0" fontId="12" fillId="13" borderId="16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19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0" borderId="0"/>
    <xf numFmtId="0" fontId="11" fillId="13" borderId="16" applyNumberFormat="0" applyFont="0" applyAlignment="0" applyProtection="0"/>
    <xf numFmtId="0" fontId="11" fillId="13" borderId="16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9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6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6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0" borderId="0"/>
    <xf numFmtId="0" fontId="8" fillId="13" borderId="16" applyNumberFormat="0" applyFont="0" applyAlignment="0" applyProtection="0"/>
    <xf numFmtId="0" fontId="8" fillId="13" borderId="16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3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19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7" borderId="0" applyNumberFormat="0" applyBorder="0" applyAlignment="0" applyProtection="0"/>
    <xf numFmtId="0" fontId="50" fillId="8" borderId="0" applyNumberFormat="0" applyBorder="0" applyAlignment="0" applyProtection="0"/>
    <xf numFmtId="0" fontId="51" fillId="9" borderId="0" applyNumberFormat="0" applyBorder="0" applyAlignment="0" applyProtection="0"/>
    <xf numFmtId="0" fontId="52" fillId="10" borderId="12" applyNumberFormat="0" applyAlignment="0" applyProtection="0"/>
    <xf numFmtId="0" fontId="53" fillId="11" borderId="13" applyNumberFormat="0" applyAlignment="0" applyProtection="0"/>
    <xf numFmtId="0" fontId="54" fillId="11" borderId="12" applyNumberFormat="0" applyAlignment="0" applyProtection="0"/>
    <xf numFmtId="0" fontId="55" fillId="0" borderId="14" applyNumberFormat="0" applyFill="0" applyAlignment="0" applyProtection="0"/>
    <xf numFmtId="0" fontId="56" fillId="12" borderId="15" applyNumberFormat="0" applyAlignment="0" applyProtection="0"/>
    <xf numFmtId="0" fontId="57" fillId="0" borderId="0" applyNumberFormat="0" applyFill="0" applyBorder="0" applyAlignment="0" applyProtection="0"/>
    <xf numFmtId="0" fontId="6" fillId="13" borderId="16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0" fillId="29" borderId="0" applyNumberFormat="0" applyBorder="0" applyAlignment="0" applyProtection="0"/>
    <xf numFmtId="0" fontId="6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0" fillId="33" borderId="0" applyNumberFormat="0" applyBorder="0" applyAlignment="0" applyProtection="0"/>
    <xf numFmtId="0" fontId="6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0" fillId="37" borderId="0" applyNumberFormat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35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23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8" borderId="0" applyNumberFormat="0" applyBorder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16" applyNumberFormat="0" applyFont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3" borderId="16" applyNumberFormat="0" applyFont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16" applyNumberFormat="0" applyFont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16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13" borderId="16" applyNumberFormat="0" applyFont="0" applyAlignment="0" applyProtection="0"/>
    <xf numFmtId="0" fontId="7" fillId="13" borderId="16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19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" fillId="0" borderId="0"/>
    <xf numFmtId="0" fontId="5" fillId="13" borderId="16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3" fillId="0" borderId="0"/>
    <xf numFmtId="164" fontId="63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164" fontId="65" fillId="0" borderId="0"/>
    <xf numFmtId="164" fontId="63" fillId="0" borderId="0"/>
    <xf numFmtId="0" fontId="2" fillId="0" borderId="0"/>
    <xf numFmtId="0" fontId="1" fillId="0" borderId="0"/>
  </cellStyleXfs>
  <cellXfs count="101">
    <xf numFmtId="0" fontId="0" fillId="0" borderId="0" xfId="0"/>
    <xf numFmtId="4" fontId="66" fillId="0" borderId="0" xfId="0" applyNumberFormat="1" applyFont="1"/>
    <xf numFmtId="4" fontId="66" fillId="0" borderId="0" xfId="0" applyNumberFormat="1" applyFont="1" applyAlignment="1">
      <alignment horizontal="right"/>
    </xf>
    <xf numFmtId="4" fontId="67" fillId="0" borderId="1" xfId="0" applyNumberFormat="1" applyFont="1" applyBorder="1" applyAlignment="1">
      <alignment horizontal="right" vertical="center" wrapText="1"/>
    </xf>
    <xf numFmtId="4" fontId="67" fillId="0" borderId="2" xfId="0" applyNumberFormat="1" applyFont="1" applyBorder="1" applyAlignment="1">
      <alignment horizontal="right" vertical="center" wrapText="1"/>
    </xf>
    <xf numFmtId="4" fontId="69" fillId="0" borderId="0" xfId="0" applyNumberFormat="1" applyFont="1" applyAlignment="1">
      <alignment vertical="center"/>
    </xf>
    <xf numFmtId="4" fontId="71" fillId="5" borderId="23" xfId="1" applyNumberFormat="1" applyFont="1" applyFill="1" applyBorder="1" applyAlignment="1">
      <alignment horizontal="center" vertical="center" textRotation="90" wrapText="1"/>
    </xf>
    <xf numFmtId="4" fontId="71" fillId="5" borderId="24" xfId="1" applyNumberFormat="1" applyFont="1" applyFill="1" applyBorder="1" applyAlignment="1">
      <alignment horizontal="center" vertical="center" textRotation="90" wrapText="1"/>
    </xf>
    <xf numFmtId="4" fontId="71" fillId="5" borderId="25" xfId="1" applyNumberFormat="1" applyFont="1" applyFill="1" applyBorder="1" applyAlignment="1">
      <alignment horizontal="center" vertical="center" textRotation="90" wrapText="1"/>
    </xf>
    <xf numFmtId="4" fontId="72" fillId="5" borderId="32" xfId="1" applyNumberFormat="1" applyFont="1" applyFill="1" applyBorder="1" applyAlignment="1">
      <alignment horizontal="center" vertical="center" textRotation="90" wrapText="1"/>
    </xf>
    <xf numFmtId="4" fontId="68" fillId="0" borderId="3" xfId="0" applyNumberFormat="1" applyFont="1" applyBorder="1" applyAlignment="1">
      <alignment horizontal="right" vertical="center" wrapText="1"/>
    </xf>
    <xf numFmtId="1" fontId="67" fillId="0" borderId="1" xfId="0" applyNumberFormat="1" applyFont="1" applyBorder="1" applyAlignment="1">
      <alignment horizontal="right" vertical="center" wrapText="1"/>
    </xf>
    <xf numFmtId="3" fontId="67" fillId="0" borderId="2" xfId="0" applyNumberFormat="1" applyFont="1" applyBorder="1" applyAlignment="1">
      <alignment horizontal="right" vertical="center" wrapText="1"/>
    </xf>
    <xf numFmtId="3" fontId="67" fillId="0" borderId="2" xfId="0" applyNumberFormat="1" applyFont="1" applyBorder="1" applyAlignment="1">
      <alignment horizontal="right" vertical="center"/>
    </xf>
    <xf numFmtId="1" fontId="67" fillId="0" borderId="2" xfId="0" applyNumberFormat="1" applyFont="1" applyBorder="1" applyAlignment="1">
      <alignment horizontal="right" vertical="center" wrapText="1"/>
    </xf>
    <xf numFmtId="3" fontId="68" fillId="0" borderId="3" xfId="0" applyNumberFormat="1" applyFont="1" applyBorder="1" applyAlignment="1">
      <alignment horizontal="right" vertical="center" wrapText="1"/>
    </xf>
    <xf numFmtId="1" fontId="67" fillId="0" borderId="2" xfId="0" applyNumberFormat="1" applyFont="1" applyBorder="1" applyAlignment="1">
      <alignment horizontal="right" vertical="center"/>
    </xf>
    <xf numFmtId="4" fontId="67" fillId="0" borderId="5" xfId="0" applyNumberFormat="1" applyFont="1" applyBorder="1" applyAlignment="1">
      <alignment horizontal="right" vertical="center"/>
    </xf>
    <xf numFmtId="4" fontId="67" fillId="0" borderId="6" xfId="0" applyNumberFormat="1" applyFont="1" applyBorder="1" applyAlignment="1">
      <alignment horizontal="right" vertical="center"/>
    </xf>
    <xf numFmtId="4" fontId="68" fillId="0" borderId="7" xfId="0" applyNumberFormat="1" applyFont="1" applyBorder="1" applyAlignment="1">
      <alignment horizontal="right" vertical="center" wrapText="1"/>
    </xf>
    <xf numFmtId="4" fontId="69" fillId="0" borderId="0" xfId="0" applyNumberFormat="1" applyFont="1"/>
    <xf numFmtId="4" fontId="69" fillId="0" borderId="0" xfId="0" applyNumberFormat="1" applyFont="1" applyAlignment="1">
      <alignment horizontal="right"/>
    </xf>
    <xf numFmtId="0" fontId="67" fillId="0" borderId="0" xfId="0" applyFont="1"/>
    <xf numFmtId="4" fontId="74" fillId="0" borderId="0" xfId="0" applyNumberFormat="1" applyFont="1"/>
    <xf numFmtId="0" fontId="67" fillId="0" borderId="0" xfId="0" applyFont="1" applyAlignment="1">
      <alignment horizontal="left"/>
    </xf>
    <xf numFmtId="4" fontId="69" fillId="2" borderId="0" xfId="0" applyNumberFormat="1" applyFont="1" applyFill="1" applyAlignment="1">
      <alignment vertical="center"/>
    </xf>
    <xf numFmtId="4" fontId="68" fillId="5" borderId="1" xfId="0" applyNumberFormat="1" applyFont="1" applyFill="1" applyBorder="1" applyAlignment="1">
      <alignment vertical="center" wrapText="1"/>
    </xf>
    <xf numFmtId="4" fontId="67" fillId="5" borderId="2" xfId="0" applyNumberFormat="1" applyFont="1" applyFill="1" applyBorder="1" applyAlignment="1">
      <alignment vertical="center" wrapText="1"/>
    </xf>
    <xf numFmtId="4" fontId="67" fillId="5" borderId="4" xfId="0" applyNumberFormat="1" applyFont="1" applyFill="1" applyBorder="1" applyAlignment="1">
      <alignment vertical="center" wrapText="1"/>
    </xf>
    <xf numFmtId="4" fontId="67" fillId="3" borderId="1" xfId="0" applyNumberFormat="1" applyFont="1" applyFill="1" applyBorder="1" applyAlignment="1">
      <alignment vertical="center" wrapText="1"/>
    </xf>
    <xf numFmtId="4" fontId="67" fillId="3" borderId="2" xfId="0" applyNumberFormat="1" applyFont="1" applyFill="1" applyBorder="1" applyAlignment="1">
      <alignment vertical="center" wrapText="1"/>
    </xf>
    <xf numFmtId="4" fontId="67" fillId="3" borderId="4" xfId="0" applyNumberFormat="1" applyFont="1" applyFill="1" applyBorder="1" applyAlignment="1">
      <alignment vertical="center" wrapText="1"/>
    </xf>
    <xf numFmtId="4" fontId="67" fillId="3" borderId="1" xfId="0" applyNumberFormat="1" applyFont="1" applyFill="1" applyBorder="1" applyAlignment="1">
      <alignment horizontal="left" vertical="center" wrapText="1"/>
    </xf>
    <xf numFmtId="4" fontId="67" fillId="3" borderId="2" xfId="0" applyNumberFormat="1" applyFont="1" applyFill="1" applyBorder="1" applyAlignment="1">
      <alignment horizontal="left" vertical="center" wrapText="1"/>
    </xf>
    <xf numFmtId="4" fontId="67" fillId="3" borderId="4" xfId="0" applyNumberFormat="1" applyFont="1" applyFill="1" applyBorder="1" applyAlignment="1">
      <alignment horizontal="left" vertical="center" wrapText="1"/>
    </xf>
    <xf numFmtId="4" fontId="68" fillId="6" borderId="26" xfId="0" applyNumberFormat="1" applyFont="1" applyFill="1" applyBorder="1" applyAlignment="1">
      <alignment vertical="center" wrapText="1"/>
    </xf>
    <xf numFmtId="4" fontId="68" fillId="6" borderId="27" xfId="0" applyNumberFormat="1" applyFont="1" applyFill="1" applyBorder="1" applyAlignment="1">
      <alignment vertical="center" wrapText="1"/>
    </xf>
    <xf numFmtId="4" fontId="68" fillId="6" borderId="1" xfId="0" applyNumberFormat="1" applyFont="1" applyFill="1" applyBorder="1" applyAlignment="1">
      <alignment vertical="center" wrapText="1"/>
    </xf>
    <xf numFmtId="4" fontId="67" fillId="6" borderId="2" xfId="0" applyNumberFormat="1" applyFont="1" applyFill="1" applyBorder="1" applyAlignment="1">
      <alignment vertical="center" wrapText="1"/>
    </xf>
    <xf numFmtId="4" fontId="67" fillId="6" borderId="4" xfId="0" applyNumberFormat="1" applyFont="1" applyFill="1" applyBorder="1" applyAlignment="1">
      <alignment vertical="center" wrapText="1"/>
    </xf>
    <xf numFmtId="4" fontId="67" fillId="5" borderId="29" xfId="0" applyNumberFormat="1" applyFont="1" applyFill="1" applyBorder="1" applyAlignment="1">
      <alignment horizontal="center" vertical="center"/>
    </xf>
    <xf numFmtId="4" fontId="67" fillId="5" borderId="30" xfId="0" applyNumberFormat="1" applyFont="1" applyFill="1" applyBorder="1" applyAlignment="1">
      <alignment horizontal="center" vertical="center"/>
    </xf>
    <xf numFmtId="4" fontId="67" fillId="5" borderId="31" xfId="0" applyNumberFormat="1" applyFont="1" applyFill="1" applyBorder="1" applyAlignment="1">
      <alignment horizontal="center" vertical="center"/>
    </xf>
    <xf numFmtId="4" fontId="67" fillId="5" borderId="26" xfId="0" applyNumberFormat="1" applyFont="1" applyFill="1" applyBorder="1" applyAlignment="1">
      <alignment horizontal="center" vertical="center"/>
    </xf>
    <xf numFmtId="4" fontId="67" fillId="5" borderId="27" xfId="0" applyNumberFormat="1" applyFont="1" applyFill="1" applyBorder="1" applyAlignment="1">
      <alignment horizontal="center" vertical="center"/>
    </xf>
    <xf numFmtId="4" fontId="67" fillId="5" borderId="28" xfId="0" applyNumberFormat="1" applyFont="1" applyFill="1" applyBorder="1" applyAlignment="1">
      <alignment horizontal="center" vertical="center"/>
    </xf>
    <xf numFmtId="4" fontId="67" fillId="6" borderId="26" xfId="0" applyNumberFormat="1" applyFont="1" applyFill="1" applyBorder="1" applyAlignment="1">
      <alignment horizontal="center" vertical="center"/>
    </xf>
    <xf numFmtId="4" fontId="67" fillId="6" borderId="27" xfId="0" applyNumberFormat="1" applyFont="1" applyFill="1" applyBorder="1" applyAlignment="1">
      <alignment horizontal="center" vertical="center"/>
    </xf>
    <xf numFmtId="4" fontId="67" fillId="6" borderId="28" xfId="0" applyNumberFormat="1" applyFont="1" applyFill="1" applyBorder="1" applyAlignment="1">
      <alignment horizontal="center" vertical="center"/>
    </xf>
    <xf numFmtId="4" fontId="70" fillId="5" borderId="20" xfId="0" applyNumberFormat="1" applyFont="1" applyFill="1" applyBorder="1" applyAlignment="1">
      <alignment horizontal="center" vertical="center" wrapText="1"/>
    </xf>
    <xf numFmtId="4" fontId="70" fillId="5" borderId="8" xfId="0" applyNumberFormat="1" applyFont="1" applyFill="1" applyBorder="1" applyAlignment="1">
      <alignment horizontal="center" wrapText="1"/>
    </xf>
    <xf numFmtId="4" fontId="67" fillId="4" borderId="1" xfId="0" applyNumberFormat="1" applyFont="1" applyFill="1" applyBorder="1" applyAlignment="1">
      <alignment vertical="center" wrapText="1"/>
    </xf>
    <xf numFmtId="4" fontId="67" fillId="4" borderId="2" xfId="0" applyNumberFormat="1" applyFont="1" applyFill="1" applyBorder="1" applyAlignment="1">
      <alignment vertical="center" wrapText="1"/>
    </xf>
    <xf numFmtId="4" fontId="67" fillId="4" borderId="4" xfId="0" applyNumberFormat="1" applyFont="1" applyFill="1" applyBorder="1" applyAlignment="1">
      <alignment vertical="center" wrapText="1"/>
    </xf>
    <xf numFmtId="4" fontId="68" fillId="5" borderId="18" xfId="0" applyNumberFormat="1" applyFont="1" applyFill="1" applyBorder="1" applyAlignment="1">
      <alignment vertical="center" wrapText="1"/>
    </xf>
    <xf numFmtId="4" fontId="67" fillId="5" borderId="19" xfId="0" applyNumberFormat="1" applyFont="1" applyFill="1" applyBorder="1" applyAlignment="1">
      <alignment vertical="center" wrapText="1"/>
    </xf>
    <xf numFmtId="4" fontId="67" fillId="5" borderId="21" xfId="0" applyNumberFormat="1" applyFont="1" applyFill="1" applyBorder="1" applyAlignment="1">
      <alignment vertical="center" wrapText="1"/>
    </xf>
    <xf numFmtId="4" fontId="68" fillId="5" borderId="1" xfId="0" applyNumberFormat="1" applyFont="1" applyFill="1" applyBorder="1" applyAlignment="1">
      <alignment horizontal="left" vertical="center" wrapText="1"/>
    </xf>
    <xf numFmtId="0" fontId="67" fillId="5" borderId="2" xfId="0" applyFont="1" applyFill="1" applyBorder="1" applyAlignment="1">
      <alignment horizontal="left" vertical="center" wrapText="1"/>
    </xf>
    <xf numFmtId="0" fontId="67" fillId="5" borderId="4" xfId="0" applyFont="1" applyFill="1" applyBorder="1" applyAlignment="1">
      <alignment horizontal="left" vertical="center" wrapText="1"/>
    </xf>
    <xf numFmtId="4" fontId="67" fillId="5" borderId="26" xfId="0" applyNumberFormat="1" applyFont="1" applyFill="1" applyBorder="1" applyAlignment="1">
      <alignment horizontal="center"/>
    </xf>
    <xf numFmtId="4" fontId="67" fillId="5" borderId="27" xfId="0" applyNumberFormat="1" applyFont="1" applyFill="1" applyBorder="1" applyAlignment="1">
      <alignment horizontal="center"/>
    </xf>
    <xf numFmtId="4" fontId="67" fillId="5" borderId="28" xfId="0" applyNumberFormat="1" applyFont="1" applyFill="1" applyBorder="1" applyAlignment="1">
      <alignment horizontal="center"/>
    </xf>
    <xf numFmtId="164" fontId="77" fillId="0" borderId="0" xfId="0" applyNumberFormat="1" applyFont="1" applyAlignment="1">
      <alignment vertical="center" wrapText="1"/>
    </xf>
    <xf numFmtId="4" fontId="75" fillId="0" borderId="0" xfId="0" applyNumberFormat="1" applyFont="1"/>
    <xf numFmtId="4" fontId="78" fillId="0" borderId="0" xfId="0" applyNumberFormat="1" applyFont="1"/>
    <xf numFmtId="4" fontId="78" fillId="0" borderId="36" xfId="0" applyNumberFormat="1" applyFont="1" applyBorder="1"/>
    <xf numFmtId="4" fontId="79" fillId="0" borderId="0" xfId="0" applyNumberFormat="1" applyFont="1"/>
    <xf numFmtId="4" fontId="67" fillId="0" borderId="1" xfId="0" applyNumberFormat="1" applyFont="1" applyBorder="1" applyAlignment="1">
      <alignment vertical="center" wrapText="1"/>
    </xf>
    <xf numFmtId="4" fontId="67" fillId="0" borderId="2" xfId="0" applyNumberFormat="1" applyFont="1" applyBorder="1" applyAlignment="1">
      <alignment vertical="center" wrapText="1"/>
    </xf>
    <xf numFmtId="4" fontId="67" fillId="0" borderId="4" xfId="0" applyNumberFormat="1" applyFont="1" applyBorder="1" applyAlignment="1">
      <alignment vertical="center" wrapText="1"/>
    </xf>
    <xf numFmtId="1" fontId="67" fillId="0" borderId="33" xfId="1217" applyNumberFormat="1" applyFont="1" applyBorder="1" applyAlignment="1">
      <alignment horizontal="right" vertical="center" wrapText="1"/>
    </xf>
    <xf numFmtId="1" fontId="67" fillId="0" borderId="34" xfId="1217" applyNumberFormat="1" applyFont="1" applyBorder="1" applyAlignment="1">
      <alignment horizontal="right" vertical="center" wrapText="1"/>
    </xf>
    <xf numFmtId="3" fontId="67" fillId="0" borderId="34" xfId="1217" applyNumberFormat="1" applyFont="1" applyBorder="1" applyAlignment="1">
      <alignment horizontal="right" vertical="center" wrapText="1"/>
    </xf>
    <xf numFmtId="3" fontId="67" fillId="0" borderId="34" xfId="0" applyNumberFormat="1" applyFont="1" applyBorder="1" applyAlignment="1">
      <alignment horizontal="right" vertical="center" wrapText="1"/>
    </xf>
    <xf numFmtId="3" fontId="68" fillId="0" borderId="35" xfId="0" applyNumberFormat="1" applyFont="1" applyBorder="1" applyAlignment="1">
      <alignment horizontal="right" vertical="center" wrapText="1"/>
    </xf>
    <xf numFmtId="1" fontId="67" fillId="0" borderId="1" xfId="1217" applyNumberFormat="1" applyFont="1" applyBorder="1" applyAlignment="1">
      <alignment horizontal="right" vertical="center" wrapText="1"/>
    </xf>
    <xf numFmtId="1" fontId="67" fillId="0" borderId="2" xfId="1217" applyNumberFormat="1" applyFont="1" applyBorder="1" applyAlignment="1">
      <alignment horizontal="right" vertical="center" wrapText="1"/>
    </xf>
    <xf numFmtId="0" fontId="67" fillId="0" borderId="2" xfId="1217" applyFont="1" applyBorder="1" applyAlignment="1">
      <alignment horizontal="right" vertical="center" wrapText="1"/>
    </xf>
    <xf numFmtId="0" fontId="67" fillId="0" borderId="2" xfId="0" applyFont="1" applyBorder="1" applyAlignment="1">
      <alignment horizontal="right" vertical="center" wrapText="1"/>
    </xf>
    <xf numFmtId="3" fontId="67" fillId="0" borderId="2" xfId="1217" applyNumberFormat="1" applyFont="1" applyBorder="1" applyAlignment="1">
      <alignment horizontal="right" vertical="center" wrapText="1"/>
    </xf>
    <xf numFmtId="4" fontId="76" fillId="0" borderId="0" xfId="0" applyNumberFormat="1" applyFont="1" applyAlignment="1">
      <alignment horizontal="center" vertical="center"/>
    </xf>
    <xf numFmtId="4" fontId="67" fillId="0" borderId="1" xfId="0" applyNumberFormat="1" applyFont="1" applyBorder="1" applyAlignment="1">
      <alignment vertical="center"/>
    </xf>
    <xf numFmtId="4" fontId="67" fillId="0" borderId="26" xfId="0" applyNumberFormat="1" applyFont="1" applyBorder="1" applyAlignment="1">
      <alignment vertical="center" wrapText="1"/>
    </xf>
    <xf numFmtId="4" fontId="67" fillId="0" borderId="27" xfId="0" applyNumberFormat="1" applyFont="1" applyBorder="1" applyAlignment="1">
      <alignment vertical="center" wrapText="1"/>
    </xf>
    <xf numFmtId="0" fontId="67" fillId="0" borderId="1" xfId="0" applyFont="1" applyBorder="1" applyAlignment="1">
      <alignment horizontal="right" vertical="center"/>
    </xf>
    <xf numFmtId="0" fontId="67" fillId="0" borderId="2" xfId="0" applyFont="1" applyBorder="1" applyAlignment="1">
      <alignment horizontal="right" vertical="center"/>
    </xf>
    <xf numFmtId="0" fontId="68" fillId="0" borderId="3" xfId="0" applyFont="1" applyBorder="1" applyAlignment="1">
      <alignment horizontal="right" vertical="center"/>
    </xf>
    <xf numFmtId="4" fontId="67" fillId="0" borderId="5" xfId="0" applyNumberFormat="1" applyFont="1" applyBorder="1" applyAlignment="1">
      <alignment vertical="center" wrapText="1"/>
    </xf>
    <xf numFmtId="4" fontId="67" fillId="0" borderId="6" xfId="0" applyNumberFormat="1" applyFont="1" applyBorder="1" applyAlignment="1">
      <alignment vertical="center" wrapText="1"/>
    </xf>
    <xf numFmtId="4" fontId="67" fillId="0" borderId="22" xfId="0" applyNumberFormat="1" applyFont="1" applyBorder="1" applyAlignment="1">
      <alignment vertical="center" wrapText="1"/>
    </xf>
    <xf numFmtId="4" fontId="73" fillId="0" borderId="8" xfId="0" applyNumberFormat="1" applyFont="1" applyBorder="1" applyAlignment="1">
      <alignment horizontal="left" vertical="center" wrapText="1"/>
    </xf>
    <xf numFmtId="4" fontId="73" fillId="0" borderId="0" xfId="0" applyNumberFormat="1" applyFont="1" applyAlignment="1">
      <alignment horizontal="left" wrapText="1"/>
    </xf>
    <xf numFmtId="4" fontId="73" fillId="0" borderId="0" xfId="0" applyNumberFormat="1" applyFont="1" applyAlignment="1">
      <alignment horizontal="left"/>
    </xf>
    <xf numFmtId="4" fontId="73" fillId="0" borderId="0" xfId="0" applyNumberFormat="1" applyFont="1" applyAlignment="1">
      <alignment horizontal="left" vertical="center" wrapText="1"/>
    </xf>
    <xf numFmtId="4" fontId="73" fillId="0" borderId="0" xfId="0" applyNumberFormat="1" applyFont="1"/>
    <xf numFmtId="1" fontId="67" fillId="0" borderId="0" xfId="0" applyNumberFormat="1" applyFont="1" applyAlignment="1">
      <alignment horizontal="right" vertical="center" wrapText="1"/>
    </xf>
    <xf numFmtId="4" fontId="67" fillId="0" borderId="0" xfId="0" applyNumberFormat="1" applyFont="1" applyAlignment="1">
      <alignment horizontal="right" vertical="center" wrapText="1"/>
    </xf>
    <xf numFmtId="0" fontId="67" fillId="0" borderId="0" xfId="0" applyFont="1" applyAlignment="1">
      <alignment horizontal="right" vertical="center" wrapText="1"/>
    </xf>
    <xf numFmtId="3" fontId="67" fillId="0" borderId="0" xfId="0" applyNumberFormat="1" applyFont="1" applyAlignment="1">
      <alignment horizontal="right" vertical="center" wrapText="1"/>
    </xf>
    <xf numFmtId="0" fontId="67" fillId="0" borderId="0" xfId="0" applyFont="1" applyProtection="1">
      <protection locked="0"/>
    </xf>
  </cellXfs>
  <cellStyles count="1218">
    <cellStyle name="20% — akcent 1" xfId="19" builtinId="30" customBuiltin="1"/>
    <cellStyle name="20% - akcent 1 10" xfId="199" xr:uid="{00000000-0005-0000-0000-000001000000}"/>
    <cellStyle name="20% - akcent 1 10 2" xfId="816" xr:uid="{00000000-0005-0000-0000-000002000000}"/>
    <cellStyle name="20% - akcent 1 11" xfId="219" xr:uid="{00000000-0005-0000-0000-000003000000}"/>
    <cellStyle name="20% - akcent 1 11 2" xfId="836" xr:uid="{00000000-0005-0000-0000-000004000000}"/>
    <cellStyle name="20% - akcent 1 12" xfId="233" xr:uid="{00000000-0005-0000-0000-000005000000}"/>
    <cellStyle name="20% - akcent 1 12 2" xfId="850" xr:uid="{00000000-0005-0000-0000-000006000000}"/>
    <cellStyle name="20% - akcent 1 13" xfId="247" xr:uid="{00000000-0005-0000-0000-000007000000}"/>
    <cellStyle name="20% - akcent 1 13 2" xfId="864" xr:uid="{00000000-0005-0000-0000-000008000000}"/>
    <cellStyle name="20% - akcent 1 14" xfId="263" xr:uid="{00000000-0005-0000-0000-000009000000}"/>
    <cellStyle name="20% - akcent 1 14 2" xfId="880" xr:uid="{00000000-0005-0000-0000-00000A000000}"/>
    <cellStyle name="20% - akcent 1 15" xfId="269" xr:uid="{00000000-0005-0000-0000-00000B000000}"/>
    <cellStyle name="20% - akcent 1 15 2" xfId="886" xr:uid="{00000000-0005-0000-0000-00000C000000}"/>
    <cellStyle name="20% - akcent 1 16" xfId="291" xr:uid="{00000000-0005-0000-0000-00000D000000}"/>
    <cellStyle name="20% - akcent 1 16 2" xfId="908" xr:uid="{00000000-0005-0000-0000-00000E000000}"/>
    <cellStyle name="20% - akcent 1 17" xfId="313" xr:uid="{00000000-0005-0000-0000-00000F000000}"/>
    <cellStyle name="20% - akcent 1 17 2" xfId="930" xr:uid="{00000000-0005-0000-0000-000010000000}"/>
    <cellStyle name="20% - akcent 1 18" xfId="290" xr:uid="{00000000-0005-0000-0000-000011000000}"/>
    <cellStyle name="20% - akcent 1 18 2" xfId="907" xr:uid="{00000000-0005-0000-0000-000012000000}"/>
    <cellStyle name="20% - akcent 1 19" xfId="332" xr:uid="{00000000-0005-0000-0000-000013000000}"/>
    <cellStyle name="20% - akcent 1 19 2" xfId="949" xr:uid="{00000000-0005-0000-0000-000014000000}"/>
    <cellStyle name="20% - akcent 1 2" xfId="52" xr:uid="{00000000-0005-0000-0000-000015000000}"/>
    <cellStyle name="20% — akcent 1 2" xfId="613" xr:uid="{00000000-0005-0000-0000-000016000000}"/>
    <cellStyle name="20% - akcent 1 2 2" xfId="116" xr:uid="{00000000-0005-0000-0000-000017000000}"/>
    <cellStyle name="20% — akcent 1 2 2" xfId="1185" xr:uid="{00000000-0005-0000-0000-000018000000}"/>
    <cellStyle name="20% - akcent 1 2 2 2" xfId="733" xr:uid="{00000000-0005-0000-0000-000019000000}"/>
    <cellStyle name="20% - akcent 1 2 3" xfId="669" xr:uid="{00000000-0005-0000-0000-00001A000000}"/>
    <cellStyle name="20% - akcent 1 20" xfId="338" xr:uid="{00000000-0005-0000-0000-00001B000000}"/>
    <cellStyle name="20% - akcent 1 20 2" xfId="955" xr:uid="{00000000-0005-0000-0000-00001C000000}"/>
    <cellStyle name="20% - akcent 1 21" xfId="359" xr:uid="{00000000-0005-0000-0000-00001D000000}"/>
    <cellStyle name="20% - akcent 1 21 2" xfId="976" xr:uid="{00000000-0005-0000-0000-00001E000000}"/>
    <cellStyle name="20% - akcent 1 22" xfId="375" xr:uid="{00000000-0005-0000-0000-00001F000000}"/>
    <cellStyle name="20% - akcent 1 22 2" xfId="992" xr:uid="{00000000-0005-0000-0000-000020000000}"/>
    <cellStyle name="20% - akcent 1 23" xfId="386" xr:uid="{00000000-0005-0000-0000-000021000000}"/>
    <cellStyle name="20% - akcent 1 23 2" xfId="1003" xr:uid="{00000000-0005-0000-0000-000022000000}"/>
    <cellStyle name="20% - akcent 1 24" xfId="401" xr:uid="{00000000-0005-0000-0000-000023000000}"/>
    <cellStyle name="20% - akcent 1 24 2" xfId="1018" xr:uid="{00000000-0005-0000-0000-000024000000}"/>
    <cellStyle name="20% - akcent 1 25" xfId="414" xr:uid="{00000000-0005-0000-0000-000025000000}"/>
    <cellStyle name="20% - akcent 1 25 2" xfId="1031" xr:uid="{00000000-0005-0000-0000-000026000000}"/>
    <cellStyle name="20% - akcent 1 26" xfId="430" xr:uid="{00000000-0005-0000-0000-000027000000}"/>
    <cellStyle name="20% - akcent 1 26 2" xfId="1047" xr:uid="{00000000-0005-0000-0000-000028000000}"/>
    <cellStyle name="20% - akcent 1 27" xfId="436" xr:uid="{00000000-0005-0000-0000-000029000000}"/>
    <cellStyle name="20% - akcent 1 27 2" xfId="1053" xr:uid="{00000000-0005-0000-0000-00002A000000}"/>
    <cellStyle name="20% - akcent 1 28" xfId="458" xr:uid="{00000000-0005-0000-0000-00002B000000}"/>
    <cellStyle name="20% - akcent 1 28 2" xfId="1075" xr:uid="{00000000-0005-0000-0000-00002C000000}"/>
    <cellStyle name="20% - akcent 1 29" xfId="464" xr:uid="{00000000-0005-0000-0000-00002D000000}"/>
    <cellStyle name="20% - akcent 1 29 2" xfId="1081" xr:uid="{00000000-0005-0000-0000-00002E000000}"/>
    <cellStyle name="20% - akcent 1 3" xfId="59" xr:uid="{00000000-0005-0000-0000-00002F000000}"/>
    <cellStyle name="20% — akcent 1 3" xfId="638" xr:uid="{00000000-0005-0000-0000-000030000000}"/>
    <cellStyle name="20% - akcent 1 3 2" xfId="123" xr:uid="{00000000-0005-0000-0000-000031000000}"/>
    <cellStyle name="20% — akcent 1 3 2" xfId="1197" xr:uid="{00000000-0005-0000-0000-000032000000}"/>
    <cellStyle name="20% - akcent 1 3 2 2" xfId="740" xr:uid="{00000000-0005-0000-0000-000033000000}"/>
    <cellStyle name="20% - akcent 1 3 3" xfId="676" xr:uid="{00000000-0005-0000-0000-000034000000}"/>
    <cellStyle name="20% - akcent 1 30" xfId="486" xr:uid="{00000000-0005-0000-0000-000035000000}"/>
    <cellStyle name="20% - akcent 1 30 2" xfId="1103" xr:uid="{00000000-0005-0000-0000-000036000000}"/>
    <cellStyle name="20% - akcent 1 31" xfId="492" xr:uid="{00000000-0005-0000-0000-000037000000}"/>
    <cellStyle name="20% - akcent 1 31 2" xfId="1109" xr:uid="{00000000-0005-0000-0000-000038000000}"/>
    <cellStyle name="20% - akcent 1 32" xfId="512" xr:uid="{00000000-0005-0000-0000-000039000000}"/>
    <cellStyle name="20% - akcent 1 32 2" xfId="1129" xr:uid="{00000000-0005-0000-0000-00003A000000}"/>
    <cellStyle name="20% - akcent 1 33" xfId="526" xr:uid="{00000000-0005-0000-0000-00003B000000}"/>
    <cellStyle name="20% - akcent 1 33 2" xfId="1143" xr:uid="{00000000-0005-0000-0000-00003C000000}"/>
    <cellStyle name="20% - akcent 1 34" xfId="542" xr:uid="{00000000-0005-0000-0000-00003D000000}"/>
    <cellStyle name="20% - akcent 1 34 2" xfId="1159" xr:uid="{00000000-0005-0000-0000-00003E000000}"/>
    <cellStyle name="20% - akcent 1 35" xfId="548" xr:uid="{00000000-0005-0000-0000-00003F000000}"/>
    <cellStyle name="20% - akcent 1 35 2" xfId="1165" xr:uid="{00000000-0005-0000-0000-000040000000}"/>
    <cellStyle name="20% - akcent 1 36" xfId="570" xr:uid="{00000000-0005-0000-0000-000041000000}"/>
    <cellStyle name="20% - akcent 1 37" xfId="576" xr:uid="{00000000-0005-0000-0000-000042000000}"/>
    <cellStyle name="20% - akcent 1 4" xfId="77" xr:uid="{00000000-0005-0000-0000-000043000000}"/>
    <cellStyle name="20% — akcent 1 4" xfId="650" xr:uid="{00000000-0005-0000-0000-000044000000}"/>
    <cellStyle name="20% - akcent 1 4 2" xfId="141" xr:uid="{00000000-0005-0000-0000-000045000000}"/>
    <cellStyle name="20% - akcent 1 4 2 2" xfId="758" xr:uid="{00000000-0005-0000-0000-000046000000}"/>
    <cellStyle name="20% - akcent 1 4 3" xfId="694" xr:uid="{00000000-0005-0000-0000-000047000000}"/>
    <cellStyle name="20% - akcent 1 5" xfId="93" xr:uid="{00000000-0005-0000-0000-000048000000}"/>
    <cellStyle name="20% - akcent 1 5 2" xfId="710" xr:uid="{00000000-0005-0000-0000-000049000000}"/>
    <cellStyle name="20% - akcent 1 6" xfId="92" xr:uid="{00000000-0005-0000-0000-00004A000000}"/>
    <cellStyle name="20% - akcent 1 6 2" xfId="709" xr:uid="{00000000-0005-0000-0000-00004B000000}"/>
    <cellStyle name="20% - akcent 1 7" xfId="164" xr:uid="{00000000-0005-0000-0000-00004C000000}"/>
    <cellStyle name="20% - akcent 1 7 2" xfId="781" xr:uid="{00000000-0005-0000-0000-00004D000000}"/>
    <cellStyle name="20% - akcent 1 8" xfId="177" xr:uid="{00000000-0005-0000-0000-00004E000000}"/>
    <cellStyle name="20% - akcent 1 8 2" xfId="794" xr:uid="{00000000-0005-0000-0000-00004F000000}"/>
    <cellStyle name="20% - akcent 1 9" xfId="193" xr:uid="{00000000-0005-0000-0000-000050000000}"/>
    <cellStyle name="20% - akcent 1 9 2" xfId="810" xr:uid="{00000000-0005-0000-0000-000051000000}"/>
    <cellStyle name="20% — akcent 2" xfId="23" builtinId="34" customBuiltin="1"/>
    <cellStyle name="20% - akcent 2 10" xfId="207" xr:uid="{00000000-0005-0000-0000-000053000000}"/>
    <cellStyle name="20% - akcent 2 10 2" xfId="824" xr:uid="{00000000-0005-0000-0000-000054000000}"/>
    <cellStyle name="20% - akcent 2 11" xfId="221" xr:uid="{00000000-0005-0000-0000-000055000000}"/>
    <cellStyle name="20% - akcent 2 11 2" xfId="838" xr:uid="{00000000-0005-0000-0000-000056000000}"/>
    <cellStyle name="20% - akcent 2 12" xfId="235" xr:uid="{00000000-0005-0000-0000-000057000000}"/>
    <cellStyle name="20% - akcent 2 12 2" xfId="852" xr:uid="{00000000-0005-0000-0000-000058000000}"/>
    <cellStyle name="20% - akcent 2 13" xfId="249" xr:uid="{00000000-0005-0000-0000-000059000000}"/>
    <cellStyle name="20% - akcent 2 13 2" xfId="866" xr:uid="{00000000-0005-0000-0000-00005A000000}"/>
    <cellStyle name="20% - akcent 2 14" xfId="267" xr:uid="{00000000-0005-0000-0000-00005B000000}"/>
    <cellStyle name="20% - akcent 2 14 2" xfId="884" xr:uid="{00000000-0005-0000-0000-00005C000000}"/>
    <cellStyle name="20% - akcent 2 15" xfId="277" xr:uid="{00000000-0005-0000-0000-00005D000000}"/>
    <cellStyle name="20% - akcent 2 15 2" xfId="894" xr:uid="{00000000-0005-0000-0000-00005E000000}"/>
    <cellStyle name="20% - akcent 2 16" xfId="293" xr:uid="{00000000-0005-0000-0000-00005F000000}"/>
    <cellStyle name="20% - akcent 2 16 2" xfId="910" xr:uid="{00000000-0005-0000-0000-000060000000}"/>
    <cellStyle name="20% - akcent 2 17" xfId="315" xr:uid="{00000000-0005-0000-0000-000061000000}"/>
    <cellStyle name="20% - akcent 2 17 2" xfId="932" xr:uid="{00000000-0005-0000-0000-000062000000}"/>
    <cellStyle name="20% - akcent 2 18" xfId="300" xr:uid="{00000000-0005-0000-0000-000063000000}"/>
    <cellStyle name="20% - akcent 2 18 2" xfId="917" xr:uid="{00000000-0005-0000-0000-000064000000}"/>
    <cellStyle name="20% - akcent 2 19" xfId="336" xr:uid="{00000000-0005-0000-0000-000065000000}"/>
    <cellStyle name="20% - akcent 2 19 2" xfId="953" xr:uid="{00000000-0005-0000-0000-000066000000}"/>
    <cellStyle name="20% - akcent 2 2" xfId="56" xr:uid="{00000000-0005-0000-0000-000067000000}"/>
    <cellStyle name="20% — akcent 2 2" xfId="617" xr:uid="{00000000-0005-0000-0000-000068000000}"/>
    <cellStyle name="20% - akcent 2 2 2" xfId="120" xr:uid="{00000000-0005-0000-0000-000069000000}"/>
    <cellStyle name="20% — akcent 2 2 2" xfId="1187" xr:uid="{00000000-0005-0000-0000-00006A000000}"/>
    <cellStyle name="20% - akcent 2 2 2 2" xfId="737" xr:uid="{00000000-0005-0000-0000-00006B000000}"/>
    <cellStyle name="20% - akcent 2 2 3" xfId="673" xr:uid="{00000000-0005-0000-0000-00006C000000}"/>
    <cellStyle name="20% - akcent 2 20" xfId="346" xr:uid="{00000000-0005-0000-0000-00006D000000}"/>
    <cellStyle name="20% - akcent 2 20 2" xfId="963" xr:uid="{00000000-0005-0000-0000-00006E000000}"/>
    <cellStyle name="20% - akcent 2 21" xfId="362" xr:uid="{00000000-0005-0000-0000-00006F000000}"/>
    <cellStyle name="20% - akcent 2 21 2" xfId="979" xr:uid="{00000000-0005-0000-0000-000070000000}"/>
    <cellStyle name="20% - akcent 2 22" xfId="364" xr:uid="{00000000-0005-0000-0000-000071000000}"/>
    <cellStyle name="20% - akcent 2 22 2" xfId="981" xr:uid="{00000000-0005-0000-0000-000072000000}"/>
    <cellStyle name="20% - akcent 2 23" xfId="388" xr:uid="{00000000-0005-0000-0000-000073000000}"/>
    <cellStyle name="20% - akcent 2 23 2" xfId="1005" xr:uid="{00000000-0005-0000-0000-000074000000}"/>
    <cellStyle name="20% - akcent 2 24" xfId="404" xr:uid="{00000000-0005-0000-0000-000075000000}"/>
    <cellStyle name="20% - akcent 2 24 2" xfId="1021" xr:uid="{00000000-0005-0000-0000-000076000000}"/>
    <cellStyle name="20% - akcent 2 25" xfId="403" xr:uid="{00000000-0005-0000-0000-000077000000}"/>
    <cellStyle name="20% - akcent 2 25 2" xfId="1020" xr:uid="{00000000-0005-0000-0000-000078000000}"/>
    <cellStyle name="20% - akcent 2 26" xfId="434" xr:uid="{00000000-0005-0000-0000-000079000000}"/>
    <cellStyle name="20% - akcent 2 26 2" xfId="1051" xr:uid="{00000000-0005-0000-0000-00007A000000}"/>
    <cellStyle name="20% - akcent 2 27" xfId="444" xr:uid="{00000000-0005-0000-0000-00007B000000}"/>
    <cellStyle name="20% - akcent 2 27 2" xfId="1061" xr:uid="{00000000-0005-0000-0000-00007C000000}"/>
    <cellStyle name="20% - akcent 2 28" xfId="462" xr:uid="{00000000-0005-0000-0000-00007D000000}"/>
    <cellStyle name="20% - akcent 2 28 2" xfId="1079" xr:uid="{00000000-0005-0000-0000-00007E000000}"/>
    <cellStyle name="20% - akcent 2 29" xfId="472" xr:uid="{00000000-0005-0000-0000-00007F000000}"/>
    <cellStyle name="20% - akcent 2 29 2" xfId="1089" xr:uid="{00000000-0005-0000-0000-000080000000}"/>
    <cellStyle name="20% - akcent 2 3" xfId="68" xr:uid="{00000000-0005-0000-0000-000081000000}"/>
    <cellStyle name="20% — akcent 2 3" xfId="640" xr:uid="{00000000-0005-0000-0000-000082000000}"/>
    <cellStyle name="20% - akcent 2 3 2" xfId="132" xr:uid="{00000000-0005-0000-0000-000083000000}"/>
    <cellStyle name="20% — akcent 2 3 2" xfId="1199" xr:uid="{00000000-0005-0000-0000-000084000000}"/>
    <cellStyle name="20% - akcent 2 3 2 2" xfId="749" xr:uid="{00000000-0005-0000-0000-000085000000}"/>
    <cellStyle name="20% - akcent 2 3 3" xfId="685" xr:uid="{00000000-0005-0000-0000-000086000000}"/>
    <cellStyle name="20% - akcent 2 30" xfId="490" xr:uid="{00000000-0005-0000-0000-000087000000}"/>
    <cellStyle name="20% - akcent 2 30 2" xfId="1107" xr:uid="{00000000-0005-0000-0000-000088000000}"/>
    <cellStyle name="20% - akcent 2 31" xfId="500" xr:uid="{00000000-0005-0000-0000-000089000000}"/>
    <cellStyle name="20% - akcent 2 31 2" xfId="1117" xr:uid="{00000000-0005-0000-0000-00008A000000}"/>
    <cellStyle name="20% - akcent 2 32" xfId="514" xr:uid="{00000000-0005-0000-0000-00008B000000}"/>
    <cellStyle name="20% - akcent 2 32 2" xfId="1131" xr:uid="{00000000-0005-0000-0000-00008C000000}"/>
    <cellStyle name="20% - akcent 2 33" xfId="528" xr:uid="{00000000-0005-0000-0000-00008D000000}"/>
    <cellStyle name="20% - akcent 2 33 2" xfId="1145" xr:uid="{00000000-0005-0000-0000-00008E000000}"/>
    <cellStyle name="20% - akcent 2 34" xfId="546" xr:uid="{00000000-0005-0000-0000-00008F000000}"/>
    <cellStyle name="20% - akcent 2 34 2" xfId="1163" xr:uid="{00000000-0005-0000-0000-000090000000}"/>
    <cellStyle name="20% - akcent 2 35" xfId="556" xr:uid="{00000000-0005-0000-0000-000091000000}"/>
    <cellStyle name="20% - akcent 2 35 2" xfId="1173" xr:uid="{00000000-0005-0000-0000-000092000000}"/>
    <cellStyle name="20% - akcent 2 36" xfId="574" xr:uid="{00000000-0005-0000-0000-000093000000}"/>
    <cellStyle name="20% - akcent 2 37" xfId="584" xr:uid="{00000000-0005-0000-0000-000094000000}"/>
    <cellStyle name="20% - akcent 2 4" xfId="51" xr:uid="{00000000-0005-0000-0000-000095000000}"/>
    <cellStyle name="20% — akcent 2 4" xfId="652" xr:uid="{00000000-0005-0000-0000-000096000000}"/>
    <cellStyle name="20% - akcent 2 4 2" xfId="115" xr:uid="{00000000-0005-0000-0000-000097000000}"/>
    <cellStyle name="20% - akcent 2 4 2 2" xfId="732" xr:uid="{00000000-0005-0000-0000-000098000000}"/>
    <cellStyle name="20% - akcent 2 4 3" xfId="668" xr:uid="{00000000-0005-0000-0000-000099000000}"/>
    <cellStyle name="20% - akcent 2 5" xfId="95" xr:uid="{00000000-0005-0000-0000-00009A000000}"/>
    <cellStyle name="20% - akcent 2 5 2" xfId="712" xr:uid="{00000000-0005-0000-0000-00009B000000}"/>
    <cellStyle name="20% - akcent 2 6" xfId="100" xr:uid="{00000000-0005-0000-0000-00009C000000}"/>
    <cellStyle name="20% - akcent 2 6 2" xfId="717" xr:uid="{00000000-0005-0000-0000-00009D000000}"/>
    <cellStyle name="20% - akcent 2 7" xfId="167" xr:uid="{00000000-0005-0000-0000-00009E000000}"/>
    <cellStyle name="20% - akcent 2 7 2" xfId="784" xr:uid="{00000000-0005-0000-0000-00009F000000}"/>
    <cellStyle name="20% - akcent 2 8" xfId="166" xr:uid="{00000000-0005-0000-0000-0000A0000000}"/>
    <cellStyle name="20% - akcent 2 8 2" xfId="783" xr:uid="{00000000-0005-0000-0000-0000A1000000}"/>
    <cellStyle name="20% - akcent 2 9" xfId="197" xr:uid="{00000000-0005-0000-0000-0000A2000000}"/>
    <cellStyle name="20% - akcent 2 9 2" xfId="814" xr:uid="{00000000-0005-0000-0000-0000A3000000}"/>
    <cellStyle name="20% — akcent 3" xfId="27" builtinId="38" customBuiltin="1"/>
    <cellStyle name="20% - akcent 3 10" xfId="195" xr:uid="{00000000-0005-0000-0000-0000A5000000}"/>
    <cellStyle name="20% - akcent 3 10 2" xfId="812" xr:uid="{00000000-0005-0000-0000-0000A6000000}"/>
    <cellStyle name="20% - akcent 3 11" xfId="223" xr:uid="{00000000-0005-0000-0000-0000A7000000}"/>
    <cellStyle name="20% - akcent 3 11 2" xfId="840" xr:uid="{00000000-0005-0000-0000-0000A8000000}"/>
    <cellStyle name="20% - akcent 3 12" xfId="237" xr:uid="{00000000-0005-0000-0000-0000A9000000}"/>
    <cellStyle name="20% - akcent 3 12 2" xfId="854" xr:uid="{00000000-0005-0000-0000-0000AA000000}"/>
    <cellStyle name="20% - akcent 3 13" xfId="251" xr:uid="{00000000-0005-0000-0000-0000AB000000}"/>
    <cellStyle name="20% - akcent 3 13 2" xfId="868" xr:uid="{00000000-0005-0000-0000-0000AC000000}"/>
    <cellStyle name="20% - akcent 3 14" xfId="270" xr:uid="{00000000-0005-0000-0000-0000AD000000}"/>
    <cellStyle name="20% - akcent 3 14 2" xfId="887" xr:uid="{00000000-0005-0000-0000-0000AE000000}"/>
    <cellStyle name="20% - akcent 3 15" xfId="265" xr:uid="{00000000-0005-0000-0000-0000AF000000}"/>
    <cellStyle name="20% - akcent 3 15 2" xfId="882" xr:uid="{00000000-0005-0000-0000-0000B0000000}"/>
    <cellStyle name="20% - akcent 3 16" xfId="297" xr:uid="{00000000-0005-0000-0000-0000B1000000}"/>
    <cellStyle name="20% - akcent 3 16 2" xfId="914" xr:uid="{00000000-0005-0000-0000-0000B2000000}"/>
    <cellStyle name="20% - akcent 3 17" xfId="317" xr:uid="{00000000-0005-0000-0000-0000B3000000}"/>
    <cellStyle name="20% - akcent 3 17 2" xfId="934" xr:uid="{00000000-0005-0000-0000-0000B4000000}"/>
    <cellStyle name="20% - akcent 3 18" xfId="304" xr:uid="{00000000-0005-0000-0000-0000B5000000}"/>
    <cellStyle name="20% - akcent 3 18 2" xfId="921" xr:uid="{00000000-0005-0000-0000-0000B6000000}"/>
    <cellStyle name="20% - akcent 3 19" xfId="339" xr:uid="{00000000-0005-0000-0000-0000B7000000}"/>
    <cellStyle name="20% - akcent 3 19 2" xfId="956" xr:uid="{00000000-0005-0000-0000-0000B8000000}"/>
    <cellStyle name="20% - akcent 3 2" xfId="60" xr:uid="{00000000-0005-0000-0000-0000B9000000}"/>
    <cellStyle name="20% — akcent 3 2" xfId="621" xr:uid="{00000000-0005-0000-0000-0000BA000000}"/>
    <cellStyle name="20% - akcent 3 2 2" xfId="124" xr:uid="{00000000-0005-0000-0000-0000BB000000}"/>
    <cellStyle name="20% — akcent 3 2 2" xfId="1189" xr:uid="{00000000-0005-0000-0000-0000BC000000}"/>
    <cellStyle name="20% - akcent 3 2 2 2" xfId="741" xr:uid="{00000000-0005-0000-0000-0000BD000000}"/>
    <cellStyle name="20% - akcent 3 2 3" xfId="677" xr:uid="{00000000-0005-0000-0000-0000BE000000}"/>
    <cellStyle name="20% - akcent 3 20" xfId="334" xr:uid="{00000000-0005-0000-0000-0000BF000000}"/>
    <cellStyle name="20% - akcent 3 20 2" xfId="951" xr:uid="{00000000-0005-0000-0000-0000C0000000}"/>
    <cellStyle name="20% - akcent 3 21" xfId="365" xr:uid="{00000000-0005-0000-0000-0000C1000000}"/>
    <cellStyle name="20% - akcent 3 21 2" xfId="982" xr:uid="{00000000-0005-0000-0000-0000C2000000}"/>
    <cellStyle name="20% - akcent 3 22" xfId="376" xr:uid="{00000000-0005-0000-0000-0000C3000000}"/>
    <cellStyle name="20% - akcent 3 22 2" xfId="993" xr:uid="{00000000-0005-0000-0000-0000C4000000}"/>
    <cellStyle name="20% - akcent 3 23" xfId="390" xr:uid="{00000000-0005-0000-0000-0000C5000000}"/>
    <cellStyle name="20% - akcent 3 23 2" xfId="1007" xr:uid="{00000000-0005-0000-0000-0000C6000000}"/>
    <cellStyle name="20% - akcent 3 24" xfId="407" xr:uid="{00000000-0005-0000-0000-0000C7000000}"/>
    <cellStyle name="20% - akcent 3 24 2" xfId="1024" xr:uid="{00000000-0005-0000-0000-0000C8000000}"/>
    <cellStyle name="20% - akcent 3 25" xfId="418" xr:uid="{00000000-0005-0000-0000-0000C9000000}"/>
    <cellStyle name="20% - akcent 3 25 2" xfId="1035" xr:uid="{00000000-0005-0000-0000-0000CA000000}"/>
    <cellStyle name="20% - akcent 3 26" xfId="437" xr:uid="{00000000-0005-0000-0000-0000CB000000}"/>
    <cellStyle name="20% - akcent 3 26 2" xfId="1054" xr:uid="{00000000-0005-0000-0000-0000CC000000}"/>
    <cellStyle name="20% - akcent 3 27" xfId="432" xr:uid="{00000000-0005-0000-0000-0000CD000000}"/>
    <cellStyle name="20% - akcent 3 27 2" xfId="1049" xr:uid="{00000000-0005-0000-0000-0000CE000000}"/>
    <cellStyle name="20% - akcent 3 28" xfId="465" xr:uid="{00000000-0005-0000-0000-0000CF000000}"/>
    <cellStyle name="20% - akcent 3 28 2" xfId="1082" xr:uid="{00000000-0005-0000-0000-0000D0000000}"/>
    <cellStyle name="20% - akcent 3 29" xfId="460" xr:uid="{00000000-0005-0000-0000-0000D1000000}"/>
    <cellStyle name="20% - akcent 3 29 2" xfId="1077" xr:uid="{00000000-0005-0000-0000-0000D2000000}"/>
    <cellStyle name="20% - akcent 3 3" xfId="54" xr:uid="{00000000-0005-0000-0000-0000D3000000}"/>
    <cellStyle name="20% — akcent 3 3" xfId="642" xr:uid="{00000000-0005-0000-0000-0000D4000000}"/>
    <cellStyle name="20% - akcent 3 3 2" xfId="118" xr:uid="{00000000-0005-0000-0000-0000D5000000}"/>
    <cellStyle name="20% — akcent 3 3 2" xfId="1201" xr:uid="{00000000-0005-0000-0000-0000D6000000}"/>
    <cellStyle name="20% - akcent 3 3 2 2" xfId="735" xr:uid="{00000000-0005-0000-0000-0000D7000000}"/>
    <cellStyle name="20% - akcent 3 3 3" xfId="671" xr:uid="{00000000-0005-0000-0000-0000D8000000}"/>
    <cellStyle name="20% - akcent 3 30" xfId="493" xr:uid="{00000000-0005-0000-0000-0000D9000000}"/>
    <cellStyle name="20% - akcent 3 30 2" xfId="1110" xr:uid="{00000000-0005-0000-0000-0000DA000000}"/>
    <cellStyle name="20% - akcent 3 31" xfId="488" xr:uid="{00000000-0005-0000-0000-0000DB000000}"/>
    <cellStyle name="20% - akcent 3 31 2" xfId="1105" xr:uid="{00000000-0005-0000-0000-0000DC000000}"/>
    <cellStyle name="20% - akcent 3 32" xfId="516" xr:uid="{00000000-0005-0000-0000-0000DD000000}"/>
    <cellStyle name="20% - akcent 3 32 2" xfId="1133" xr:uid="{00000000-0005-0000-0000-0000DE000000}"/>
    <cellStyle name="20% - akcent 3 33" xfId="530" xr:uid="{00000000-0005-0000-0000-0000DF000000}"/>
    <cellStyle name="20% - akcent 3 33 2" xfId="1147" xr:uid="{00000000-0005-0000-0000-0000E0000000}"/>
    <cellStyle name="20% - akcent 3 34" xfId="549" xr:uid="{00000000-0005-0000-0000-0000E1000000}"/>
    <cellStyle name="20% - akcent 3 34 2" xfId="1166" xr:uid="{00000000-0005-0000-0000-0000E2000000}"/>
    <cellStyle name="20% - akcent 3 35" xfId="544" xr:uid="{00000000-0005-0000-0000-0000E3000000}"/>
    <cellStyle name="20% - akcent 3 35 2" xfId="1161" xr:uid="{00000000-0005-0000-0000-0000E4000000}"/>
    <cellStyle name="20% - akcent 3 36" xfId="577" xr:uid="{00000000-0005-0000-0000-0000E5000000}"/>
    <cellStyle name="20% - akcent 3 37" xfId="572" xr:uid="{00000000-0005-0000-0000-0000E6000000}"/>
    <cellStyle name="20% - akcent 3 4" xfId="81" xr:uid="{00000000-0005-0000-0000-0000E7000000}"/>
    <cellStyle name="20% — akcent 3 4" xfId="654" xr:uid="{00000000-0005-0000-0000-0000E8000000}"/>
    <cellStyle name="20% - akcent 3 4 2" xfId="145" xr:uid="{00000000-0005-0000-0000-0000E9000000}"/>
    <cellStyle name="20% - akcent 3 4 2 2" xfId="762" xr:uid="{00000000-0005-0000-0000-0000EA000000}"/>
    <cellStyle name="20% - akcent 3 4 3" xfId="698" xr:uid="{00000000-0005-0000-0000-0000EB000000}"/>
    <cellStyle name="20% - akcent 3 5" xfId="98" xr:uid="{00000000-0005-0000-0000-0000EC000000}"/>
    <cellStyle name="20% - akcent 3 5 2" xfId="715" xr:uid="{00000000-0005-0000-0000-0000ED000000}"/>
    <cellStyle name="20% - akcent 3 6" xfId="153" xr:uid="{00000000-0005-0000-0000-0000EE000000}"/>
    <cellStyle name="20% - akcent 3 6 2" xfId="770" xr:uid="{00000000-0005-0000-0000-0000EF000000}"/>
    <cellStyle name="20% - akcent 3 7" xfId="170" xr:uid="{00000000-0005-0000-0000-0000F0000000}"/>
    <cellStyle name="20% - akcent 3 7 2" xfId="787" xr:uid="{00000000-0005-0000-0000-0000F1000000}"/>
    <cellStyle name="20% - akcent 3 8" xfId="181" xr:uid="{00000000-0005-0000-0000-0000F2000000}"/>
    <cellStyle name="20% - akcent 3 8 2" xfId="798" xr:uid="{00000000-0005-0000-0000-0000F3000000}"/>
    <cellStyle name="20% - akcent 3 9" xfId="200" xr:uid="{00000000-0005-0000-0000-0000F4000000}"/>
    <cellStyle name="20% - akcent 3 9 2" xfId="817" xr:uid="{00000000-0005-0000-0000-0000F5000000}"/>
    <cellStyle name="20% — akcent 4" xfId="31" builtinId="42" customBuiltin="1"/>
    <cellStyle name="20% - akcent 4 10" xfId="211" xr:uid="{00000000-0005-0000-0000-0000F7000000}"/>
    <cellStyle name="20% - akcent 4 10 2" xfId="828" xr:uid="{00000000-0005-0000-0000-0000F8000000}"/>
    <cellStyle name="20% - akcent 4 11" xfId="225" xr:uid="{00000000-0005-0000-0000-0000F9000000}"/>
    <cellStyle name="20% - akcent 4 11 2" xfId="842" xr:uid="{00000000-0005-0000-0000-0000FA000000}"/>
    <cellStyle name="20% - akcent 4 12" xfId="239" xr:uid="{00000000-0005-0000-0000-0000FB000000}"/>
    <cellStyle name="20% - akcent 4 12 2" xfId="856" xr:uid="{00000000-0005-0000-0000-0000FC000000}"/>
    <cellStyle name="20% - akcent 4 13" xfId="253" xr:uid="{00000000-0005-0000-0000-0000FD000000}"/>
    <cellStyle name="20% - akcent 4 13 2" xfId="870" xr:uid="{00000000-0005-0000-0000-0000FE000000}"/>
    <cellStyle name="20% - akcent 4 14" xfId="272" xr:uid="{00000000-0005-0000-0000-0000FF000000}"/>
    <cellStyle name="20% - akcent 4 14 2" xfId="889" xr:uid="{00000000-0005-0000-0000-000000010000}"/>
    <cellStyle name="20% - akcent 4 15" xfId="281" xr:uid="{00000000-0005-0000-0000-000001010000}"/>
    <cellStyle name="20% - akcent 4 15 2" xfId="898" xr:uid="{00000000-0005-0000-0000-000002010000}"/>
    <cellStyle name="20% - akcent 4 16" xfId="301" xr:uid="{00000000-0005-0000-0000-000003010000}"/>
    <cellStyle name="20% - akcent 4 16 2" xfId="918" xr:uid="{00000000-0005-0000-0000-000004010000}"/>
    <cellStyle name="20% - akcent 4 17" xfId="319" xr:uid="{00000000-0005-0000-0000-000005010000}"/>
    <cellStyle name="20% - akcent 4 17 2" xfId="936" xr:uid="{00000000-0005-0000-0000-000006010000}"/>
    <cellStyle name="20% - akcent 4 18" xfId="308" xr:uid="{00000000-0005-0000-0000-000007010000}"/>
    <cellStyle name="20% - akcent 4 18 2" xfId="925" xr:uid="{00000000-0005-0000-0000-000008010000}"/>
    <cellStyle name="20% - akcent 4 19" xfId="341" xr:uid="{00000000-0005-0000-0000-000009010000}"/>
    <cellStyle name="20% - akcent 4 19 2" xfId="958" xr:uid="{00000000-0005-0000-0000-00000A010000}"/>
    <cellStyle name="20% - akcent 4 2" xfId="62" xr:uid="{00000000-0005-0000-0000-00000B010000}"/>
    <cellStyle name="20% — akcent 4 2" xfId="625" xr:uid="{00000000-0005-0000-0000-00000C010000}"/>
    <cellStyle name="20% - akcent 4 2 2" xfId="126" xr:uid="{00000000-0005-0000-0000-00000D010000}"/>
    <cellStyle name="20% — akcent 4 2 2" xfId="1191" xr:uid="{00000000-0005-0000-0000-00000E010000}"/>
    <cellStyle name="20% - akcent 4 2 2 2" xfId="743" xr:uid="{00000000-0005-0000-0000-00000F010000}"/>
    <cellStyle name="20% - akcent 4 2 3" xfId="679" xr:uid="{00000000-0005-0000-0000-000010010000}"/>
    <cellStyle name="20% - akcent 4 20" xfId="350" xr:uid="{00000000-0005-0000-0000-000011010000}"/>
    <cellStyle name="20% - akcent 4 20 2" xfId="967" xr:uid="{00000000-0005-0000-0000-000012010000}"/>
    <cellStyle name="20% - akcent 4 21" xfId="368" xr:uid="{00000000-0005-0000-0000-000013010000}"/>
    <cellStyle name="20% - akcent 4 21 2" xfId="985" xr:uid="{00000000-0005-0000-0000-000014010000}"/>
    <cellStyle name="20% - akcent 4 22" xfId="378" xr:uid="{00000000-0005-0000-0000-000015010000}"/>
    <cellStyle name="20% - akcent 4 22 2" xfId="995" xr:uid="{00000000-0005-0000-0000-000016010000}"/>
    <cellStyle name="20% - akcent 4 23" xfId="392" xr:uid="{00000000-0005-0000-0000-000017010000}"/>
    <cellStyle name="20% - akcent 4 23 2" xfId="1009" xr:uid="{00000000-0005-0000-0000-000018010000}"/>
    <cellStyle name="20% - akcent 4 24" xfId="409" xr:uid="{00000000-0005-0000-0000-000019010000}"/>
    <cellStyle name="20% - akcent 4 24 2" xfId="1026" xr:uid="{00000000-0005-0000-0000-00001A010000}"/>
    <cellStyle name="20% - akcent 4 25" xfId="420" xr:uid="{00000000-0005-0000-0000-00001B010000}"/>
    <cellStyle name="20% - akcent 4 25 2" xfId="1037" xr:uid="{00000000-0005-0000-0000-00001C010000}"/>
    <cellStyle name="20% - akcent 4 26" xfId="439" xr:uid="{00000000-0005-0000-0000-00001D010000}"/>
    <cellStyle name="20% - akcent 4 26 2" xfId="1056" xr:uid="{00000000-0005-0000-0000-00001E010000}"/>
    <cellStyle name="20% - akcent 4 27" xfId="448" xr:uid="{00000000-0005-0000-0000-00001F010000}"/>
    <cellStyle name="20% - akcent 4 27 2" xfId="1065" xr:uid="{00000000-0005-0000-0000-000020010000}"/>
    <cellStyle name="20% - akcent 4 28" xfId="467" xr:uid="{00000000-0005-0000-0000-000021010000}"/>
    <cellStyle name="20% - akcent 4 28 2" xfId="1084" xr:uid="{00000000-0005-0000-0000-000022010000}"/>
    <cellStyle name="20% - akcent 4 29" xfId="476" xr:uid="{00000000-0005-0000-0000-000023010000}"/>
    <cellStyle name="20% - akcent 4 29 2" xfId="1093" xr:uid="{00000000-0005-0000-0000-000024010000}"/>
    <cellStyle name="20% - akcent 4 3" xfId="72" xr:uid="{00000000-0005-0000-0000-000025010000}"/>
    <cellStyle name="20% — akcent 4 3" xfId="644" xr:uid="{00000000-0005-0000-0000-000026010000}"/>
    <cellStyle name="20% - akcent 4 3 2" xfId="136" xr:uid="{00000000-0005-0000-0000-000027010000}"/>
    <cellStyle name="20% — akcent 4 3 2" xfId="1203" xr:uid="{00000000-0005-0000-0000-000028010000}"/>
    <cellStyle name="20% - akcent 4 3 2 2" xfId="753" xr:uid="{00000000-0005-0000-0000-000029010000}"/>
    <cellStyle name="20% - akcent 4 3 3" xfId="689" xr:uid="{00000000-0005-0000-0000-00002A010000}"/>
    <cellStyle name="20% - akcent 4 30" xfId="495" xr:uid="{00000000-0005-0000-0000-00002B010000}"/>
    <cellStyle name="20% - akcent 4 30 2" xfId="1112" xr:uid="{00000000-0005-0000-0000-00002C010000}"/>
    <cellStyle name="20% - akcent 4 31" xfId="504" xr:uid="{00000000-0005-0000-0000-00002D010000}"/>
    <cellStyle name="20% - akcent 4 31 2" xfId="1121" xr:uid="{00000000-0005-0000-0000-00002E010000}"/>
    <cellStyle name="20% - akcent 4 32" xfId="518" xr:uid="{00000000-0005-0000-0000-00002F010000}"/>
    <cellStyle name="20% - akcent 4 32 2" xfId="1135" xr:uid="{00000000-0005-0000-0000-000030010000}"/>
    <cellStyle name="20% - akcent 4 33" xfId="532" xr:uid="{00000000-0005-0000-0000-000031010000}"/>
    <cellStyle name="20% - akcent 4 33 2" xfId="1149" xr:uid="{00000000-0005-0000-0000-000032010000}"/>
    <cellStyle name="20% - akcent 4 34" xfId="551" xr:uid="{00000000-0005-0000-0000-000033010000}"/>
    <cellStyle name="20% - akcent 4 34 2" xfId="1168" xr:uid="{00000000-0005-0000-0000-000034010000}"/>
    <cellStyle name="20% - akcent 4 35" xfId="560" xr:uid="{00000000-0005-0000-0000-000035010000}"/>
    <cellStyle name="20% - akcent 4 35 2" xfId="1177" xr:uid="{00000000-0005-0000-0000-000036010000}"/>
    <cellStyle name="20% - akcent 4 36" xfId="579" xr:uid="{00000000-0005-0000-0000-000037010000}"/>
    <cellStyle name="20% - akcent 4 37" xfId="588" xr:uid="{00000000-0005-0000-0000-000038010000}"/>
    <cellStyle name="20% - akcent 4 4" xfId="83" xr:uid="{00000000-0005-0000-0000-000039010000}"/>
    <cellStyle name="20% — akcent 4 4" xfId="656" xr:uid="{00000000-0005-0000-0000-00003A010000}"/>
    <cellStyle name="20% - akcent 4 4 2" xfId="147" xr:uid="{00000000-0005-0000-0000-00003B010000}"/>
    <cellStyle name="20% - akcent 4 4 2 2" xfId="764" xr:uid="{00000000-0005-0000-0000-00003C010000}"/>
    <cellStyle name="20% - akcent 4 4 3" xfId="700" xr:uid="{00000000-0005-0000-0000-00003D010000}"/>
    <cellStyle name="20% - akcent 4 5" xfId="101" xr:uid="{00000000-0005-0000-0000-00003E010000}"/>
    <cellStyle name="20% - akcent 4 5 2" xfId="718" xr:uid="{00000000-0005-0000-0000-00003F010000}"/>
    <cellStyle name="20% - akcent 4 6" xfId="155" xr:uid="{00000000-0005-0000-0000-000040010000}"/>
    <cellStyle name="20% - akcent 4 6 2" xfId="772" xr:uid="{00000000-0005-0000-0000-000041010000}"/>
    <cellStyle name="20% - akcent 4 7" xfId="172" xr:uid="{00000000-0005-0000-0000-000042010000}"/>
    <cellStyle name="20% - akcent 4 7 2" xfId="789" xr:uid="{00000000-0005-0000-0000-000043010000}"/>
    <cellStyle name="20% - akcent 4 8" xfId="183" xr:uid="{00000000-0005-0000-0000-000044010000}"/>
    <cellStyle name="20% - akcent 4 8 2" xfId="800" xr:uid="{00000000-0005-0000-0000-000045010000}"/>
    <cellStyle name="20% - akcent 4 9" xfId="202" xr:uid="{00000000-0005-0000-0000-000046010000}"/>
    <cellStyle name="20% - akcent 4 9 2" xfId="819" xr:uid="{00000000-0005-0000-0000-000047010000}"/>
    <cellStyle name="20% — akcent 5" xfId="35" builtinId="46" customBuiltin="1"/>
    <cellStyle name="20% - akcent 5 10" xfId="213" xr:uid="{00000000-0005-0000-0000-000049010000}"/>
    <cellStyle name="20% - akcent 5 10 2" xfId="830" xr:uid="{00000000-0005-0000-0000-00004A010000}"/>
    <cellStyle name="20% - akcent 5 11" xfId="227" xr:uid="{00000000-0005-0000-0000-00004B010000}"/>
    <cellStyle name="20% - akcent 5 11 2" xfId="844" xr:uid="{00000000-0005-0000-0000-00004C010000}"/>
    <cellStyle name="20% - akcent 5 12" xfId="241" xr:uid="{00000000-0005-0000-0000-00004D010000}"/>
    <cellStyle name="20% - akcent 5 12 2" xfId="858" xr:uid="{00000000-0005-0000-0000-00004E010000}"/>
    <cellStyle name="20% - akcent 5 13" xfId="255" xr:uid="{00000000-0005-0000-0000-00004F010000}"/>
    <cellStyle name="20% - akcent 5 13 2" xfId="872" xr:uid="{00000000-0005-0000-0000-000050010000}"/>
    <cellStyle name="20% - akcent 5 14" xfId="275" xr:uid="{00000000-0005-0000-0000-000051010000}"/>
    <cellStyle name="20% - akcent 5 14 2" xfId="892" xr:uid="{00000000-0005-0000-0000-000052010000}"/>
    <cellStyle name="20% - akcent 5 15" xfId="283" xr:uid="{00000000-0005-0000-0000-000053010000}"/>
    <cellStyle name="20% - akcent 5 15 2" xfId="900" xr:uid="{00000000-0005-0000-0000-000054010000}"/>
    <cellStyle name="20% - akcent 5 16" xfId="305" xr:uid="{00000000-0005-0000-0000-000055010000}"/>
    <cellStyle name="20% - akcent 5 16 2" xfId="922" xr:uid="{00000000-0005-0000-0000-000056010000}"/>
    <cellStyle name="20% - akcent 5 17" xfId="322" xr:uid="{00000000-0005-0000-0000-000057010000}"/>
    <cellStyle name="20% - akcent 5 17 2" xfId="939" xr:uid="{00000000-0005-0000-0000-000058010000}"/>
    <cellStyle name="20% - akcent 5 18" xfId="288" xr:uid="{00000000-0005-0000-0000-000059010000}"/>
    <cellStyle name="20% - akcent 5 18 2" xfId="905" xr:uid="{00000000-0005-0000-0000-00005A010000}"/>
    <cellStyle name="20% - akcent 5 19" xfId="344" xr:uid="{00000000-0005-0000-0000-00005B010000}"/>
    <cellStyle name="20% - akcent 5 19 2" xfId="961" xr:uid="{00000000-0005-0000-0000-00005C010000}"/>
    <cellStyle name="20% - akcent 5 2" xfId="66" xr:uid="{00000000-0005-0000-0000-00005D010000}"/>
    <cellStyle name="20% — akcent 5 2" xfId="629" xr:uid="{00000000-0005-0000-0000-00005E010000}"/>
    <cellStyle name="20% - akcent 5 2 2" xfId="130" xr:uid="{00000000-0005-0000-0000-00005F010000}"/>
    <cellStyle name="20% — akcent 5 2 2" xfId="1193" xr:uid="{00000000-0005-0000-0000-000060010000}"/>
    <cellStyle name="20% - akcent 5 2 2 2" xfId="747" xr:uid="{00000000-0005-0000-0000-000061010000}"/>
    <cellStyle name="20% - akcent 5 2 3" xfId="683" xr:uid="{00000000-0005-0000-0000-000062010000}"/>
    <cellStyle name="20% - akcent 5 20" xfId="352" xr:uid="{00000000-0005-0000-0000-000063010000}"/>
    <cellStyle name="20% - akcent 5 20 2" xfId="969" xr:uid="{00000000-0005-0000-0000-000064010000}"/>
    <cellStyle name="20% - akcent 5 21" xfId="370" xr:uid="{00000000-0005-0000-0000-000065010000}"/>
    <cellStyle name="20% - akcent 5 21 2" xfId="987" xr:uid="{00000000-0005-0000-0000-000066010000}"/>
    <cellStyle name="20% - akcent 5 22" xfId="380" xr:uid="{00000000-0005-0000-0000-000067010000}"/>
    <cellStyle name="20% - akcent 5 22 2" xfId="997" xr:uid="{00000000-0005-0000-0000-000068010000}"/>
    <cellStyle name="20% - akcent 5 23" xfId="394" xr:uid="{00000000-0005-0000-0000-000069010000}"/>
    <cellStyle name="20% - akcent 5 23 2" xfId="1011" xr:uid="{00000000-0005-0000-0000-00006A010000}"/>
    <cellStyle name="20% - akcent 5 24" xfId="412" xr:uid="{00000000-0005-0000-0000-00006B010000}"/>
    <cellStyle name="20% - akcent 5 24 2" xfId="1029" xr:uid="{00000000-0005-0000-0000-00006C010000}"/>
    <cellStyle name="20% - akcent 5 25" xfId="422" xr:uid="{00000000-0005-0000-0000-00006D010000}"/>
    <cellStyle name="20% - akcent 5 25 2" xfId="1039" xr:uid="{00000000-0005-0000-0000-00006E010000}"/>
    <cellStyle name="20% - akcent 5 26" xfId="442" xr:uid="{00000000-0005-0000-0000-00006F010000}"/>
    <cellStyle name="20% - akcent 5 26 2" xfId="1059" xr:uid="{00000000-0005-0000-0000-000070010000}"/>
    <cellStyle name="20% - akcent 5 27" xfId="450" xr:uid="{00000000-0005-0000-0000-000071010000}"/>
    <cellStyle name="20% - akcent 5 27 2" xfId="1067" xr:uid="{00000000-0005-0000-0000-000072010000}"/>
    <cellStyle name="20% - akcent 5 28" xfId="470" xr:uid="{00000000-0005-0000-0000-000073010000}"/>
    <cellStyle name="20% - akcent 5 28 2" xfId="1087" xr:uid="{00000000-0005-0000-0000-000074010000}"/>
    <cellStyle name="20% - akcent 5 29" xfId="478" xr:uid="{00000000-0005-0000-0000-000075010000}"/>
    <cellStyle name="20% - akcent 5 29 2" xfId="1095" xr:uid="{00000000-0005-0000-0000-000076010000}"/>
    <cellStyle name="20% - akcent 5 3" xfId="75" xr:uid="{00000000-0005-0000-0000-000077010000}"/>
    <cellStyle name="20% — akcent 5 3" xfId="646" xr:uid="{00000000-0005-0000-0000-000078010000}"/>
    <cellStyle name="20% - akcent 5 3 2" xfId="139" xr:uid="{00000000-0005-0000-0000-000079010000}"/>
    <cellStyle name="20% — akcent 5 3 2" xfId="1205" xr:uid="{00000000-0005-0000-0000-00007A010000}"/>
    <cellStyle name="20% - akcent 5 3 2 2" xfId="756" xr:uid="{00000000-0005-0000-0000-00007B010000}"/>
    <cellStyle name="20% - akcent 5 3 3" xfId="692" xr:uid="{00000000-0005-0000-0000-00007C010000}"/>
    <cellStyle name="20% - akcent 5 30" xfId="498" xr:uid="{00000000-0005-0000-0000-00007D010000}"/>
    <cellStyle name="20% - akcent 5 30 2" xfId="1115" xr:uid="{00000000-0005-0000-0000-00007E010000}"/>
    <cellStyle name="20% - akcent 5 31" xfId="506" xr:uid="{00000000-0005-0000-0000-00007F010000}"/>
    <cellStyle name="20% - akcent 5 31 2" xfId="1123" xr:uid="{00000000-0005-0000-0000-000080010000}"/>
    <cellStyle name="20% - akcent 5 32" xfId="520" xr:uid="{00000000-0005-0000-0000-000081010000}"/>
    <cellStyle name="20% - akcent 5 32 2" xfId="1137" xr:uid="{00000000-0005-0000-0000-000082010000}"/>
    <cellStyle name="20% - akcent 5 33" xfId="534" xr:uid="{00000000-0005-0000-0000-000083010000}"/>
    <cellStyle name="20% - akcent 5 33 2" xfId="1151" xr:uid="{00000000-0005-0000-0000-000084010000}"/>
    <cellStyle name="20% - akcent 5 34" xfId="554" xr:uid="{00000000-0005-0000-0000-000085010000}"/>
    <cellStyle name="20% - akcent 5 34 2" xfId="1171" xr:uid="{00000000-0005-0000-0000-000086010000}"/>
    <cellStyle name="20% - akcent 5 35" xfId="562" xr:uid="{00000000-0005-0000-0000-000087010000}"/>
    <cellStyle name="20% - akcent 5 35 2" xfId="1179" xr:uid="{00000000-0005-0000-0000-000088010000}"/>
    <cellStyle name="20% - akcent 5 36" xfId="582" xr:uid="{00000000-0005-0000-0000-000089010000}"/>
    <cellStyle name="20% - akcent 5 37" xfId="590" xr:uid="{00000000-0005-0000-0000-00008A010000}"/>
    <cellStyle name="20% - akcent 5 4" xfId="85" xr:uid="{00000000-0005-0000-0000-00008B010000}"/>
    <cellStyle name="20% — akcent 5 4" xfId="658" xr:uid="{00000000-0005-0000-0000-00008C010000}"/>
    <cellStyle name="20% - akcent 5 4 2" xfId="149" xr:uid="{00000000-0005-0000-0000-00008D010000}"/>
    <cellStyle name="20% - akcent 5 4 2 2" xfId="766" xr:uid="{00000000-0005-0000-0000-00008E010000}"/>
    <cellStyle name="20% - akcent 5 4 3" xfId="702" xr:uid="{00000000-0005-0000-0000-00008F010000}"/>
    <cellStyle name="20% - akcent 5 5" xfId="104" xr:uid="{00000000-0005-0000-0000-000090010000}"/>
    <cellStyle name="20% - akcent 5 5 2" xfId="721" xr:uid="{00000000-0005-0000-0000-000091010000}"/>
    <cellStyle name="20% - akcent 5 6" xfId="157" xr:uid="{00000000-0005-0000-0000-000092010000}"/>
    <cellStyle name="20% - akcent 5 6 2" xfId="774" xr:uid="{00000000-0005-0000-0000-000093010000}"/>
    <cellStyle name="20% - akcent 5 7" xfId="175" xr:uid="{00000000-0005-0000-0000-000094010000}"/>
    <cellStyle name="20% - akcent 5 7 2" xfId="792" xr:uid="{00000000-0005-0000-0000-000095010000}"/>
    <cellStyle name="20% - akcent 5 8" xfId="185" xr:uid="{00000000-0005-0000-0000-000096010000}"/>
    <cellStyle name="20% - akcent 5 8 2" xfId="802" xr:uid="{00000000-0005-0000-0000-000097010000}"/>
    <cellStyle name="20% - akcent 5 9" xfId="205" xr:uid="{00000000-0005-0000-0000-000098010000}"/>
    <cellStyle name="20% - akcent 5 9 2" xfId="822" xr:uid="{00000000-0005-0000-0000-000099010000}"/>
    <cellStyle name="20% — akcent 6" xfId="39" builtinId="50" customBuiltin="1"/>
    <cellStyle name="20% - akcent 6 10" xfId="215" xr:uid="{00000000-0005-0000-0000-00009B010000}"/>
    <cellStyle name="20% - akcent 6 10 2" xfId="832" xr:uid="{00000000-0005-0000-0000-00009C010000}"/>
    <cellStyle name="20% - akcent 6 11" xfId="229" xr:uid="{00000000-0005-0000-0000-00009D010000}"/>
    <cellStyle name="20% - akcent 6 11 2" xfId="846" xr:uid="{00000000-0005-0000-0000-00009E010000}"/>
    <cellStyle name="20% - akcent 6 12" xfId="243" xr:uid="{00000000-0005-0000-0000-00009F010000}"/>
    <cellStyle name="20% - akcent 6 12 2" xfId="860" xr:uid="{00000000-0005-0000-0000-0000A0010000}"/>
    <cellStyle name="20% - akcent 6 13" xfId="257" xr:uid="{00000000-0005-0000-0000-0000A1010000}"/>
    <cellStyle name="20% - akcent 6 13 2" xfId="874" xr:uid="{00000000-0005-0000-0000-0000A2010000}"/>
    <cellStyle name="20% - akcent 6 14" xfId="278" xr:uid="{00000000-0005-0000-0000-0000A3010000}"/>
    <cellStyle name="20% - akcent 6 14 2" xfId="895" xr:uid="{00000000-0005-0000-0000-0000A4010000}"/>
    <cellStyle name="20% - akcent 6 15" xfId="285" xr:uid="{00000000-0005-0000-0000-0000A5010000}"/>
    <cellStyle name="20% - akcent 6 15 2" xfId="902" xr:uid="{00000000-0005-0000-0000-0000A6010000}"/>
    <cellStyle name="20% - akcent 6 16" xfId="309" xr:uid="{00000000-0005-0000-0000-0000A7010000}"/>
    <cellStyle name="20% - akcent 6 16 2" xfId="926" xr:uid="{00000000-0005-0000-0000-0000A8010000}"/>
    <cellStyle name="20% - akcent 6 17" xfId="325" xr:uid="{00000000-0005-0000-0000-0000A9010000}"/>
    <cellStyle name="20% - akcent 6 17 2" xfId="942" xr:uid="{00000000-0005-0000-0000-0000AA010000}"/>
    <cellStyle name="20% - akcent 6 18" xfId="295" xr:uid="{00000000-0005-0000-0000-0000AB010000}"/>
    <cellStyle name="20% - akcent 6 18 2" xfId="912" xr:uid="{00000000-0005-0000-0000-0000AC010000}"/>
    <cellStyle name="20% - akcent 6 19" xfId="347" xr:uid="{00000000-0005-0000-0000-0000AD010000}"/>
    <cellStyle name="20% - akcent 6 19 2" xfId="964" xr:uid="{00000000-0005-0000-0000-0000AE010000}"/>
    <cellStyle name="20% - akcent 6 2" xfId="69" xr:uid="{00000000-0005-0000-0000-0000AF010000}"/>
    <cellStyle name="20% — akcent 6 2" xfId="633" xr:uid="{00000000-0005-0000-0000-0000B0010000}"/>
    <cellStyle name="20% - akcent 6 2 2" xfId="133" xr:uid="{00000000-0005-0000-0000-0000B1010000}"/>
    <cellStyle name="20% — akcent 6 2 2" xfId="1195" xr:uid="{00000000-0005-0000-0000-0000B2010000}"/>
    <cellStyle name="20% - akcent 6 2 2 2" xfId="750" xr:uid="{00000000-0005-0000-0000-0000B3010000}"/>
    <cellStyle name="20% - akcent 6 2 3" xfId="686" xr:uid="{00000000-0005-0000-0000-0000B4010000}"/>
    <cellStyle name="20% - akcent 6 20" xfId="354" xr:uid="{00000000-0005-0000-0000-0000B5010000}"/>
    <cellStyle name="20% - akcent 6 20 2" xfId="971" xr:uid="{00000000-0005-0000-0000-0000B6010000}"/>
    <cellStyle name="20% - akcent 6 21" xfId="373" xr:uid="{00000000-0005-0000-0000-0000B7010000}"/>
    <cellStyle name="20% - akcent 6 21 2" xfId="990" xr:uid="{00000000-0005-0000-0000-0000B8010000}"/>
    <cellStyle name="20% - akcent 6 22" xfId="382" xr:uid="{00000000-0005-0000-0000-0000B9010000}"/>
    <cellStyle name="20% - akcent 6 22 2" xfId="999" xr:uid="{00000000-0005-0000-0000-0000BA010000}"/>
    <cellStyle name="20% - akcent 6 23" xfId="396" xr:uid="{00000000-0005-0000-0000-0000BB010000}"/>
    <cellStyle name="20% - akcent 6 23 2" xfId="1013" xr:uid="{00000000-0005-0000-0000-0000BC010000}"/>
    <cellStyle name="20% - akcent 6 24" xfId="415" xr:uid="{00000000-0005-0000-0000-0000BD010000}"/>
    <cellStyle name="20% - akcent 6 24 2" xfId="1032" xr:uid="{00000000-0005-0000-0000-0000BE010000}"/>
    <cellStyle name="20% - akcent 6 25" xfId="424" xr:uid="{00000000-0005-0000-0000-0000BF010000}"/>
    <cellStyle name="20% - akcent 6 25 2" xfId="1041" xr:uid="{00000000-0005-0000-0000-0000C0010000}"/>
    <cellStyle name="20% - akcent 6 26" xfId="445" xr:uid="{00000000-0005-0000-0000-0000C1010000}"/>
    <cellStyle name="20% - akcent 6 26 2" xfId="1062" xr:uid="{00000000-0005-0000-0000-0000C2010000}"/>
    <cellStyle name="20% - akcent 6 27" xfId="452" xr:uid="{00000000-0005-0000-0000-0000C3010000}"/>
    <cellStyle name="20% - akcent 6 27 2" xfId="1069" xr:uid="{00000000-0005-0000-0000-0000C4010000}"/>
    <cellStyle name="20% - akcent 6 28" xfId="473" xr:uid="{00000000-0005-0000-0000-0000C5010000}"/>
    <cellStyle name="20% - akcent 6 28 2" xfId="1090" xr:uid="{00000000-0005-0000-0000-0000C6010000}"/>
    <cellStyle name="20% - akcent 6 29" xfId="480" xr:uid="{00000000-0005-0000-0000-0000C7010000}"/>
    <cellStyle name="20% - akcent 6 29 2" xfId="1097" xr:uid="{00000000-0005-0000-0000-0000C8010000}"/>
    <cellStyle name="20% - akcent 6 3" xfId="78" xr:uid="{00000000-0005-0000-0000-0000C9010000}"/>
    <cellStyle name="20% — akcent 6 3" xfId="648" xr:uid="{00000000-0005-0000-0000-0000CA010000}"/>
    <cellStyle name="20% - akcent 6 3 2" xfId="142" xr:uid="{00000000-0005-0000-0000-0000CB010000}"/>
    <cellStyle name="20% — akcent 6 3 2" xfId="1207" xr:uid="{00000000-0005-0000-0000-0000CC010000}"/>
    <cellStyle name="20% - akcent 6 3 2 2" xfId="759" xr:uid="{00000000-0005-0000-0000-0000CD010000}"/>
    <cellStyle name="20% - akcent 6 3 3" xfId="695" xr:uid="{00000000-0005-0000-0000-0000CE010000}"/>
    <cellStyle name="20% - akcent 6 30" xfId="501" xr:uid="{00000000-0005-0000-0000-0000CF010000}"/>
    <cellStyle name="20% - akcent 6 30 2" xfId="1118" xr:uid="{00000000-0005-0000-0000-0000D0010000}"/>
    <cellStyle name="20% - akcent 6 31" xfId="508" xr:uid="{00000000-0005-0000-0000-0000D1010000}"/>
    <cellStyle name="20% - akcent 6 31 2" xfId="1125" xr:uid="{00000000-0005-0000-0000-0000D2010000}"/>
    <cellStyle name="20% - akcent 6 32" xfId="522" xr:uid="{00000000-0005-0000-0000-0000D3010000}"/>
    <cellStyle name="20% - akcent 6 32 2" xfId="1139" xr:uid="{00000000-0005-0000-0000-0000D4010000}"/>
    <cellStyle name="20% - akcent 6 33" xfId="536" xr:uid="{00000000-0005-0000-0000-0000D5010000}"/>
    <cellStyle name="20% - akcent 6 33 2" xfId="1153" xr:uid="{00000000-0005-0000-0000-0000D6010000}"/>
    <cellStyle name="20% - akcent 6 34" xfId="557" xr:uid="{00000000-0005-0000-0000-0000D7010000}"/>
    <cellStyle name="20% - akcent 6 34 2" xfId="1174" xr:uid="{00000000-0005-0000-0000-0000D8010000}"/>
    <cellStyle name="20% - akcent 6 35" xfId="564" xr:uid="{00000000-0005-0000-0000-0000D9010000}"/>
    <cellStyle name="20% - akcent 6 35 2" xfId="1181" xr:uid="{00000000-0005-0000-0000-0000DA010000}"/>
    <cellStyle name="20% - akcent 6 36" xfId="585" xr:uid="{00000000-0005-0000-0000-0000DB010000}"/>
    <cellStyle name="20% - akcent 6 37" xfId="592" xr:uid="{00000000-0005-0000-0000-0000DC010000}"/>
    <cellStyle name="20% - akcent 6 4" xfId="87" xr:uid="{00000000-0005-0000-0000-0000DD010000}"/>
    <cellStyle name="20% — akcent 6 4" xfId="660" xr:uid="{00000000-0005-0000-0000-0000DE010000}"/>
    <cellStyle name="20% - akcent 6 4 2" xfId="151" xr:uid="{00000000-0005-0000-0000-0000DF010000}"/>
    <cellStyle name="20% - akcent 6 4 2 2" xfId="768" xr:uid="{00000000-0005-0000-0000-0000E0010000}"/>
    <cellStyle name="20% - akcent 6 4 3" xfId="704" xr:uid="{00000000-0005-0000-0000-0000E1010000}"/>
    <cellStyle name="20% - akcent 6 5" xfId="106" xr:uid="{00000000-0005-0000-0000-0000E2010000}"/>
    <cellStyle name="20% - akcent 6 5 2" xfId="723" xr:uid="{00000000-0005-0000-0000-0000E3010000}"/>
    <cellStyle name="20% - akcent 6 6" xfId="159" xr:uid="{00000000-0005-0000-0000-0000E4010000}"/>
    <cellStyle name="20% - akcent 6 6 2" xfId="776" xr:uid="{00000000-0005-0000-0000-0000E5010000}"/>
    <cellStyle name="20% - akcent 6 7" xfId="178" xr:uid="{00000000-0005-0000-0000-0000E6010000}"/>
    <cellStyle name="20% - akcent 6 7 2" xfId="795" xr:uid="{00000000-0005-0000-0000-0000E7010000}"/>
    <cellStyle name="20% - akcent 6 8" xfId="187" xr:uid="{00000000-0005-0000-0000-0000E8010000}"/>
    <cellStyle name="20% - akcent 6 8 2" xfId="804" xr:uid="{00000000-0005-0000-0000-0000E9010000}"/>
    <cellStyle name="20% - akcent 6 9" xfId="208" xr:uid="{00000000-0005-0000-0000-0000EA010000}"/>
    <cellStyle name="20% - akcent 6 9 2" xfId="825" xr:uid="{00000000-0005-0000-0000-0000EB010000}"/>
    <cellStyle name="40% — akcent 1" xfId="20" builtinId="31" customBuiltin="1"/>
    <cellStyle name="40% - akcent 1 10" xfId="196" xr:uid="{00000000-0005-0000-0000-0000ED010000}"/>
    <cellStyle name="40% - akcent 1 10 2" xfId="813" xr:uid="{00000000-0005-0000-0000-0000EE010000}"/>
    <cellStyle name="40% - akcent 1 11" xfId="220" xr:uid="{00000000-0005-0000-0000-0000EF010000}"/>
    <cellStyle name="40% - akcent 1 11 2" xfId="837" xr:uid="{00000000-0005-0000-0000-0000F0010000}"/>
    <cellStyle name="40% - akcent 1 12" xfId="234" xr:uid="{00000000-0005-0000-0000-0000F1010000}"/>
    <cellStyle name="40% - akcent 1 12 2" xfId="851" xr:uid="{00000000-0005-0000-0000-0000F2010000}"/>
    <cellStyle name="40% - akcent 1 13" xfId="248" xr:uid="{00000000-0005-0000-0000-0000F3010000}"/>
    <cellStyle name="40% - akcent 1 13 2" xfId="865" xr:uid="{00000000-0005-0000-0000-0000F4010000}"/>
    <cellStyle name="40% - akcent 1 14" xfId="264" xr:uid="{00000000-0005-0000-0000-0000F5010000}"/>
    <cellStyle name="40% - akcent 1 14 2" xfId="881" xr:uid="{00000000-0005-0000-0000-0000F6010000}"/>
    <cellStyle name="40% - akcent 1 15" xfId="266" xr:uid="{00000000-0005-0000-0000-0000F7010000}"/>
    <cellStyle name="40% - akcent 1 15 2" xfId="883" xr:uid="{00000000-0005-0000-0000-0000F8010000}"/>
    <cellStyle name="40% - akcent 1 16" xfId="292" xr:uid="{00000000-0005-0000-0000-0000F9010000}"/>
    <cellStyle name="40% - akcent 1 16 2" xfId="909" xr:uid="{00000000-0005-0000-0000-0000FA010000}"/>
    <cellStyle name="40% - akcent 1 17" xfId="314" xr:uid="{00000000-0005-0000-0000-0000FB010000}"/>
    <cellStyle name="40% - akcent 1 17 2" xfId="931" xr:uid="{00000000-0005-0000-0000-0000FC010000}"/>
    <cellStyle name="40% - akcent 1 18" xfId="299" xr:uid="{00000000-0005-0000-0000-0000FD010000}"/>
    <cellStyle name="40% - akcent 1 18 2" xfId="916" xr:uid="{00000000-0005-0000-0000-0000FE010000}"/>
    <cellStyle name="40% - akcent 1 19" xfId="333" xr:uid="{00000000-0005-0000-0000-0000FF010000}"/>
    <cellStyle name="40% - akcent 1 19 2" xfId="950" xr:uid="{00000000-0005-0000-0000-000000020000}"/>
    <cellStyle name="40% - akcent 1 2" xfId="53" xr:uid="{00000000-0005-0000-0000-000001020000}"/>
    <cellStyle name="40% — akcent 1 2" xfId="614" xr:uid="{00000000-0005-0000-0000-000002020000}"/>
    <cellStyle name="40% - akcent 1 2 2" xfId="117" xr:uid="{00000000-0005-0000-0000-000003020000}"/>
    <cellStyle name="40% — akcent 1 2 2" xfId="1186" xr:uid="{00000000-0005-0000-0000-000004020000}"/>
    <cellStyle name="40% - akcent 1 2 2 2" xfId="734" xr:uid="{00000000-0005-0000-0000-000005020000}"/>
    <cellStyle name="40% - akcent 1 2 3" xfId="670" xr:uid="{00000000-0005-0000-0000-000006020000}"/>
    <cellStyle name="40% - akcent 1 20" xfId="335" xr:uid="{00000000-0005-0000-0000-000007020000}"/>
    <cellStyle name="40% - akcent 1 20 2" xfId="952" xr:uid="{00000000-0005-0000-0000-000008020000}"/>
    <cellStyle name="40% - akcent 1 21" xfId="360" xr:uid="{00000000-0005-0000-0000-000009020000}"/>
    <cellStyle name="40% - akcent 1 21 2" xfId="977" xr:uid="{00000000-0005-0000-0000-00000A020000}"/>
    <cellStyle name="40% - akcent 1 22" xfId="372" xr:uid="{00000000-0005-0000-0000-00000B020000}"/>
    <cellStyle name="40% - akcent 1 22 2" xfId="989" xr:uid="{00000000-0005-0000-0000-00000C020000}"/>
    <cellStyle name="40% - akcent 1 23" xfId="387" xr:uid="{00000000-0005-0000-0000-00000D020000}"/>
    <cellStyle name="40% - akcent 1 23 2" xfId="1004" xr:uid="{00000000-0005-0000-0000-00000E020000}"/>
    <cellStyle name="40% - akcent 1 24" xfId="402" xr:uid="{00000000-0005-0000-0000-00000F020000}"/>
    <cellStyle name="40% - akcent 1 24 2" xfId="1019" xr:uid="{00000000-0005-0000-0000-000010020000}"/>
    <cellStyle name="40% - akcent 1 25" xfId="411" xr:uid="{00000000-0005-0000-0000-000011020000}"/>
    <cellStyle name="40% - akcent 1 25 2" xfId="1028" xr:uid="{00000000-0005-0000-0000-000012020000}"/>
    <cellStyle name="40% - akcent 1 26" xfId="431" xr:uid="{00000000-0005-0000-0000-000013020000}"/>
    <cellStyle name="40% - akcent 1 26 2" xfId="1048" xr:uid="{00000000-0005-0000-0000-000014020000}"/>
    <cellStyle name="40% - akcent 1 27" xfId="433" xr:uid="{00000000-0005-0000-0000-000015020000}"/>
    <cellStyle name="40% - akcent 1 27 2" xfId="1050" xr:uid="{00000000-0005-0000-0000-000016020000}"/>
    <cellStyle name="40% - akcent 1 28" xfId="459" xr:uid="{00000000-0005-0000-0000-000017020000}"/>
    <cellStyle name="40% - akcent 1 28 2" xfId="1076" xr:uid="{00000000-0005-0000-0000-000018020000}"/>
    <cellStyle name="40% - akcent 1 29" xfId="461" xr:uid="{00000000-0005-0000-0000-000019020000}"/>
    <cellStyle name="40% - akcent 1 29 2" xfId="1078" xr:uid="{00000000-0005-0000-0000-00001A020000}"/>
    <cellStyle name="40% - akcent 1 3" xfId="55" xr:uid="{00000000-0005-0000-0000-00001B020000}"/>
    <cellStyle name="40% — akcent 1 3" xfId="639" xr:uid="{00000000-0005-0000-0000-00001C020000}"/>
    <cellStyle name="40% - akcent 1 3 2" xfId="119" xr:uid="{00000000-0005-0000-0000-00001D020000}"/>
    <cellStyle name="40% — akcent 1 3 2" xfId="1198" xr:uid="{00000000-0005-0000-0000-00001E020000}"/>
    <cellStyle name="40% - akcent 1 3 2 2" xfId="736" xr:uid="{00000000-0005-0000-0000-00001F020000}"/>
    <cellStyle name="40% - akcent 1 3 3" xfId="672" xr:uid="{00000000-0005-0000-0000-000020020000}"/>
    <cellStyle name="40% - akcent 1 30" xfId="487" xr:uid="{00000000-0005-0000-0000-000021020000}"/>
    <cellStyle name="40% - akcent 1 30 2" xfId="1104" xr:uid="{00000000-0005-0000-0000-000022020000}"/>
    <cellStyle name="40% - akcent 1 31" xfId="489" xr:uid="{00000000-0005-0000-0000-000023020000}"/>
    <cellStyle name="40% - akcent 1 31 2" xfId="1106" xr:uid="{00000000-0005-0000-0000-000024020000}"/>
    <cellStyle name="40% - akcent 1 32" xfId="513" xr:uid="{00000000-0005-0000-0000-000025020000}"/>
    <cellStyle name="40% - akcent 1 32 2" xfId="1130" xr:uid="{00000000-0005-0000-0000-000026020000}"/>
    <cellStyle name="40% - akcent 1 33" xfId="527" xr:uid="{00000000-0005-0000-0000-000027020000}"/>
    <cellStyle name="40% - akcent 1 33 2" xfId="1144" xr:uid="{00000000-0005-0000-0000-000028020000}"/>
    <cellStyle name="40% - akcent 1 34" xfId="543" xr:uid="{00000000-0005-0000-0000-000029020000}"/>
    <cellStyle name="40% - akcent 1 34 2" xfId="1160" xr:uid="{00000000-0005-0000-0000-00002A020000}"/>
    <cellStyle name="40% - akcent 1 35" xfId="545" xr:uid="{00000000-0005-0000-0000-00002B020000}"/>
    <cellStyle name="40% - akcent 1 35 2" xfId="1162" xr:uid="{00000000-0005-0000-0000-00002C020000}"/>
    <cellStyle name="40% - akcent 1 36" xfId="571" xr:uid="{00000000-0005-0000-0000-00002D020000}"/>
    <cellStyle name="40% - akcent 1 37" xfId="573" xr:uid="{00000000-0005-0000-0000-00002E020000}"/>
    <cellStyle name="40% - akcent 1 4" xfId="74" xr:uid="{00000000-0005-0000-0000-00002F020000}"/>
    <cellStyle name="40% — akcent 1 4" xfId="651" xr:uid="{00000000-0005-0000-0000-000030020000}"/>
    <cellStyle name="40% - akcent 1 4 2" xfId="138" xr:uid="{00000000-0005-0000-0000-000031020000}"/>
    <cellStyle name="40% - akcent 1 4 2 2" xfId="755" xr:uid="{00000000-0005-0000-0000-000032020000}"/>
    <cellStyle name="40% - akcent 1 4 3" xfId="691" xr:uid="{00000000-0005-0000-0000-000033020000}"/>
    <cellStyle name="40% - akcent 1 5" xfId="94" xr:uid="{00000000-0005-0000-0000-000034020000}"/>
    <cellStyle name="40% - akcent 1 5 2" xfId="711" xr:uid="{00000000-0005-0000-0000-000035020000}"/>
    <cellStyle name="40% - akcent 1 6" xfId="108" xr:uid="{00000000-0005-0000-0000-000036020000}"/>
    <cellStyle name="40% - akcent 1 6 2" xfId="725" xr:uid="{00000000-0005-0000-0000-000037020000}"/>
    <cellStyle name="40% - akcent 1 7" xfId="165" xr:uid="{00000000-0005-0000-0000-000038020000}"/>
    <cellStyle name="40% - akcent 1 7 2" xfId="782" xr:uid="{00000000-0005-0000-0000-000039020000}"/>
    <cellStyle name="40% - akcent 1 8" xfId="174" xr:uid="{00000000-0005-0000-0000-00003A020000}"/>
    <cellStyle name="40% - akcent 1 8 2" xfId="791" xr:uid="{00000000-0005-0000-0000-00003B020000}"/>
    <cellStyle name="40% - akcent 1 9" xfId="194" xr:uid="{00000000-0005-0000-0000-00003C020000}"/>
    <cellStyle name="40% - akcent 1 9 2" xfId="811" xr:uid="{00000000-0005-0000-0000-00003D020000}"/>
    <cellStyle name="40% — akcent 2" xfId="24" builtinId="35" customBuiltin="1"/>
    <cellStyle name="40% - akcent 2 10" xfId="204" xr:uid="{00000000-0005-0000-0000-00003F020000}"/>
    <cellStyle name="40% - akcent 2 10 2" xfId="821" xr:uid="{00000000-0005-0000-0000-000040020000}"/>
    <cellStyle name="40% - akcent 2 11" xfId="222" xr:uid="{00000000-0005-0000-0000-000041020000}"/>
    <cellStyle name="40% - akcent 2 11 2" xfId="839" xr:uid="{00000000-0005-0000-0000-000042020000}"/>
    <cellStyle name="40% - akcent 2 12" xfId="236" xr:uid="{00000000-0005-0000-0000-000043020000}"/>
    <cellStyle name="40% - akcent 2 12 2" xfId="853" xr:uid="{00000000-0005-0000-0000-000044020000}"/>
    <cellStyle name="40% - akcent 2 13" xfId="250" xr:uid="{00000000-0005-0000-0000-000045020000}"/>
    <cellStyle name="40% - akcent 2 13 2" xfId="867" xr:uid="{00000000-0005-0000-0000-000046020000}"/>
    <cellStyle name="40% - akcent 2 14" xfId="268" xr:uid="{00000000-0005-0000-0000-000047020000}"/>
    <cellStyle name="40% - akcent 2 14 2" xfId="885" xr:uid="{00000000-0005-0000-0000-000048020000}"/>
    <cellStyle name="40% - akcent 2 15" xfId="274" xr:uid="{00000000-0005-0000-0000-000049020000}"/>
    <cellStyle name="40% - akcent 2 15 2" xfId="891" xr:uid="{00000000-0005-0000-0000-00004A020000}"/>
    <cellStyle name="40% - akcent 2 16" xfId="294" xr:uid="{00000000-0005-0000-0000-00004B020000}"/>
    <cellStyle name="40% - akcent 2 16 2" xfId="911" xr:uid="{00000000-0005-0000-0000-00004C020000}"/>
    <cellStyle name="40% - akcent 2 17" xfId="316" xr:uid="{00000000-0005-0000-0000-00004D020000}"/>
    <cellStyle name="40% - akcent 2 17 2" xfId="933" xr:uid="{00000000-0005-0000-0000-00004E020000}"/>
    <cellStyle name="40% - akcent 2 18" xfId="296" xr:uid="{00000000-0005-0000-0000-00004F020000}"/>
    <cellStyle name="40% - akcent 2 18 2" xfId="913" xr:uid="{00000000-0005-0000-0000-000050020000}"/>
    <cellStyle name="40% - akcent 2 19" xfId="337" xr:uid="{00000000-0005-0000-0000-000051020000}"/>
    <cellStyle name="40% - akcent 2 19 2" xfId="954" xr:uid="{00000000-0005-0000-0000-000052020000}"/>
    <cellStyle name="40% - akcent 2 2" xfId="57" xr:uid="{00000000-0005-0000-0000-000053020000}"/>
    <cellStyle name="40% — akcent 2 2" xfId="618" xr:uid="{00000000-0005-0000-0000-000054020000}"/>
    <cellStyle name="40% - akcent 2 2 2" xfId="121" xr:uid="{00000000-0005-0000-0000-000055020000}"/>
    <cellStyle name="40% — akcent 2 2 2" xfId="1188" xr:uid="{00000000-0005-0000-0000-000056020000}"/>
    <cellStyle name="40% - akcent 2 2 2 2" xfId="738" xr:uid="{00000000-0005-0000-0000-000057020000}"/>
    <cellStyle name="40% - akcent 2 2 3" xfId="674" xr:uid="{00000000-0005-0000-0000-000058020000}"/>
    <cellStyle name="40% - akcent 2 20" xfId="343" xr:uid="{00000000-0005-0000-0000-000059020000}"/>
    <cellStyle name="40% - akcent 2 20 2" xfId="960" xr:uid="{00000000-0005-0000-0000-00005A020000}"/>
    <cellStyle name="40% - akcent 2 21" xfId="363" xr:uid="{00000000-0005-0000-0000-00005B020000}"/>
    <cellStyle name="40% - akcent 2 21 2" xfId="980" xr:uid="{00000000-0005-0000-0000-00005C020000}"/>
    <cellStyle name="40% - akcent 2 22" xfId="361" xr:uid="{00000000-0005-0000-0000-00005D020000}"/>
    <cellStyle name="40% - akcent 2 22 2" xfId="978" xr:uid="{00000000-0005-0000-0000-00005E020000}"/>
    <cellStyle name="40% - akcent 2 23" xfId="389" xr:uid="{00000000-0005-0000-0000-00005F020000}"/>
    <cellStyle name="40% - akcent 2 23 2" xfId="1006" xr:uid="{00000000-0005-0000-0000-000060020000}"/>
    <cellStyle name="40% - akcent 2 24" xfId="405" xr:uid="{00000000-0005-0000-0000-000061020000}"/>
    <cellStyle name="40% - akcent 2 24 2" xfId="1022" xr:uid="{00000000-0005-0000-0000-000062020000}"/>
    <cellStyle name="40% - akcent 2 25" xfId="417" xr:uid="{00000000-0005-0000-0000-000063020000}"/>
    <cellStyle name="40% - akcent 2 25 2" xfId="1034" xr:uid="{00000000-0005-0000-0000-000064020000}"/>
    <cellStyle name="40% - akcent 2 26" xfId="435" xr:uid="{00000000-0005-0000-0000-000065020000}"/>
    <cellStyle name="40% - akcent 2 26 2" xfId="1052" xr:uid="{00000000-0005-0000-0000-000066020000}"/>
    <cellStyle name="40% - akcent 2 27" xfId="441" xr:uid="{00000000-0005-0000-0000-000067020000}"/>
    <cellStyle name="40% - akcent 2 27 2" xfId="1058" xr:uid="{00000000-0005-0000-0000-000068020000}"/>
    <cellStyle name="40% - akcent 2 28" xfId="463" xr:uid="{00000000-0005-0000-0000-000069020000}"/>
    <cellStyle name="40% - akcent 2 28 2" xfId="1080" xr:uid="{00000000-0005-0000-0000-00006A020000}"/>
    <cellStyle name="40% - akcent 2 29" xfId="469" xr:uid="{00000000-0005-0000-0000-00006B020000}"/>
    <cellStyle name="40% - akcent 2 29 2" xfId="1086" xr:uid="{00000000-0005-0000-0000-00006C020000}"/>
    <cellStyle name="40% - akcent 2 3" xfId="64" xr:uid="{00000000-0005-0000-0000-00006D020000}"/>
    <cellStyle name="40% — akcent 2 3" xfId="641" xr:uid="{00000000-0005-0000-0000-00006E020000}"/>
    <cellStyle name="40% - akcent 2 3 2" xfId="128" xr:uid="{00000000-0005-0000-0000-00006F020000}"/>
    <cellStyle name="40% — akcent 2 3 2" xfId="1200" xr:uid="{00000000-0005-0000-0000-000070020000}"/>
    <cellStyle name="40% - akcent 2 3 2 2" xfId="745" xr:uid="{00000000-0005-0000-0000-000071020000}"/>
    <cellStyle name="40% - akcent 2 3 3" xfId="681" xr:uid="{00000000-0005-0000-0000-000072020000}"/>
    <cellStyle name="40% - akcent 2 30" xfId="491" xr:uid="{00000000-0005-0000-0000-000073020000}"/>
    <cellStyle name="40% - akcent 2 30 2" xfId="1108" xr:uid="{00000000-0005-0000-0000-000074020000}"/>
    <cellStyle name="40% - akcent 2 31" xfId="497" xr:uid="{00000000-0005-0000-0000-000075020000}"/>
    <cellStyle name="40% - akcent 2 31 2" xfId="1114" xr:uid="{00000000-0005-0000-0000-000076020000}"/>
    <cellStyle name="40% - akcent 2 32" xfId="515" xr:uid="{00000000-0005-0000-0000-000077020000}"/>
    <cellStyle name="40% - akcent 2 32 2" xfId="1132" xr:uid="{00000000-0005-0000-0000-000078020000}"/>
    <cellStyle name="40% - akcent 2 33" xfId="529" xr:uid="{00000000-0005-0000-0000-000079020000}"/>
    <cellStyle name="40% - akcent 2 33 2" xfId="1146" xr:uid="{00000000-0005-0000-0000-00007A020000}"/>
    <cellStyle name="40% - akcent 2 34" xfId="547" xr:uid="{00000000-0005-0000-0000-00007B020000}"/>
    <cellStyle name="40% - akcent 2 34 2" xfId="1164" xr:uid="{00000000-0005-0000-0000-00007C020000}"/>
    <cellStyle name="40% - akcent 2 35" xfId="553" xr:uid="{00000000-0005-0000-0000-00007D020000}"/>
    <cellStyle name="40% - akcent 2 35 2" xfId="1170" xr:uid="{00000000-0005-0000-0000-00007E020000}"/>
    <cellStyle name="40% - akcent 2 36" xfId="575" xr:uid="{00000000-0005-0000-0000-00007F020000}"/>
    <cellStyle name="40% - akcent 2 37" xfId="581" xr:uid="{00000000-0005-0000-0000-000080020000}"/>
    <cellStyle name="40% - akcent 2 4" xfId="80" xr:uid="{00000000-0005-0000-0000-000081020000}"/>
    <cellStyle name="40% — akcent 2 4" xfId="653" xr:uid="{00000000-0005-0000-0000-000082020000}"/>
    <cellStyle name="40% - akcent 2 4 2" xfId="144" xr:uid="{00000000-0005-0000-0000-000083020000}"/>
    <cellStyle name="40% - akcent 2 4 2 2" xfId="761" xr:uid="{00000000-0005-0000-0000-000084020000}"/>
    <cellStyle name="40% - akcent 2 4 3" xfId="697" xr:uid="{00000000-0005-0000-0000-000085020000}"/>
    <cellStyle name="40% - akcent 2 5" xfId="96" xr:uid="{00000000-0005-0000-0000-000086020000}"/>
    <cellStyle name="40% - akcent 2 5 2" xfId="713" xr:uid="{00000000-0005-0000-0000-000087020000}"/>
    <cellStyle name="40% - akcent 2 6" xfId="97" xr:uid="{00000000-0005-0000-0000-000088020000}"/>
    <cellStyle name="40% - akcent 2 6 2" xfId="714" xr:uid="{00000000-0005-0000-0000-000089020000}"/>
    <cellStyle name="40% - akcent 2 7" xfId="168" xr:uid="{00000000-0005-0000-0000-00008A020000}"/>
    <cellStyle name="40% - akcent 2 7 2" xfId="785" xr:uid="{00000000-0005-0000-0000-00008B020000}"/>
    <cellStyle name="40% - akcent 2 8" xfId="180" xr:uid="{00000000-0005-0000-0000-00008C020000}"/>
    <cellStyle name="40% - akcent 2 8 2" xfId="797" xr:uid="{00000000-0005-0000-0000-00008D020000}"/>
    <cellStyle name="40% - akcent 2 9" xfId="198" xr:uid="{00000000-0005-0000-0000-00008E020000}"/>
    <cellStyle name="40% - akcent 2 9 2" xfId="815" xr:uid="{00000000-0005-0000-0000-00008F020000}"/>
    <cellStyle name="40% — akcent 3" xfId="28" builtinId="39" customBuiltin="1"/>
    <cellStyle name="40% - akcent 3 10" xfId="210" xr:uid="{00000000-0005-0000-0000-000091020000}"/>
    <cellStyle name="40% - akcent 3 10 2" xfId="827" xr:uid="{00000000-0005-0000-0000-000092020000}"/>
    <cellStyle name="40% - akcent 3 11" xfId="224" xr:uid="{00000000-0005-0000-0000-000093020000}"/>
    <cellStyle name="40% - akcent 3 11 2" xfId="841" xr:uid="{00000000-0005-0000-0000-000094020000}"/>
    <cellStyle name="40% - akcent 3 12" xfId="238" xr:uid="{00000000-0005-0000-0000-000095020000}"/>
    <cellStyle name="40% - akcent 3 12 2" xfId="855" xr:uid="{00000000-0005-0000-0000-000096020000}"/>
    <cellStyle name="40% - akcent 3 13" xfId="252" xr:uid="{00000000-0005-0000-0000-000097020000}"/>
    <cellStyle name="40% - akcent 3 13 2" xfId="869" xr:uid="{00000000-0005-0000-0000-000098020000}"/>
    <cellStyle name="40% - akcent 3 14" xfId="271" xr:uid="{00000000-0005-0000-0000-000099020000}"/>
    <cellStyle name="40% - akcent 3 14 2" xfId="888" xr:uid="{00000000-0005-0000-0000-00009A020000}"/>
    <cellStyle name="40% - akcent 3 15" xfId="280" xr:uid="{00000000-0005-0000-0000-00009B020000}"/>
    <cellStyle name="40% - akcent 3 15 2" xfId="897" xr:uid="{00000000-0005-0000-0000-00009C020000}"/>
    <cellStyle name="40% - akcent 3 16" xfId="298" xr:uid="{00000000-0005-0000-0000-00009D020000}"/>
    <cellStyle name="40% - akcent 3 16 2" xfId="915" xr:uid="{00000000-0005-0000-0000-00009E020000}"/>
    <cellStyle name="40% - akcent 3 17" xfId="318" xr:uid="{00000000-0005-0000-0000-00009F020000}"/>
    <cellStyle name="40% - akcent 3 17 2" xfId="935" xr:uid="{00000000-0005-0000-0000-0000A0020000}"/>
    <cellStyle name="40% - akcent 3 18" xfId="307" xr:uid="{00000000-0005-0000-0000-0000A1020000}"/>
    <cellStyle name="40% - akcent 3 18 2" xfId="924" xr:uid="{00000000-0005-0000-0000-0000A2020000}"/>
    <cellStyle name="40% - akcent 3 19" xfId="340" xr:uid="{00000000-0005-0000-0000-0000A3020000}"/>
    <cellStyle name="40% - akcent 3 19 2" xfId="957" xr:uid="{00000000-0005-0000-0000-0000A4020000}"/>
    <cellStyle name="40% - akcent 3 2" xfId="61" xr:uid="{00000000-0005-0000-0000-0000A5020000}"/>
    <cellStyle name="40% — akcent 3 2" xfId="622" xr:uid="{00000000-0005-0000-0000-0000A6020000}"/>
    <cellStyle name="40% - akcent 3 2 2" xfId="125" xr:uid="{00000000-0005-0000-0000-0000A7020000}"/>
    <cellStyle name="40% — akcent 3 2 2" xfId="1190" xr:uid="{00000000-0005-0000-0000-0000A8020000}"/>
    <cellStyle name="40% - akcent 3 2 2 2" xfId="742" xr:uid="{00000000-0005-0000-0000-0000A9020000}"/>
    <cellStyle name="40% - akcent 3 2 3" xfId="678" xr:uid="{00000000-0005-0000-0000-0000AA020000}"/>
    <cellStyle name="40% - akcent 3 20" xfId="349" xr:uid="{00000000-0005-0000-0000-0000AB020000}"/>
    <cellStyle name="40% - akcent 3 20 2" xfId="966" xr:uid="{00000000-0005-0000-0000-0000AC020000}"/>
    <cellStyle name="40% - akcent 3 21" xfId="366" xr:uid="{00000000-0005-0000-0000-0000AD020000}"/>
    <cellStyle name="40% - akcent 3 21 2" xfId="983" xr:uid="{00000000-0005-0000-0000-0000AE020000}"/>
    <cellStyle name="40% - akcent 3 22" xfId="377" xr:uid="{00000000-0005-0000-0000-0000AF020000}"/>
    <cellStyle name="40% - akcent 3 22 2" xfId="994" xr:uid="{00000000-0005-0000-0000-0000B0020000}"/>
    <cellStyle name="40% - akcent 3 23" xfId="391" xr:uid="{00000000-0005-0000-0000-0000B1020000}"/>
    <cellStyle name="40% - akcent 3 23 2" xfId="1008" xr:uid="{00000000-0005-0000-0000-0000B2020000}"/>
    <cellStyle name="40% - akcent 3 24" xfId="408" xr:uid="{00000000-0005-0000-0000-0000B3020000}"/>
    <cellStyle name="40% - akcent 3 24 2" xfId="1025" xr:uid="{00000000-0005-0000-0000-0000B4020000}"/>
    <cellStyle name="40% - akcent 3 25" xfId="419" xr:uid="{00000000-0005-0000-0000-0000B5020000}"/>
    <cellStyle name="40% - akcent 3 25 2" xfId="1036" xr:uid="{00000000-0005-0000-0000-0000B6020000}"/>
    <cellStyle name="40% - akcent 3 26" xfId="438" xr:uid="{00000000-0005-0000-0000-0000B7020000}"/>
    <cellStyle name="40% - akcent 3 26 2" xfId="1055" xr:uid="{00000000-0005-0000-0000-0000B8020000}"/>
    <cellStyle name="40% - akcent 3 27" xfId="447" xr:uid="{00000000-0005-0000-0000-0000B9020000}"/>
    <cellStyle name="40% - akcent 3 27 2" xfId="1064" xr:uid="{00000000-0005-0000-0000-0000BA020000}"/>
    <cellStyle name="40% - akcent 3 28" xfId="466" xr:uid="{00000000-0005-0000-0000-0000BB020000}"/>
    <cellStyle name="40% - akcent 3 28 2" xfId="1083" xr:uid="{00000000-0005-0000-0000-0000BC020000}"/>
    <cellStyle name="40% - akcent 3 29" xfId="475" xr:uid="{00000000-0005-0000-0000-0000BD020000}"/>
    <cellStyle name="40% - akcent 3 29 2" xfId="1092" xr:uid="{00000000-0005-0000-0000-0000BE020000}"/>
    <cellStyle name="40% - akcent 3 3" xfId="71" xr:uid="{00000000-0005-0000-0000-0000BF020000}"/>
    <cellStyle name="40% — akcent 3 3" xfId="643" xr:uid="{00000000-0005-0000-0000-0000C0020000}"/>
    <cellStyle name="40% - akcent 3 3 2" xfId="135" xr:uid="{00000000-0005-0000-0000-0000C1020000}"/>
    <cellStyle name="40% — akcent 3 3 2" xfId="1202" xr:uid="{00000000-0005-0000-0000-0000C2020000}"/>
    <cellStyle name="40% - akcent 3 3 2 2" xfId="752" xr:uid="{00000000-0005-0000-0000-0000C3020000}"/>
    <cellStyle name="40% - akcent 3 3 3" xfId="688" xr:uid="{00000000-0005-0000-0000-0000C4020000}"/>
    <cellStyle name="40% - akcent 3 30" xfId="494" xr:uid="{00000000-0005-0000-0000-0000C5020000}"/>
    <cellStyle name="40% - akcent 3 30 2" xfId="1111" xr:uid="{00000000-0005-0000-0000-0000C6020000}"/>
    <cellStyle name="40% - akcent 3 31" xfId="503" xr:uid="{00000000-0005-0000-0000-0000C7020000}"/>
    <cellStyle name="40% - akcent 3 31 2" xfId="1120" xr:uid="{00000000-0005-0000-0000-0000C8020000}"/>
    <cellStyle name="40% - akcent 3 32" xfId="517" xr:uid="{00000000-0005-0000-0000-0000C9020000}"/>
    <cellStyle name="40% - akcent 3 32 2" xfId="1134" xr:uid="{00000000-0005-0000-0000-0000CA020000}"/>
    <cellStyle name="40% - akcent 3 33" xfId="531" xr:uid="{00000000-0005-0000-0000-0000CB020000}"/>
    <cellStyle name="40% - akcent 3 33 2" xfId="1148" xr:uid="{00000000-0005-0000-0000-0000CC020000}"/>
    <cellStyle name="40% - akcent 3 34" xfId="550" xr:uid="{00000000-0005-0000-0000-0000CD020000}"/>
    <cellStyle name="40% - akcent 3 34 2" xfId="1167" xr:uid="{00000000-0005-0000-0000-0000CE020000}"/>
    <cellStyle name="40% - akcent 3 35" xfId="559" xr:uid="{00000000-0005-0000-0000-0000CF020000}"/>
    <cellStyle name="40% - akcent 3 35 2" xfId="1176" xr:uid="{00000000-0005-0000-0000-0000D0020000}"/>
    <cellStyle name="40% - akcent 3 36" xfId="578" xr:uid="{00000000-0005-0000-0000-0000D1020000}"/>
    <cellStyle name="40% - akcent 3 37" xfId="587" xr:uid="{00000000-0005-0000-0000-0000D2020000}"/>
    <cellStyle name="40% - akcent 3 4" xfId="82" xr:uid="{00000000-0005-0000-0000-0000D3020000}"/>
    <cellStyle name="40% — akcent 3 4" xfId="655" xr:uid="{00000000-0005-0000-0000-0000D4020000}"/>
    <cellStyle name="40% - akcent 3 4 2" xfId="146" xr:uid="{00000000-0005-0000-0000-0000D5020000}"/>
    <cellStyle name="40% - akcent 3 4 2 2" xfId="763" xr:uid="{00000000-0005-0000-0000-0000D6020000}"/>
    <cellStyle name="40% - akcent 3 4 3" xfId="699" xr:uid="{00000000-0005-0000-0000-0000D7020000}"/>
    <cellStyle name="40% - akcent 3 5" xfId="99" xr:uid="{00000000-0005-0000-0000-0000D8020000}"/>
    <cellStyle name="40% - akcent 3 5 2" xfId="716" xr:uid="{00000000-0005-0000-0000-0000D9020000}"/>
    <cellStyle name="40% - akcent 3 6" xfId="154" xr:uid="{00000000-0005-0000-0000-0000DA020000}"/>
    <cellStyle name="40% - akcent 3 6 2" xfId="771" xr:uid="{00000000-0005-0000-0000-0000DB020000}"/>
    <cellStyle name="40% - akcent 3 7" xfId="171" xr:uid="{00000000-0005-0000-0000-0000DC020000}"/>
    <cellStyle name="40% - akcent 3 7 2" xfId="788" xr:uid="{00000000-0005-0000-0000-0000DD020000}"/>
    <cellStyle name="40% - akcent 3 8" xfId="182" xr:uid="{00000000-0005-0000-0000-0000DE020000}"/>
    <cellStyle name="40% - akcent 3 8 2" xfId="799" xr:uid="{00000000-0005-0000-0000-0000DF020000}"/>
    <cellStyle name="40% - akcent 3 9" xfId="201" xr:uid="{00000000-0005-0000-0000-0000E0020000}"/>
    <cellStyle name="40% - akcent 3 9 2" xfId="818" xr:uid="{00000000-0005-0000-0000-0000E1020000}"/>
    <cellStyle name="40% — akcent 4" xfId="32" builtinId="43" customBuiltin="1"/>
    <cellStyle name="40% - akcent 4 10" xfId="212" xr:uid="{00000000-0005-0000-0000-0000E3020000}"/>
    <cellStyle name="40% - akcent 4 10 2" xfId="829" xr:uid="{00000000-0005-0000-0000-0000E4020000}"/>
    <cellStyle name="40% - akcent 4 11" xfId="226" xr:uid="{00000000-0005-0000-0000-0000E5020000}"/>
    <cellStyle name="40% - akcent 4 11 2" xfId="843" xr:uid="{00000000-0005-0000-0000-0000E6020000}"/>
    <cellStyle name="40% - akcent 4 12" xfId="240" xr:uid="{00000000-0005-0000-0000-0000E7020000}"/>
    <cellStyle name="40% - akcent 4 12 2" xfId="857" xr:uid="{00000000-0005-0000-0000-0000E8020000}"/>
    <cellStyle name="40% - akcent 4 13" xfId="254" xr:uid="{00000000-0005-0000-0000-0000E9020000}"/>
    <cellStyle name="40% - akcent 4 13 2" xfId="871" xr:uid="{00000000-0005-0000-0000-0000EA020000}"/>
    <cellStyle name="40% - akcent 4 14" xfId="273" xr:uid="{00000000-0005-0000-0000-0000EB020000}"/>
    <cellStyle name="40% - akcent 4 14 2" xfId="890" xr:uid="{00000000-0005-0000-0000-0000EC020000}"/>
    <cellStyle name="40% - akcent 4 15" xfId="282" xr:uid="{00000000-0005-0000-0000-0000ED020000}"/>
    <cellStyle name="40% - akcent 4 15 2" xfId="899" xr:uid="{00000000-0005-0000-0000-0000EE020000}"/>
    <cellStyle name="40% - akcent 4 16" xfId="302" xr:uid="{00000000-0005-0000-0000-0000EF020000}"/>
    <cellStyle name="40% - akcent 4 16 2" xfId="919" xr:uid="{00000000-0005-0000-0000-0000F0020000}"/>
    <cellStyle name="40% - akcent 4 17" xfId="320" xr:uid="{00000000-0005-0000-0000-0000F1020000}"/>
    <cellStyle name="40% - akcent 4 17 2" xfId="937" xr:uid="{00000000-0005-0000-0000-0000F2020000}"/>
    <cellStyle name="40% - akcent 4 18" xfId="311" xr:uid="{00000000-0005-0000-0000-0000F3020000}"/>
    <cellStyle name="40% - akcent 4 18 2" xfId="928" xr:uid="{00000000-0005-0000-0000-0000F4020000}"/>
    <cellStyle name="40% - akcent 4 19" xfId="342" xr:uid="{00000000-0005-0000-0000-0000F5020000}"/>
    <cellStyle name="40% - akcent 4 19 2" xfId="959" xr:uid="{00000000-0005-0000-0000-0000F6020000}"/>
    <cellStyle name="40% - akcent 4 2" xfId="63" xr:uid="{00000000-0005-0000-0000-0000F7020000}"/>
    <cellStyle name="40% — akcent 4 2" xfId="626" xr:uid="{00000000-0005-0000-0000-0000F8020000}"/>
    <cellStyle name="40% - akcent 4 2 2" xfId="127" xr:uid="{00000000-0005-0000-0000-0000F9020000}"/>
    <cellStyle name="40% — akcent 4 2 2" xfId="1192" xr:uid="{00000000-0005-0000-0000-0000FA020000}"/>
    <cellStyle name="40% - akcent 4 2 2 2" xfId="744" xr:uid="{00000000-0005-0000-0000-0000FB020000}"/>
    <cellStyle name="40% - akcent 4 2 3" xfId="680" xr:uid="{00000000-0005-0000-0000-0000FC020000}"/>
    <cellStyle name="40% - akcent 4 20" xfId="351" xr:uid="{00000000-0005-0000-0000-0000FD020000}"/>
    <cellStyle name="40% - akcent 4 20 2" xfId="968" xr:uid="{00000000-0005-0000-0000-0000FE020000}"/>
    <cellStyle name="40% - akcent 4 21" xfId="369" xr:uid="{00000000-0005-0000-0000-0000FF020000}"/>
    <cellStyle name="40% - akcent 4 21 2" xfId="986" xr:uid="{00000000-0005-0000-0000-000000030000}"/>
    <cellStyle name="40% - akcent 4 22" xfId="379" xr:uid="{00000000-0005-0000-0000-000001030000}"/>
    <cellStyle name="40% - akcent 4 22 2" xfId="996" xr:uid="{00000000-0005-0000-0000-000002030000}"/>
    <cellStyle name="40% - akcent 4 23" xfId="393" xr:uid="{00000000-0005-0000-0000-000003030000}"/>
    <cellStyle name="40% - akcent 4 23 2" xfId="1010" xr:uid="{00000000-0005-0000-0000-000004030000}"/>
    <cellStyle name="40% - akcent 4 24" xfId="410" xr:uid="{00000000-0005-0000-0000-000005030000}"/>
    <cellStyle name="40% - akcent 4 24 2" xfId="1027" xr:uid="{00000000-0005-0000-0000-000006030000}"/>
    <cellStyle name="40% - akcent 4 25" xfId="421" xr:uid="{00000000-0005-0000-0000-000007030000}"/>
    <cellStyle name="40% - akcent 4 25 2" xfId="1038" xr:uid="{00000000-0005-0000-0000-000008030000}"/>
    <cellStyle name="40% - akcent 4 26" xfId="440" xr:uid="{00000000-0005-0000-0000-000009030000}"/>
    <cellStyle name="40% - akcent 4 26 2" xfId="1057" xr:uid="{00000000-0005-0000-0000-00000A030000}"/>
    <cellStyle name="40% - akcent 4 27" xfId="449" xr:uid="{00000000-0005-0000-0000-00000B030000}"/>
    <cellStyle name="40% - akcent 4 27 2" xfId="1066" xr:uid="{00000000-0005-0000-0000-00000C030000}"/>
    <cellStyle name="40% - akcent 4 28" xfId="468" xr:uid="{00000000-0005-0000-0000-00000D030000}"/>
    <cellStyle name="40% - akcent 4 28 2" xfId="1085" xr:uid="{00000000-0005-0000-0000-00000E030000}"/>
    <cellStyle name="40% - akcent 4 29" xfId="477" xr:uid="{00000000-0005-0000-0000-00000F030000}"/>
    <cellStyle name="40% - akcent 4 29 2" xfId="1094" xr:uid="{00000000-0005-0000-0000-000010030000}"/>
    <cellStyle name="40% - akcent 4 3" xfId="73" xr:uid="{00000000-0005-0000-0000-000011030000}"/>
    <cellStyle name="40% — akcent 4 3" xfId="645" xr:uid="{00000000-0005-0000-0000-000012030000}"/>
    <cellStyle name="40% - akcent 4 3 2" xfId="137" xr:uid="{00000000-0005-0000-0000-000013030000}"/>
    <cellStyle name="40% — akcent 4 3 2" xfId="1204" xr:uid="{00000000-0005-0000-0000-000014030000}"/>
    <cellStyle name="40% - akcent 4 3 2 2" xfId="754" xr:uid="{00000000-0005-0000-0000-000015030000}"/>
    <cellStyle name="40% - akcent 4 3 3" xfId="690" xr:uid="{00000000-0005-0000-0000-000016030000}"/>
    <cellStyle name="40% - akcent 4 30" xfId="496" xr:uid="{00000000-0005-0000-0000-000017030000}"/>
    <cellStyle name="40% - akcent 4 30 2" xfId="1113" xr:uid="{00000000-0005-0000-0000-000018030000}"/>
    <cellStyle name="40% - akcent 4 31" xfId="505" xr:uid="{00000000-0005-0000-0000-000019030000}"/>
    <cellStyle name="40% - akcent 4 31 2" xfId="1122" xr:uid="{00000000-0005-0000-0000-00001A030000}"/>
    <cellStyle name="40% - akcent 4 32" xfId="519" xr:uid="{00000000-0005-0000-0000-00001B030000}"/>
    <cellStyle name="40% - akcent 4 32 2" xfId="1136" xr:uid="{00000000-0005-0000-0000-00001C030000}"/>
    <cellStyle name="40% - akcent 4 33" xfId="533" xr:uid="{00000000-0005-0000-0000-00001D030000}"/>
    <cellStyle name="40% - akcent 4 33 2" xfId="1150" xr:uid="{00000000-0005-0000-0000-00001E030000}"/>
    <cellStyle name="40% - akcent 4 34" xfId="552" xr:uid="{00000000-0005-0000-0000-00001F030000}"/>
    <cellStyle name="40% - akcent 4 34 2" xfId="1169" xr:uid="{00000000-0005-0000-0000-000020030000}"/>
    <cellStyle name="40% - akcent 4 35" xfId="561" xr:uid="{00000000-0005-0000-0000-000021030000}"/>
    <cellStyle name="40% - akcent 4 35 2" xfId="1178" xr:uid="{00000000-0005-0000-0000-000022030000}"/>
    <cellStyle name="40% - akcent 4 36" xfId="580" xr:uid="{00000000-0005-0000-0000-000023030000}"/>
    <cellStyle name="40% - akcent 4 37" xfId="589" xr:uid="{00000000-0005-0000-0000-000024030000}"/>
    <cellStyle name="40% - akcent 4 4" xfId="84" xr:uid="{00000000-0005-0000-0000-000025030000}"/>
    <cellStyle name="40% — akcent 4 4" xfId="657" xr:uid="{00000000-0005-0000-0000-000026030000}"/>
    <cellStyle name="40% - akcent 4 4 2" xfId="148" xr:uid="{00000000-0005-0000-0000-000027030000}"/>
    <cellStyle name="40% - akcent 4 4 2 2" xfId="765" xr:uid="{00000000-0005-0000-0000-000028030000}"/>
    <cellStyle name="40% - akcent 4 4 3" xfId="701" xr:uid="{00000000-0005-0000-0000-000029030000}"/>
    <cellStyle name="40% - akcent 4 5" xfId="102" xr:uid="{00000000-0005-0000-0000-00002A030000}"/>
    <cellStyle name="40% - akcent 4 5 2" xfId="719" xr:uid="{00000000-0005-0000-0000-00002B030000}"/>
    <cellStyle name="40% - akcent 4 6" xfId="156" xr:uid="{00000000-0005-0000-0000-00002C030000}"/>
    <cellStyle name="40% - akcent 4 6 2" xfId="773" xr:uid="{00000000-0005-0000-0000-00002D030000}"/>
    <cellStyle name="40% - akcent 4 7" xfId="173" xr:uid="{00000000-0005-0000-0000-00002E030000}"/>
    <cellStyle name="40% - akcent 4 7 2" xfId="790" xr:uid="{00000000-0005-0000-0000-00002F030000}"/>
    <cellStyle name="40% - akcent 4 8" xfId="184" xr:uid="{00000000-0005-0000-0000-000030030000}"/>
    <cellStyle name="40% - akcent 4 8 2" xfId="801" xr:uid="{00000000-0005-0000-0000-000031030000}"/>
    <cellStyle name="40% - akcent 4 9" xfId="203" xr:uid="{00000000-0005-0000-0000-000032030000}"/>
    <cellStyle name="40% - akcent 4 9 2" xfId="820" xr:uid="{00000000-0005-0000-0000-000033030000}"/>
    <cellStyle name="40% — akcent 5" xfId="36" builtinId="47" customBuiltin="1"/>
    <cellStyle name="40% - akcent 5 10" xfId="214" xr:uid="{00000000-0005-0000-0000-000035030000}"/>
    <cellStyle name="40% - akcent 5 10 2" xfId="831" xr:uid="{00000000-0005-0000-0000-000036030000}"/>
    <cellStyle name="40% - akcent 5 11" xfId="228" xr:uid="{00000000-0005-0000-0000-000037030000}"/>
    <cellStyle name="40% - akcent 5 11 2" xfId="845" xr:uid="{00000000-0005-0000-0000-000038030000}"/>
    <cellStyle name="40% - akcent 5 12" xfId="242" xr:uid="{00000000-0005-0000-0000-000039030000}"/>
    <cellStyle name="40% - akcent 5 12 2" xfId="859" xr:uid="{00000000-0005-0000-0000-00003A030000}"/>
    <cellStyle name="40% - akcent 5 13" xfId="256" xr:uid="{00000000-0005-0000-0000-00003B030000}"/>
    <cellStyle name="40% - akcent 5 13 2" xfId="873" xr:uid="{00000000-0005-0000-0000-00003C030000}"/>
    <cellStyle name="40% - akcent 5 14" xfId="276" xr:uid="{00000000-0005-0000-0000-00003D030000}"/>
    <cellStyle name="40% - akcent 5 14 2" xfId="893" xr:uid="{00000000-0005-0000-0000-00003E030000}"/>
    <cellStyle name="40% - akcent 5 15" xfId="284" xr:uid="{00000000-0005-0000-0000-00003F030000}"/>
    <cellStyle name="40% - akcent 5 15 2" xfId="901" xr:uid="{00000000-0005-0000-0000-000040030000}"/>
    <cellStyle name="40% - akcent 5 16" xfId="306" xr:uid="{00000000-0005-0000-0000-000041030000}"/>
    <cellStyle name="40% - akcent 5 16 2" xfId="923" xr:uid="{00000000-0005-0000-0000-000042030000}"/>
    <cellStyle name="40% - akcent 5 17" xfId="323" xr:uid="{00000000-0005-0000-0000-000043030000}"/>
    <cellStyle name="40% - akcent 5 17 2" xfId="940" xr:uid="{00000000-0005-0000-0000-000044030000}"/>
    <cellStyle name="40% - akcent 5 18" xfId="324" xr:uid="{00000000-0005-0000-0000-000045030000}"/>
    <cellStyle name="40% - akcent 5 18 2" xfId="941" xr:uid="{00000000-0005-0000-0000-000046030000}"/>
    <cellStyle name="40% - akcent 5 19" xfId="345" xr:uid="{00000000-0005-0000-0000-000047030000}"/>
    <cellStyle name="40% - akcent 5 19 2" xfId="962" xr:uid="{00000000-0005-0000-0000-000048030000}"/>
    <cellStyle name="40% - akcent 5 2" xfId="67" xr:uid="{00000000-0005-0000-0000-000049030000}"/>
    <cellStyle name="40% — akcent 5 2" xfId="630" xr:uid="{00000000-0005-0000-0000-00004A030000}"/>
    <cellStyle name="40% - akcent 5 2 2" xfId="131" xr:uid="{00000000-0005-0000-0000-00004B030000}"/>
    <cellStyle name="40% — akcent 5 2 2" xfId="1194" xr:uid="{00000000-0005-0000-0000-00004C030000}"/>
    <cellStyle name="40% - akcent 5 2 2 2" xfId="748" xr:uid="{00000000-0005-0000-0000-00004D030000}"/>
    <cellStyle name="40% - akcent 5 2 3" xfId="684" xr:uid="{00000000-0005-0000-0000-00004E030000}"/>
    <cellStyle name="40% - akcent 5 20" xfId="353" xr:uid="{00000000-0005-0000-0000-00004F030000}"/>
    <cellStyle name="40% - akcent 5 20 2" xfId="970" xr:uid="{00000000-0005-0000-0000-000050030000}"/>
    <cellStyle name="40% - akcent 5 21" xfId="371" xr:uid="{00000000-0005-0000-0000-000051030000}"/>
    <cellStyle name="40% - akcent 5 21 2" xfId="988" xr:uid="{00000000-0005-0000-0000-000052030000}"/>
    <cellStyle name="40% - akcent 5 22" xfId="381" xr:uid="{00000000-0005-0000-0000-000053030000}"/>
    <cellStyle name="40% - akcent 5 22 2" xfId="998" xr:uid="{00000000-0005-0000-0000-000054030000}"/>
    <cellStyle name="40% - akcent 5 23" xfId="395" xr:uid="{00000000-0005-0000-0000-000055030000}"/>
    <cellStyle name="40% - akcent 5 23 2" xfId="1012" xr:uid="{00000000-0005-0000-0000-000056030000}"/>
    <cellStyle name="40% - akcent 5 24" xfId="413" xr:uid="{00000000-0005-0000-0000-000057030000}"/>
    <cellStyle name="40% - akcent 5 24 2" xfId="1030" xr:uid="{00000000-0005-0000-0000-000058030000}"/>
    <cellStyle name="40% - akcent 5 25" xfId="423" xr:uid="{00000000-0005-0000-0000-000059030000}"/>
    <cellStyle name="40% - akcent 5 25 2" xfId="1040" xr:uid="{00000000-0005-0000-0000-00005A030000}"/>
    <cellStyle name="40% - akcent 5 26" xfId="443" xr:uid="{00000000-0005-0000-0000-00005B030000}"/>
    <cellStyle name="40% - akcent 5 26 2" xfId="1060" xr:uid="{00000000-0005-0000-0000-00005C030000}"/>
    <cellStyle name="40% - akcent 5 27" xfId="451" xr:uid="{00000000-0005-0000-0000-00005D030000}"/>
    <cellStyle name="40% - akcent 5 27 2" xfId="1068" xr:uid="{00000000-0005-0000-0000-00005E030000}"/>
    <cellStyle name="40% - akcent 5 28" xfId="471" xr:uid="{00000000-0005-0000-0000-00005F030000}"/>
    <cellStyle name="40% - akcent 5 28 2" xfId="1088" xr:uid="{00000000-0005-0000-0000-000060030000}"/>
    <cellStyle name="40% - akcent 5 29" xfId="479" xr:uid="{00000000-0005-0000-0000-000061030000}"/>
    <cellStyle name="40% - akcent 5 29 2" xfId="1096" xr:uid="{00000000-0005-0000-0000-000062030000}"/>
    <cellStyle name="40% - akcent 5 3" xfId="76" xr:uid="{00000000-0005-0000-0000-000063030000}"/>
    <cellStyle name="40% — akcent 5 3" xfId="647" xr:uid="{00000000-0005-0000-0000-000064030000}"/>
    <cellStyle name="40% - akcent 5 3 2" xfId="140" xr:uid="{00000000-0005-0000-0000-000065030000}"/>
    <cellStyle name="40% — akcent 5 3 2" xfId="1206" xr:uid="{00000000-0005-0000-0000-000066030000}"/>
    <cellStyle name="40% - akcent 5 3 2 2" xfId="757" xr:uid="{00000000-0005-0000-0000-000067030000}"/>
    <cellStyle name="40% - akcent 5 3 3" xfId="693" xr:uid="{00000000-0005-0000-0000-000068030000}"/>
    <cellStyle name="40% - akcent 5 30" xfId="499" xr:uid="{00000000-0005-0000-0000-000069030000}"/>
    <cellStyle name="40% - akcent 5 30 2" xfId="1116" xr:uid="{00000000-0005-0000-0000-00006A030000}"/>
    <cellStyle name="40% - akcent 5 31" xfId="507" xr:uid="{00000000-0005-0000-0000-00006B030000}"/>
    <cellStyle name="40% - akcent 5 31 2" xfId="1124" xr:uid="{00000000-0005-0000-0000-00006C030000}"/>
    <cellStyle name="40% - akcent 5 32" xfId="521" xr:uid="{00000000-0005-0000-0000-00006D030000}"/>
    <cellStyle name="40% - akcent 5 32 2" xfId="1138" xr:uid="{00000000-0005-0000-0000-00006E030000}"/>
    <cellStyle name="40% - akcent 5 33" xfId="535" xr:uid="{00000000-0005-0000-0000-00006F030000}"/>
    <cellStyle name="40% - akcent 5 33 2" xfId="1152" xr:uid="{00000000-0005-0000-0000-000070030000}"/>
    <cellStyle name="40% - akcent 5 34" xfId="555" xr:uid="{00000000-0005-0000-0000-000071030000}"/>
    <cellStyle name="40% - akcent 5 34 2" xfId="1172" xr:uid="{00000000-0005-0000-0000-000072030000}"/>
    <cellStyle name="40% - akcent 5 35" xfId="563" xr:uid="{00000000-0005-0000-0000-000073030000}"/>
    <cellStyle name="40% - akcent 5 35 2" xfId="1180" xr:uid="{00000000-0005-0000-0000-000074030000}"/>
    <cellStyle name="40% - akcent 5 36" xfId="583" xr:uid="{00000000-0005-0000-0000-000075030000}"/>
    <cellStyle name="40% - akcent 5 37" xfId="591" xr:uid="{00000000-0005-0000-0000-000076030000}"/>
    <cellStyle name="40% - akcent 5 4" xfId="86" xr:uid="{00000000-0005-0000-0000-000077030000}"/>
    <cellStyle name="40% — akcent 5 4" xfId="659" xr:uid="{00000000-0005-0000-0000-000078030000}"/>
    <cellStyle name="40% - akcent 5 4 2" xfId="150" xr:uid="{00000000-0005-0000-0000-000079030000}"/>
    <cellStyle name="40% - akcent 5 4 2 2" xfId="767" xr:uid="{00000000-0005-0000-0000-00007A030000}"/>
    <cellStyle name="40% - akcent 5 4 3" xfId="703" xr:uid="{00000000-0005-0000-0000-00007B030000}"/>
    <cellStyle name="40% - akcent 5 5" xfId="105" xr:uid="{00000000-0005-0000-0000-00007C030000}"/>
    <cellStyle name="40% - akcent 5 5 2" xfId="722" xr:uid="{00000000-0005-0000-0000-00007D030000}"/>
    <cellStyle name="40% - akcent 5 6" xfId="158" xr:uid="{00000000-0005-0000-0000-00007E030000}"/>
    <cellStyle name="40% - akcent 5 6 2" xfId="775" xr:uid="{00000000-0005-0000-0000-00007F030000}"/>
    <cellStyle name="40% - akcent 5 7" xfId="176" xr:uid="{00000000-0005-0000-0000-000080030000}"/>
    <cellStyle name="40% - akcent 5 7 2" xfId="793" xr:uid="{00000000-0005-0000-0000-000081030000}"/>
    <cellStyle name="40% - akcent 5 8" xfId="186" xr:uid="{00000000-0005-0000-0000-000082030000}"/>
    <cellStyle name="40% - akcent 5 8 2" xfId="803" xr:uid="{00000000-0005-0000-0000-000083030000}"/>
    <cellStyle name="40% - akcent 5 9" xfId="206" xr:uid="{00000000-0005-0000-0000-000084030000}"/>
    <cellStyle name="40% - akcent 5 9 2" xfId="823" xr:uid="{00000000-0005-0000-0000-000085030000}"/>
    <cellStyle name="40% — akcent 6" xfId="40" builtinId="51" customBuiltin="1"/>
    <cellStyle name="40% - akcent 6 10" xfId="216" xr:uid="{00000000-0005-0000-0000-000087030000}"/>
    <cellStyle name="40% - akcent 6 10 2" xfId="833" xr:uid="{00000000-0005-0000-0000-000088030000}"/>
    <cellStyle name="40% - akcent 6 11" xfId="230" xr:uid="{00000000-0005-0000-0000-000089030000}"/>
    <cellStyle name="40% - akcent 6 11 2" xfId="847" xr:uid="{00000000-0005-0000-0000-00008A030000}"/>
    <cellStyle name="40% - akcent 6 12" xfId="244" xr:uid="{00000000-0005-0000-0000-00008B030000}"/>
    <cellStyle name="40% - akcent 6 12 2" xfId="861" xr:uid="{00000000-0005-0000-0000-00008C030000}"/>
    <cellStyle name="40% - akcent 6 13" xfId="258" xr:uid="{00000000-0005-0000-0000-00008D030000}"/>
    <cellStyle name="40% - akcent 6 13 2" xfId="875" xr:uid="{00000000-0005-0000-0000-00008E030000}"/>
    <cellStyle name="40% - akcent 6 14" xfId="279" xr:uid="{00000000-0005-0000-0000-00008F030000}"/>
    <cellStyle name="40% - akcent 6 14 2" xfId="896" xr:uid="{00000000-0005-0000-0000-000090030000}"/>
    <cellStyle name="40% - akcent 6 15" xfId="286" xr:uid="{00000000-0005-0000-0000-000091030000}"/>
    <cellStyle name="40% - akcent 6 15 2" xfId="903" xr:uid="{00000000-0005-0000-0000-000092030000}"/>
    <cellStyle name="40% - akcent 6 16" xfId="310" xr:uid="{00000000-0005-0000-0000-000093030000}"/>
    <cellStyle name="40% - akcent 6 16 2" xfId="927" xr:uid="{00000000-0005-0000-0000-000094030000}"/>
    <cellStyle name="40% - akcent 6 17" xfId="326" xr:uid="{00000000-0005-0000-0000-000095030000}"/>
    <cellStyle name="40% - akcent 6 17 2" xfId="943" xr:uid="{00000000-0005-0000-0000-000096030000}"/>
    <cellStyle name="40% - akcent 6 18" xfId="321" xr:uid="{00000000-0005-0000-0000-000097030000}"/>
    <cellStyle name="40% - akcent 6 18 2" xfId="938" xr:uid="{00000000-0005-0000-0000-000098030000}"/>
    <cellStyle name="40% - akcent 6 19" xfId="348" xr:uid="{00000000-0005-0000-0000-000099030000}"/>
    <cellStyle name="40% - akcent 6 19 2" xfId="965" xr:uid="{00000000-0005-0000-0000-00009A030000}"/>
    <cellStyle name="40% - akcent 6 2" xfId="70" xr:uid="{00000000-0005-0000-0000-00009B030000}"/>
    <cellStyle name="40% — akcent 6 2" xfId="634" xr:uid="{00000000-0005-0000-0000-00009C030000}"/>
    <cellStyle name="40% - akcent 6 2 2" xfId="134" xr:uid="{00000000-0005-0000-0000-00009D030000}"/>
    <cellStyle name="40% — akcent 6 2 2" xfId="1196" xr:uid="{00000000-0005-0000-0000-00009E030000}"/>
    <cellStyle name="40% - akcent 6 2 2 2" xfId="751" xr:uid="{00000000-0005-0000-0000-00009F030000}"/>
    <cellStyle name="40% - akcent 6 2 3" xfId="687" xr:uid="{00000000-0005-0000-0000-0000A0030000}"/>
    <cellStyle name="40% - akcent 6 20" xfId="355" xr:uid="{00000000-0005-0000-0000-0000A1030000}"/>
    <cellStyle name="40% - akcent 6 20 2" xfId="972" xr:uid="{00000000-0005-0000-0000-0000A2030000}"/>
    <cellStyle name="40% - akcent 6 21" xfId="374" xr:uid="{00000000-0005-0000-0000-0000A3030000}"/>
    <cellStyle name="40% - akcent 6 21 2" xfId="991" xr:uid="{00000000-0005-0000-0000-0000A4030000}"/>
    <cellStyle name="40% - akcent 6 22" xfId="383" xr:uid="{00000000-0005-0000-0000-0000A5030000}"/>
    <cellStyle name="40% - akcent 6 22 2" xfId="1000" xr:uid="{00000000-0005-0000-0000-0000A6030000}"/>
    <cellStyle name="40% - akcent 6 23" xfId="397" xr:uid="{00000000-0005-0000-0000-0000A7030000}"/>
    <cellStyle name="40% - akcent 6 23 2" xfId="1014" xr:uid="{00000000-0005-0000-0000-0000A8030000}"/>
    <cellStyle name="40% - akcent 6 24" xfId="416" xr:uid="{00000000-0005-0000-0000-0000A9030000}"/>
    <cellStyle name="40% - akcent 6 24 2" xfId="1033" xr:uid="{00000000-0005-0000-0000-0000AA030000}"/>
    <cellStyle name="40% - akcent 6 25" xfId="425" xr:uid="{00000000-0005-0000-0000-0000AB030000}"/>
    <cellStyle name="40% - akcent 6 25 2" xfId="1042" xr:uid="{00000000-0005-0000-0000-0000AC030000}"/>
    <cellStyle name="40% - akcent 6 26" xfId="446" xr:uid="{00000000-0005-0000-0000-0000AD030000}"/>
    <cellStyle name="40% - akcent 6 26 2" xfId="1063" xr:uid="{00000000-0005-0000-0000-0000AE030000}"/>
    <cellStyle name="40% - akcent 6 27" xfId="453" xr:uid="{00000000-0005-0000-0000-0000AF030000}"/>
    <cellStyle name="40% - akcent 6 27 2" xfId="1070" xr:uid="{00000000-0005-0000-0000-0000B0030000}"/>
    <cellStyle name="40% - akcent 6 28" xfId="474" xr:uid="{00000000-0005-0000-0000-0000B1030000}"/>
    <cellStyle name="40% - akcent 6 28 2" xfId="1091" xr:uid="{00000000-0005-0000-0000-0000B2030000}"/>
    <cellStyle name="40% - akcent 6 29" xfId="481" xr:uid="{00000000-0005-0000-0000-0000B3030000}"/>
    <cellStyle name="40% - akcent 6 29 2" xfId="1098" xr:uid="{00000000-0005-0000-0000-0000B4030000}"/>
    <cellStyle name="40% - akcent 6 3" xfId="79" xr:uid="{00000000-0005-0000-0000-0000B5030000}"/>
    <cellStyle name="40% — akcent 6 3" xfId="649" xr:uid="{00000000-0005-0000-0000-0000B6030000}"/>
    <cellStyle name="40% - akcent 6 3 2" xfId="143" xr:uid="{00000000-0005-0000-0000-0000B7030000}"/>
    <cellStyle name="40% — akcent 6 3 2" xfId="1208" xr:uid="{00000000-0005-0000-0000-0000B8030000}"/>
    <cellStyle name="40% - akcent 6 3 2 2" xfId="760" xr:uid="{00000000-0005-0000-0000-0000B9030000}"/>
    <cellStyle name="40% - akcent 6 3 3" xfId="696" xr:uid="{00000000-0005-0000-0000-0000BA030000}"/>
    <cellStyle name="40% - akcent 6 30" xfId="502" xr:uid="{00000000-0005-0000-0000-0000BB030000}"/>
    <cellStyle name="40% - akcent 6 30 2" xfId="1119" xr:uid="{00000000-0005-0000-0000-0000BC030000}"/>
    <cellStyle name="40% - akcent 6 31" xfId="509" xr:uid="{00000000-0005-0000-0000-0000BD030000}"/>
    <cellStyle name="40% - akcent 6 31 2" xfId="1126" xr:uid="{00000000-0005-0000-0000-0000BE030000}"/>
    <cellStyle name="40% - akcent 6 32" xfId="523" xr:uid="{00000000-0005-0000-0000-0000BF030000}"/>
    <cellStyle name="40% - akcent 6 32 2" xfId="1140" xr:uid="{00000000-0005-0000-0000-0000C0030000}"/>
    <cellStyle name="40% - akcent 6 33" xfId="537" xr:uid="{00000000-0005-0000-0000-0000C1030000}"/>
    <cellStyle name="40% - akcent 6 33 2" xfId="1154" xr:uid="{00000000-0005-0000-0000-0000C2030000}"/>
    <cellStyle name="40% - akcent 6 34" xfId="558" xr:uid="{00000000-0005-0000-0000-0000C3030000}"/>
    <cellStyle name="40% - akcent 6 34 2" xfId="1175" xr:uid="{00000000-0005-0000-0000-0000C4030000}"/>
    <cellStyle name="40% - akcent 6 35" xfId="565" xr:uid="{00000000-0005-0000-0000-0000C5030000}"/>
    <cellStyle name="40% - akcent 6 35 2" xfId="1182" xr:uid="{00000000-0005-0000-0000-0000C6030000}"/>
    <cellStyle name="40% - akcent 6 36" xfId="586" xr:uid="{00000000-0005-0000-0000-0000C7030000}"/>
    <cellStyle name="40% - akcent 6 37" xfId="593" xr:uid="{00000000-0005-0000-0000-0000C8030000}"/>
    <cellStyle name="40% - akcent 6 4" xfId="88" xr:uid="{00000000-0005-0000-0000-0000C9030000}"/>
    <cellStyle name="40% — akcent 6 4" xfId="661" xr:uid="{00000000-0005-0000-0000-0000CA030000}"/>
    <cellStyle name="40% - akcent 6 4 2" xfId="152" xr:uid="{00000000-0005-0000-0000-0000CB030000}"/>
    <cellStyle name="40% - akcent 6 4 2 2" xfId="769" xr:uid="{00000000-0005-0000-0000-0000CC030000}"/>
    <cellStyle name="40% - akcent 6 4 3" xfId="705" xr:uid="{00000000-0005-0000-0000-0000CD030000}"/>
    <cellStyle name="40% - akcent 6 5" xfId="107" xr:uid="{00000000-0005-0000-0000-0000CE030000}"/>
    <cellStyle name="40% - akcent 6 5 2" xfId="724" xr:uid="{00000000-0005-0000-0000-0000CF030000}"/>
    <cellStyle name="40% - akcent 6 6" xfId="160" xr:uid="{00000000-0005-0000-0000-0000D0030000}"/>
    <cellStyle name="40% - akcent 6 6 2" xfId="777" xr:uid="{00000000-0005-0000-0000-0000D1030000}"/>
    <cellStyle name="40% - akcent 6 7" xfId="179" xr:uid="{00000000-0005-0000-0000-0000D2030000}"/>
    <cellStyle name="40% - akcent 6 7 2" xfId="796" xr:uid="{00000000-0005-0000-0000-0000D3030000}"/>
    <cellStyle name="40% - akcent 6 8" xfId="188" xr:uid="{00000000-0005-0000-0000-0000D4030000}"/>
    <cellStyle name="40% - akcent 6 8 2" xfId="805" xr:uid="{00000000-0005-0000-0000-0000D5030000}"/>
    <cellStyle name="40% - akcent 6 9" xfId="209" xr:uid="{00000000-0005-0000-0000-0000D6030000}"/>
    <cellStyle name="40% - akcent 6 9 2" xfId="826" xr:uid="{00000000-0005-0000-0000-0000D7030000}"/>
    <cellStyle name="60% — akcent 1" xfId="21" builtinId="32" customBuiltin="1"/>
    <cellStyle name="60% — akcent 1 2" xfId="615" xr:uid="{00000000-0005-0000-0000-0000D9030000}"/>
    <cellStyle name="60% — akcent 2" xfId="25" builtinId="36" customBuiltin="1"/>
    <cellStyle name="60% — akcent 2 2" xfId="619" xr:uid="{00000000-0005-0000-0000-0000DB030000}"/>
    <cellStyle name="60% — akcent 3" xfId="29" builtinId="40" customBuiltin="1"/>
    <cellStyle name="60% — akcent 3 2" xfId="623" xr:uid="{00000000-0005-0000-0000-0000DD030000}"/>
    <cellStyle name="60% — akcent 4" xfId="33" builtinId="44" customBuiltin="1"/>
    <cellStyle name="60% — akcent 4 2" xfId="627" xr:uid="{00000000-0005-0000-0000-0000DF030000}"/>
    <cellStyle name="60% — akcent 5" xfId="37" builtinId="48" customBuiltin="1"/>
    <cellStyle name="60% — akcent 5 2" xfId="631" xr:uid="{00000000-0005-0000-0000-0000E1030000}"/>
    <cellStyle name="60% — akcent 6" xfId="41" builtinId="52" customBuiltin="1"/>
    <cellStyle name="60% — akcent 6 2" xfId="635" xr:uid="{00000000-0005-0000-0000-0000E3030000}"/>
    <cellStyle name="Akcent 1" xfId="18" builtinId="29" customBuiltin="1"/>
    <cellStyle name="Akcent 1 2" xfId="612" xr:uid="{00000000-0005-0000-0000-0000E5030000}"/>
    <cellStyle name="Akcent 2" xfId="22" builtinId="33" customBuiltin="1"/>
    <cellStyle name="Akcent 2 2" xfId="616" xr:uid="{00000000-0005-0000-0000-0000E7030000}"/>
    <cellStyle name="Akcent 3" xfId="26" builtinId="37" customBuiltin="1"/>
    <cellStyle name="Akcent 3 2" xfId="620" xr:uid="{00000000-0005-0000-0000-0000E9030000}"/>
    <cellStyle name="Akcent 4" xfId="30" builtinId="41" customBuiltin="1"/>
    <cellStyle name="Akcent 4 2" xfId="624" xr:uid="{00000000-0005-0000-0000-0000EB030000}"/>
    <cellStyle name="Akcent 5" xfId="34" builtinId="45" customBuiltin="1"/>
    <cellStyle name="Akcent 5 2" xfId="628" xr:uid="{00000000-0005-0000-0000-0000ED030000}"/>
    <cellStyle name="Akcent 6" xfId="38" builtinId="49" customBuiltin="1"/>
    <cellStyle name="Akcent 6 2" xfId="632" xr:uid="{00000000-0005-0000-0000-0000EF030000}"/>
    <cellStyle name="Dane wejściowe" xfId="10" builtinId="20" customBuiltin="1"/>
    <cellStyle name="Dane wejściowe 2" xfId="603" xr:uid="{00000000-0005-0000-0000-0000F1030000}"/>
    <cellStyle name="Dane wyjściowe" xfId="11" builtinId="21" customBuiltin="1"/>
    <cellStyle name="Dane wyjściowe 2" xfId="604" xr:uid="{00000000-0005-0000-0000-0000F3030000}"/>
    <cellStyle name="Dobry" xfId="7" builtinId="26" customBuiltin="1"/>
    <cellStyle name="Dobry 2" xfId="600" xr:uid="{00000000-0005-0000-0000-0000F5030000}"/>
    <cellStyle name="Hiperłącze" xfId="636" builtinId="8" customBuiltin="1"/>
    <cellStyle name="Hiperłącze 2" xfId="1213" xr:uid="{00000000-0005-0000-0000-0000F7030000}"/>
    <cellStyle name="Hiperłącze 3" xfId="1212" xr:uid="{00000000-0005-0000-0000-0000F8030000}"/>
    <cellStyle name="Komórka połączona" xfId="13" builtinId="24" customBuiltin="1"/>
    <cellStyle name="Komórka połączona 2" xfId="606" xr:uid="{00000000-0005-0000-0000-0000FA030000}"/>
    <cellStyle name="Komórka zaznaczona" xfId="14" builtinId="23" customBuiltin="1"/>
    <cellStyle name="Komórka zaznaczona 2" xfId="607" xr:uid="{00000000-0005-0000-0000-0000FC030000}"/>
    <cellStyle name="Nagłówek 1" xfId="3" builtinId="16" customBuiltin="1"/>
    <cellStyle name="Nagłówek 1 2" xfId="596" xr:uid="{00000000-0005-0000-0000-0000FE030000}"/>
    <cellStyle name="Nagłówek 2" xfId="4" builtinId="17" customBuiltin="1"/>
    <cellStyle name="Nagłówek 2 2" xfId="597" xr:uid="{00000000-0005-0000-0000-000000040000}"/>
    <cellStyle name="Nagłówek 3" xfId="5" builtinId="18" customBuiltin="1"/>
    <cellStyle name="Nagłówek 3 2" xfId="598" xr:uid="{00000000-0005-0000-0000-000002040000}"/>
    <cellStyle name="Nagłówek 4" xfId="6" builtinId="19" customBuiltin="1"/>
    <cellStyle name="Nagłówek 4 2" xfId="599" xr:uid="{00000000-0005-0000-0000-000004040000}"/>
    <cellStyle name="Neutralny" xfId="9" builtinId="28" customBuiltin="1"/>
    <cellStyle name="Neutralny 2" xfId="602" xr:uid="{00000000-0005-0000-0000-000006040000}"/>
    <cellStyle name="Normalny" xfId="0" builtinId="0"/>
    <cellStyle name="Normalny 10" xfId="217" xr:uid="{00000000-0005-0000-0000-000008040000}"/>
    <cellStyle name="Normalny 10 2" xfId="834" xr:uid="{00000000-0005-0000-0000-000009040000}"/>
    <cellStyle name="Normalny 11" xfId="231" xr:uid="{00000000-0005-0000-0000-00000A040000}"/>
    <cellStyle name="Normalny 11 2" xfId="848" xr:uid="{00000000-0005-0000-0000-00000B040000}"/>
    <cellStyle name="Normalny 12" xfId="245" xr:uid="{00000000-0005-0000-0000-00000C040000}"/>
    <cellStyle name="Normalny 12 2" xfId="862" xr:uid="{00000000-0005-0000-0000-00000D040000}"/>
    <cellStyle name="Normalny 13" xfId="259" xr:uid="{00000000-0005-0000-0000-00000E040000}"/>
    <cellStyle name="Normalny 13 2" xfId="876" xr:uid="{00000000-0005-0000-0000-00000F040000}"/>
    <cellStyle name="Normalny 14" xfId="260" xr:uid="{00000000-0005-0000-0000-000010040000}"/>
    <cellStyle name="Normalny 14 2" xfId="877" xr:uid="{00000000-0005-0000-0000-000011040000}"/>
    <cellStyle name="Normalny 15" xfId="328" xr:uid="{00000000-0005-0000-0000-000012040000}"/>
    <cellStyle name="Normalny 15 2" xfId="945" xr:uid="{00000000-0005-0000-0000-000013040000}"/>
    <cellStyle name="Normalny 16" xfId="287" xr:uid="{00000000-0005-0000-0000-000014040000}"/>
    <cellStyle name="Normalny 16 2" xfId="904" xr:uid="{00000000-0005-0000-0000-000015040000}"/>
    <cellStyle name="Normalny 17" xfId="303" xr:uid="{00000000-0005-0000-0000-000016040000}"/>
    <cellStyle name="Normalny 17 2" xfId="920" xr:uid="{00000000-0005-0000-0000-000017040000}"/>
    <cellStyle name="Normalny 18" xfId="329" xr:uid="{00000000-0005-0000-0000-000018040000}"/>
    <cellStyle name="Normalny 18 2" xfId="946" xr:uid="{00000000-0005-0000-0000-000019040000}"/>
    <cellStyle name="Normalny 19" xfId="356" xr:uid="{00000000-0005-0000-0000-00001A040000}"/>
    <cellStyle name="Normalny 19 2" xfId="973" xr:uid="{00000000-0005-0000-0000-00001B040000}"/>
    <cellStyle name="Normalny 2" xfId="89" xr:uid="{00000000-0005-0000-0000-00001C040000}"/>
    <cellStyle name="Normalny 2 2" xfId="44" xr:uid="{00000000-0005-0000-0000-00001D040000}"/>
    <cellStyle name="Normalny 2 3" xfId="45" xr:uid="{00000000-0005-0000-0000-00001E040000}"/>
    <cellStyle name="Normalny 2 4" xfId="706" xr:uid="{00000000-0005-0000-0000-00001F040000}"/>
    <cellStyle name="Normalny 2 5" xfId="1214" xr:uid="{00000000-0005-0000-0000-000020040000}"/>
    <cellStyle name="Normalny 2 6" xfId="1215" xr:uid="{00000000-0005-0000-0000-000021040000}"/>
    <cellStyle name="Normalny 20" xfId="358" xr:uid="{00000000-0005-0000-0000-000022040000}"/>
    <cellStyle name="Normalny 20 2" xfId="975" xr:uid="{00000000-0005-0000-0000-000023040000}"/>
    <cellStyle name="Normalny 21" xfId="384" xr:uid="{00000000-0005-0000-0000-000024040000}"/>
    <cellStyle name="Normalny 21 2" xfId="1001" xr:uid="{00000000-0005-0000-0000-000025040000}"/>
    <cellStyle name="Normalny 22" xfId="398" xr:uid="{00000000-0005-0000-0000-000026040000}"/>
    <cellStyle name="Normalny 22 2" xfId="1015" xr:uid="{00000000-0005-0000-0000-000027040000}"/>
    <cellStyle name="Normalny 23" xfId="400" xr:uid="{00000000-0005-0000-0000-000028040000}"/>
    <cellStyle name="Normalny 23 2" xfId="1017" xr:uid="{00000000-0005-0000-0000-000029040000}"/>
    <cellStyle name="Normalny 24" xfId="426" xr:uid="{00000000-0005-0000-0000-00002A040000}"/>
    <cellStyle name="Normalny 24 2" xfId="1043" xr:uid="{00000000-0005-0000-0000-00002B040000}"/>
    <cellStyle name="Normalny 25" xfId="427" xr:uid="{00000000-0005-0000-0000-00002C040000}"/>
    <cellStyle name="Normalny 25 2" xfId="1044" xr:uid="{00000000-0005-0000-0000-00002D040000}"/>
    <cellStyle name="Normalny 26" xfId="454" xr:uid="{00000000-0005-0000-0000-00002E040000}"/>
    <cellStyle name="Normalny 26 2" xfId="1071" xr:uid="{00000000-0005-0000-0000-00002F040000}"/>
    <cellStyle name="Normalny 27" xfId="455" xr:uid="{00000000-0005-0000-0000-000030040000}"/>
    <cellStyle name="Normalny 27 2" xfId="1072" xr:uid="{00000000-0005-0000-0000-000031040000}"/>
    <cellStyle name="Normalny 28" xfId="482" xr:uid="{00000000-0005-0000-0000-000032040000}"/>
    <cellStyle name="Normalny 28 2" xfId="1099" xr:uid="{00000000-0005-0000-0000-000033040000}"/>
    <cellStyle name="Normalny 29" xfId="483" xr:uid="{00000000-0005-0000-0000-000034040000}"/>
    <cellStyle name="Normalny 29 2" xfId="1100" xr:uid="{00000000-0005-0000-0000-000035040000}"/>
    <cellStyle name="Normalny 3" xfId="48" xr:uid="{00000000-0005-0000-0000-000036040000}"/>
    <cellStyle name="Normalny 3 2" xfId="46" xr:uid="{00000000-0005-0000-0000-000037040000}"/>
    <cellStyle name="Normalny 3 3" xfId="112" xr:uid="{00000000-0005-0000-0000-000038040000}"/>
    <cellStyle name="Normalny 3 3 2" xfId="729" xr:uid="{00000000-0005-0000-0000-000039040000}"/>
    <cellStyle name="Normalny 3 4" xfId="665" xr:uid="{00000000-0005-0000-0000-00003A040000}"/>
    <cellStyle name="Normalny 30" xfId="510" xr:uid="{00000000-0005-0000-0000-00003B040000}"/>
    <cellStyle name="Normalny 30 2" xfId="1127" xr:uid="{00000000-0005-0000-0000-00003C040000}"/>
    <cellStyle name="Normalny 31" xfId="524" xr:uid="{00000000-0005-0000-0000-00003D040000}"/>
    <cellStyle name="Normalny 31 2" xfId="1141" xr:uid="{00000000-0005-0000-0000-00003E040000}"/>
    <cellStyle name="Normalny 32" xfId="538" xr:uid="{00000000-0005-0000-0000-00003F040000}"/>
    <cellStyle name="Normalny 32 2" xfId="1155" xr:uid="{00000000-0005-0000-0000-000040040000}"/>
    <cellStyle name="Normalny 33" xfId="539" xr:uid="{00000000-0005-0000-0000-000041040000}"/>
    <cellStyle name="Normalny 33 2" xfId="1156" xr:uid="{00000000-0005-0000-0000-000042040000}"/>
    <cellStyle name="Normalny 34" xfId="566" xr:uid="{00000000-0005-0000-0000-000043040000}"/>
    <cellStyle name="Normalny 35" xfId="567" xr:uid="{00000000-0005-0000-0000-000044040000}"/>
    <cellStyle name="Normalny 36" xfId="594" xr:uid="{00000000-0005-0000-0000-000045040000}"/>
    <cellStyle name="Normalny 36 2" xfId="1183" xr:uid="{00000000-0005-0000-0000-000046040000}"/>
    <cellStyle name="Normalny 37" xfId="1209" xr:uid="{00000000-0005-0000-0000-000047040000}"/>
    <cellStyle name="Normalny 38" xfId="1210" xr:uid="{00000000-0005-0000-0000-000048040000}"/>
    <cellStyle name="Normalny 39" xfId="1211" xr:uid="{00000000-0005-0000-0000-000049040000}"/>
    <cellStyle name="Normalny 4" xfId="65" xr:uid="{00000000-0005-0000-0000-00004A040000}"/>
    <cellStyle name="Normalny 4 2" xfId="129" xr:uid="{00000000-0005-0000-0000-00004B040000}"/>
    <cellStyle name="Normalny 4 2 2" xfId="746" xr:uid="{00000000-0005-0000-0000-00004C040000}"/>
    <cellStyle name="Normalny 4 3" xfId="682" xr:uid="{00000000-0005-0000-0000-00004D040000}"/>
    <cellStyle name="Normalny 40" xfId="1216" xr:uid="{00000000-0005-0000-0000-00004E040000}"/>
    <cellStyle name="Normalny 41" xfId="1217" xr:uid="{00000000-0005-0000-0000-00004F040000}"/>
    <cellStyle name="Normalny 5" xfId="90" xr:uid="{00000000-0005-0000-0000-000050040000}"/>
    <cellStyle name="Normalny 5 2" xfId="707" xr:uid="{00000000-0005-0000-0000-000051040000}"/>
    <cellStyle name="Normalny 6" xfId="161" xr:uid="{00000000-0005-0000-0000-000052040000}"/>
    <cellStyle name="Normalny 6 2" xfId="778" xr:uid="{00000000-0005-0000-0000-000053040000}"/>
    <cellStyle name="Normalny 7" xfId="163" xr:uid="{00000000-0005-0000-0000-000054040000}"/>
    <cellStyle name="Normalny 7 2" xfId="780" xr:uid="{00000000-0005-0000-0000-000055040000}"/>
    <cellStyle name="Normalny 8" xfId="189" xr:uid="{00000000-0005-0000-0000-000056040000}"/>
    <cellStyle name="Normalny 8 2" xfId="806" xr:uid="{00000000-0005-0000-0000-000057040000}"/>
    <cellStyle name="Normalny 9" xfId="190" xr:uid="{00000000-0005-0000-0000-000058040000}"/>
    <cellStyle name="Normalny 9 2" xfId="807" xr:uid="{00000000-0005-0000-0000-000059040000}"/>
    <cellStyle name="Normalny_Arkusz1" xfId="1" xr:uid="{00000000-0005-0000-0000-00005A040000}"/>
    <cellStyle name="Obliczenia" xfId="12" builtinId="22" customBuiltin="1"/>
    <cellStyle name="Obliczenia 2" xfId="605" xr:uid="{00000000-0005-0000-0000-00005C040000}"/>
    <cellStyle name="Odwiedzone hiperłącze" xfId="637" builtinId="9" customBuiltin="1"/>
    <cellStyle name="Suma" xfId="17" builtinId="25" customBuiltin="1"/>
    <cellStyle name="Suma 2" xfId="611" xr:uid="{00000000-0005-0000-0000-00005F040000}"/>
    <cellStyle name="Tekst objaśnienia" xfId="16" builtinId="53" customBuiltin="1"/>
    <cellStyle name="Tekst objaśnienia 2" xfId="610" xr:uid="{00000000-0005-0000-0000-000061040000}"/>
    <cellStyle name="Tekst ostrzeżenia" xfId="15" builtinId="11" customBuiltin="1"/>
    <cellStyle name="Tekst ostrzeżenia 2" xfId="608" xr:uid="{00000000-0005-0000-0000-000063040000}"/>
    <cellStyle name="Tytuł" xfId="2" builtinId="15" customBuiltin="1"/>
    <cellStyle name="Tytuł 2" xfId="595" xr:uid="{00000000-0005-0000-0000-000065040000}"/>
    <cellStyle name="Uwaga 10" xfId="169" xr:uid="{00000000-0005-0000-0000-000066040000}"/>
    <cellStyle name="Uwaga 10 2" xfId="786" xr:uid="{00000000-0005-0000-0000-000067040000}"/>
    <cellStyle name="Uwaga 11" xfId="192" xr:uid="{00000000-0005-0000-0000-000068040000}"/>
    <cellStyle name="Uwaga 11 2" xfId="809" xr:uid="{00000000-0005-0000-0000-000069040000}"/>
    <cellStyle name="Uwaga 12" xfId="191" xr:uid="{00000000-0005-0000-0000-00006A040000}"/>
    <cellStyle name="Uwaga 12 2" xfId="808" xr:uid="{00000000-0005-0000-0000-00006B040000}"/>
    <cellStyle name="Uwaga 13" xfId="218" xr:uid="{00000000-0005-0000-0000-00006C040000}"/>
    <cellStyle name="Uwaga 13 2" xfId="835" xr:uid="{00000000-0005-0000-0000-00006D040000}"/>
    <cellStyle name="Uwaga 14" xfId="232" xr:uid="{00000000-0005-0000-0000-00006E040000}"/>
    <cellStyle name="Uwaga 14 2" xfId="849" xr:uid="{00000000-0005-0000-0000-00006F040000}"/>
    <cellStyle name="Uwaga 15" xfId="246" xr:uid="{00000000-0005-0000-0000-000070040000}"/>
    <cellStyle name="Uwaga 15 2" xfId="863" xr:uid="{00000000-0005-0000-0000-000071040000}"/>
    <cellStyle name="Uwaga 16" xfId="262" xr:uid="{00000000-0005-0000-0000-000072040000}"/>
    <cellStyle name="Uwaga 16 2" xfId="879" xr:uid="{00000000-0005-0000-0000-000073040000}"/>
    <cellStyle name="Uwaga 17" xfId="261" xr:uid="{00000000-0005-0000-0000-000074040000}"/>
    <cellStyle name="Uwaga 17 2" xfId="878" xr:uid="{00000000-0005-0000-0000-000075040000}"/>
    <cellStyle name="Uwaga 18" xfId="289" xr:uid="{00000000-0005-0000-0000-000076040000}"/>
    <cellStyle name="Uwaga 18 2" xfId="906" xr:uid="{00000000-0005-0000-0000-000077040000}"/>
    <cellStyle name="Uwaga 19" xfId="312" xr:uid="{00000000-0005-0000-0000-000078040000}"/>
    <cellStyle name="Uwaga 19 2" xfId="929" xr:uid="{00000000-0005-0000-0000-000079040000}"/>
    <cellStyle name="Uwaga 2" xfId="43" xr:uid="{00000000-0005-0000-0000-00007A040000}"/>
    <cellStyle name="Uwaga 2 2" xfId="47" xr:uid="{00000000-0005-0000-0000-00007B040000}"/>
    <cellStyle name="Uwaga 2 2 2" xfId="111" xr:uid="{00000000-0005-0000-0000-00007C040000}"/>
    <cellStyle name="Uwaga 2 2 2 2" xfId="728" xr:uid="{00000000-0005-0000-0000-00007D040000}"/>
    <cellStyle name="Uwaga 2 2 3" xfId="664" xr:uid="{00000000-0005-0000-0000-00007E040000}"/>
    <cellStyle name="Uwaga 2 3" xfId="110" xr:uid="{00000000-0005-0000-0000-00007F040000}"/>
    <cellStyle name="Uwaga 2 3 2" xfId="727" xr:uid="{00000000-0005-0000-0000-000080040000}"/>
    <cellStyle name="Uwaga 2 4" xfId="663" xr:uid="{00000000-0005-0000-0000-000081040000}"/>
    <cellStyle name="Uwaga 20" xfId="327" xr:uid="{00000000-0005-0000-0000-000082040000}"/>
    <cellStyle name="Uwaga 20 2" xfId="944" xr:uid="{00000000-0005-0000-0000-000083040000}"/>
    <cellStyle name="Uwaga 21" xfId="331" xr:uid="{00000000-0005-0000-0000-000084040000}"/>
    <cellStyle name="Uwaga 21 2" xfId="948" xr:uid="{00000000-0005-0000-0000-000085040000}"/>
    <cellStyle name="Uwaga 22" xfId="330" xr:uid="{00000000-0005-0000-0000-000086040000}"/>
    <cellStyle name="Uwaga 22 2" xfId="947" xr:uid="{00000000-0005-0000-0000-000087040000}"/>
    <cellStyle name="Uwaga 23" xfId="357" xr:uid="{00000000-0005-0000-0000-000088040000}"/>
    <cellStyle name="Uwaga 23 2" xfId="974" xr:uid="{00000000-0005-0000-0000-000089040000}"/>
    <cellStyle name="Uwaga 24" xfId="367" xr:uid="{00000000-0005-0000-0000-00008A040000}"/>
    <cellStyle name="Uwaga 24 2" xfId="984" xr:uid="{00000000-0005-0000-0000-00008B040000}"/>
    <cellStyle name="Uwaga 25" xfId="385" xr:uid="{00000000-0005-0000-0000-00008C040000}"/>
    <cellStyle name="Uwaga 25 2" xfId="1002" xr:uid="{00000000-0005-0000-0000-00008D040000}"/>
    <cellStyle name="Uwaga 26" xfId="399" xr:uid="{00000000-0005-0000-0000-00008E040000}"/>
    <cellStyle name="Uwaga 26 2" xfId="1016" xr:uid="{00000000-0005-0000-0000-00008F040000}"/>
    <cellStyle name="Uwaga 27" xfId="406" xr:uid="{00000000-0005-0000-0000-000090040000}"/>
    <cellStyle name="Uwaga 27 2" xfId="1023" xr:uid="{00000000-0005-0000-0000-000091040000}"/>
    <cellStyle name="Uwaga 28" xfId="429" xr:uid="{00000000-0005-0000-0000-000092040000}"/>
    <cellStyle name="Uwaga 28 2" xfId="1046" xr:uid="{00000000-0005-0000-0000-000093040000}"/>
    <cellStyle name="Uwaga 29" xfId="428" xr:uid="{00000000-0005-0000-0000-000094040000}"/>
    <cellStyle name="Uwaga 29 2" xfId="1045" xr:uid="{00000000-0005-0000-0000-000095040000}"/>
    <cellStyle name="Uwaga 3" xfId="42" xr:uid="{00000000-0005-0000-0000-000096040000}"/>
    <cellStyle name="Uwaga 3 2" xfId="109" xr:uid="{00000000-0005-0000-0000-000097040000}"/>
    <cellStyle name="Uwaga 3 2 2" xfId="726" xr:uid="{00000000-0005-0000-0000-000098040000}"/>
    <cellStyle name="Uwaga 3 3" xfId="662" xr:uid="{00000000-0005-0000-0000-000099040000}"/>
    <cellStyle name="Uwaga 30" xfId="457" xr:uid="{00000000-0005-0000-0000-00009A040000}"/>
    <cellStyle name="Uwaga 30 2" xfId="1074" xr:uid="{00000000-0005-0000-0000-00009B040000}"/>
    <cellStyle name="Uwaga 31" xfId="456" xr:uid="{00000000-0005-0000-0000-00009C040000}"/>
    <cellStyle name="Uwaga 31 2" xfId="1073" xr:uid="{00000000-0005-0000-0000-00009D040000}"/>
    <cellStyle name="Uwaga 32" xfId="485" xr:uid="{00000000-0005-0000-0000-00009E040000}"/>
    <cellStyle name="Uwaga 32 2" xfId="1102" xr:uid="{00000000-0005-0000-0000-00009F040000}"/>
    <cellStyle name="Uwaga 33" xfId="484" xr:uid="{00000000-0005-0000-0000-0000A0040000}"/>
    <cellStyle name="Uwaga 33 2" xfId="1101" xr:uid="{00000000-0005-0000-0000-0000A1040000}"/>
    <cellStyle name="Uwaga 34" xfId="511" xr:uid="{00000000-0005-0000-0000-0000A2040000}"/>
    <cellStyle name="Uwaga 34 2" xfId="1128" xr:uid="{00000000-0005-0000-0000-0000A3040000}"/>
    <cellStyle name="Uwaga 35" xfId="525" xr:uid="{00000000-0005-0000-0000-0000A4040000}"/>
    <cellStyle name="Uwaga 35 2" xfId="1142" xr:uid="{00000000-0005-0000-0000-0000A5040000}"/>
    <cellStyle name="Uwaga 36" xfId="541" xr:uid="{00000000-0005-0000-0000-0000A6040000}"/>
    <cellStyle name="Uwaga 36 2" xfId="1158" xr:uid="{00000000-0005-0000-0000-0000A7040000}"/>
    <cellStyle name="Uwaga 37" xfId="540" xr:uid="{00000000-0005-0000-0000-0000A8040000}"/>
    <cellStyle name="Uwaga 37 2" xfId="1157" xr:uid="{00000000-0005-0000-0000-0000A9040000}"/>
    <cellStyle name="Uwaga 38" xfId="569" xr:uid="{00000000-0005-0000-0000-0000AA040000}"/>
    <cellStyle name="Uwaga 39" xfId="568" xr:uid="{00000000-0005-0000-0000-0000AB040000}"/>
    <cellStyle name="Uwaga 4" xfId="50" xr:uid="{00000000-0005-0000-0000-0000AC040000}"/>
    <cellStyle name="Uwaga 4 2" xfId="114" xr:uid="{00000000-0005-0000-0000-0000AD040000}"/>
    <cellStyle name="Uwaga 4 2 2" xfId="731" xr:uid="{00000000-0005-0000-0000-0000AE040000}"/>
    <cellStyle name="Uwaga 4 3" xfId="667" xr:uid="{00000000-0005-0000-0000-0000AF040000}"/>
    <cellStyle name="Uwaga 40" xfId="609" xr:uid="{00000000-0005-0000-0000-0000B0040000}"/>
    <cellStyle name="Uwaga 40 2" xfId="1184" xr:uid="{00000000-0005-0000-0000-0000B1040000}"/>
    <cellStyle name="Uwaga 5" xfId="49" xr:uid="{00000000-0005-0000-0000-0000B2040000}"/>
    <cellStyle name="Uwaga 5 2" xfId="113" xr:uid="{00000000-0005-0000-0000-0000B3040000}"/>
    <cellStyle name="Uwaga 5 2 2" xfId="730" xr:uid="{00000000-0005-0000-0000-0000B4040000}"/>
    <cellStyle name="Uwaga 5 3" xfId="666" xr:uid="{00000000-0005-0000-0000-0000B5040000}"/>
    <cellStyle name="Uwaga 6" xfId="58" xr:uid="{00000000-0005-0000-0000-0000B6040000}"/>
    <cellStyle name="Uwaga 6 2" xfId="122" xr:uid="{00000000-0005-0000-0000-0000B7040000}"/>
    <cellStyle name="Uwaga 6 2 2" xfId="739" xr:uid="{00000000-0005-0000-0000-0000B8040000}"/>
    <cellStyle name="Uwaga 6 3" xfId="675" xr:uid="{00000000-0005-0000-0000-0000B9040000}"/>
    <cellStyle name="Uwaga 7" xfId="91" xr:uid="{00000000-0005-0000-0000-0000BA040000}"/>
    <cellStyle name="Uwaga 7 2" xfId="708" xr:uid="{00000000-0005-0000-0000-0000BB040000}"/>
    <cellStyle name="Uwaga 8" xfId="103" xr:uid="{00000000-0005-0000-0000-0000BC040000}"/>
    <cellStyle name="Uwaga 8 2" xfId="720" xr:uid="{00000000-0005-0000-0000-0000BD040000}"/>
    <cellStyle name="Uwaga 9" xfId="162" xr:uid="{00000000-0005-0000-0000-0000BE040000}"/>
    <cellStyle name="Uwaga 9 2" xfId="779" xr:uid="{00000000-0005-0000-0000-0000BF040000}"/>
    <cellStyle name="Zły" xfId="8" builtinId="27" customBuiltin="1"/>
    <cellStyle name="Zły 2" xfId="601" xr:uid="{00000000-0005-0000-0000-0000C1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O46"/>
  <sheetViews>
    <sheetView tabSelected="1" zoomScale="70" zoomScaleNormal="70" workbookViewId="0">
      <pane ySplit="3" topLeftCell="A4" activePane="bottomLeft" state="frozen"/>
      <selection activeCell="B1" sqref="B1"/>
      <selection pane="bottomLeft" activeCell="E8" sqref="E8:U8"/>
    </sheetView>
  </sheetViews>
  <sheetFormatPr defaultColWidth="9.140625" defaultRowHeight="14.25" outlineLevelRow="1"/>
  <cols>
    <col min="1" max="1" width="1.85546875" style="1" customWidth="1"/>
    <col min="2" max="2" width="9.140625" style="1"/>
    <col min="3" max="3" width="9.7109375" style="1" customWidth="1"/>
    <col min="4" max="4" width="41.140625" style="1" customWidth="1"/>
    <col min="5" max="5" width="18.140625" style="1" customWidth="1"/>
    <col min="6" max="6" width="15.140625" style="1" customWidth="1"/>
    <col min="7" max="7" width="16.85546875" style="1" bestFit="1" customWidth="1"/>
    <col min="8" max="8" width="14" style="1" customWidth="1"/>
    <col min="9" max="10" width="16.85546875" style="1" bestFit="1" customWidth="1"/>
    <col min="11" max="11" width="18.7109375" style="1" customWidth="1"/>
    <col min="12" max="13" width="16.28515625" style="1" customWidth="1"/>
    <col min="14" max="14" width="15.7109375" style="1" bestFit="1" customWidth="1"/>
    <col min="15" max="17" width="16" style="1" customWidth="1"/>
    <col min="18" max="18" width="14.28515625" style="1" customWidth="1"/>
    <col min="19" max="19" width="17.85546875" style="1" customWidth="1"/>
    <col min="20" max="20" width="18.42578125" style="1" customWidth="1"/>
    <col min="21" max="21" width="19.42578125" style="2" customWidth="1"/>
    <col min="22" max="22" width="18.28515625" style="1" customWidth="1"/>
    <col min="23" max="23" width="25.85546875" style="1" customWidth="1"/>
    <col min="24" max="27" width="12" style="1" customWidth="1"/>
    <col min="28" max="28" width="22.42578125" style="1" customWidth="1"/>
    <col min="29" max="31" width="12" style="1" customWidth="1"/>
    <col min="32" max="32" width="8.5703125" style="1" customWidth="1"/>
    <col min="33" max="39" width="4.7109375" style="1" customWidth="1"/>
    <col min="40" max="16384" width="9.140625" style="1"/>
  </cols>
  <sheetData>
    <row r="1" spans="1:249"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1"/>
    </row>
    <row r="2" spans="1:249" ht="19.5" thickBot="1">
      <c r="B2" s="64" t="s">
        <v>42</v>
      </c>
      <c r="C2" s="65"/>
      <c r="D2" s="65"/>
      <c r="E2" s="66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1"/>
    </row>
    <row r="3" spans="1:249" s="20" customFormat="1" ht="108.75" customHeight="1" thickBot="1">
      <c r="B3" s="49" t="s">
        <v>0</v>
      </c>
      <c r="C3" s="50"/>
      <c r="D3" s="50"/>
      <c r="E3" s="6" t="s">
        <v>1</v>
      </c>
      <c r="F3" s="7" t="s">
        <v>2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7</v>
      </c>
      <c r="L3" s="7" t="s">
        <v>8</v>
      </c>
      <c r="M3" s="7" t="s">
        <v>9</v>
      </c>
      <c r="N3" s="7" t="s">
        <v>10</v>
      </c>
      <c r="O3" s="7" t="s">
        <v>11</v>
      </c>
      <c r="P3" s="7" t="s">
        <v>12</v>
      </c>
      <c r="Q3" s="7" t="s">
        <v>13</v>
      </c>
      <c r="R3" s="7" t="s">
        <v>14</v>
      </c>
      <c r="S3" s="7" t="s">
        <v>15</v>
      </c>
      <c r="T3" s="8" t="s">
        <v>16</v>
      </c>
      <c r="U3" s="9" t="s">
        <v>17</v>
      </c>
    </row>
    <row r="4" spans="1:249" s="5" customFormat="1" ht="42.75" customHeight="1">
      <c r="B4" s="54" t="s">
        <v>27</v>
      </c>
      <c r="C4" s="55"/>
      <c r="D4" s="56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</row>
    <row r="5" spans="1:249" s="20" customFormat="1" ht="24" customHeight="1">
      <c r="B5" s="51" t="s">
        <v>26</v>
      </c>
      <c r="C5" s="52"/>
      <c r="D5" s="53"/>
      <c r="E5" s="11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4">
        <v>0</v>
      </c>
      <c r="U5" s="15">
        <f>SUM(E5:T5)</f>
        <v>0</v>
      </c>
    </row>
    <row r="6" spans="1:249" s="20" customFormat="1" ht="24" customHeight="1">
      <c r="B6" s="51" t="s">
        <v>18</v>
      </c>
      <c r="C6" s="52"/>
      <c r="D6" s="53"/>
      <c r="E6" s="11">
        <v>3</v>
      </c>
      <c r="F6" s="12">
        <v>12</v>
      </c>
      <c r="G6" s="12">
        <v>14</v>
      </c>
      <c r="H6" s="12">
        <v>0</v>
      </c>
      <c r="I6" s="12">
        <v>11</v>
      </c>
      <c r="J6" s="12">
        <v>6</v>
      </c>
      <c r="K6" s="12">
        <v>50</v>
      </c>
      <c r="L6" s="12">
        <v>3</v>
      </c>
      <c r="M6" s="12">
        <v>3</v>
      </c>
      <c r="N6" s="12">
        <v>1</v>
      </c>
      <c r="O6" s="12">
        <v>1</v>
      </c>
      <c r="P6" s="12">
        <v>3</v>
      </c>
      <c r="Q6" s="12">
        <v>7</v>
      </c>
      <c r="R6" s="12">
        <v>0</v>
      </c>
      <c r="S6" s="12">
        <v>9</v>
      </c>
      <c r="T6" s="14">
        <v>1</v>
      </c>
      <c r="U6" s="15">
        <f>SUM(E6:T6)</f>
        <v>124</v>
      </c>
    </row>
    <row r="7" spans="1:249" s="20" customFormat="1" ht="24" customHeight="1">
      <c r="B7" s="51" t="s">
        <v>19</v>
      </c>
      <c r="C7" s="52"/>
      <c r="D7" s="53"/>
      <c r="E7" s="1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4">
        <v>0</v>
      </c>
      <c r="U7" s="15">
        <f>SUM(E7:T7)</f>
        <v>0</v>
      </c>
    </row>
    <row r="8" spans="1:249" s="5" customFormat="1" ht="49.5" customHeight="1">
      <c r="B8" s="26" t="s">
        <v>35</v>
      </c>
      <c r="C8" s="27"/>
      <c r="D8" s="28"/>
      <c r="E8" s="43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</row>
    <row r="9" spans="1:249" s="5" customFormat="1" ht="25.5" customHeight="1">
      <c r="B9" s="68" t="s">
        <v>33</v>
      </c>
      <c r="C9" s="69"/>
      <c r="D9" s="70"/>
      <c r="E9" s="71">
        <v>0</v>
      </c>
      <c r="F9" s="72">
        <v>24</v>
      </c>
      <c r="G9" s="72">
        <v>10</v>
      </c>
      <c r="H9" s="72">
        <v>2</v>
      </c>
      <c r="I9" s="73">
        <v>34</v>
      </c>
      <c r="J9" s="72">
        <v>4</v>
      </c>
      <c r="K9" s="74">
        <v>284</v>
      </c>
      <c r="L9" s="72">
        <v>0</v>
      </c>
      <c r="M9" s="72">
        <v>0</v>
      </c>
      <c r="N9" s="72">
        <v>0</v>
      </c>
      <c r="O9" s="72">
        <v>4</v>
      </c>
      <c r="P9" s="72">
        <v>0</v>
      </c>
      <c r="Q9" s="72">
        <v>4</v>
      </c>
      <c r="R9" s="72">
        <v>0</v>
      </c>
      <c r="S9" s="73">
        <v>24</v>
      </c>
      <c r="T9" s="72">
        <v>0</v>
      </c>
      <c r="U9" s="75">
        <f>SUM(E9:T9)</f>
        <v>390</v>
      </c>
    </row>
    <row r="10" spans="1:249" s="5" customFormat="1" ht="25.5" customHeight="1">
      <c r="B10" s="68" t="s">
        <v>20</v>
      </c>
      <c r="C10" s="69"/>
      <c r="D10" s="70"/>
      <c r="E10" s="76">
        <v>0</v>
      </c>
      <c r="F10" s="77">
        <v>24</v>
      </c>
      <c r="G10" s="77">
        <v>10</v>
      </c>
      <c r="H10" s="77">
        <v>2</v>
      </c>
      <c r="I10" s="78">
        <v>34</v>
      </c>
      <c r="J10" s="77">
        <v>4</v>
      </c>
      <c r="K10" s="79">
        <v>291</v>
      </c>
      <c r="L10" s="77">
        <v>0</v>
      </c>
      <c r="M10" s="77">
        <v>0</v>
      </c>
      <c r="N10" s="77">
        <v>0</v>
      </c>
      <c r="O10" s="77">
        <v>4</v>
      </c>
      <c r="P10" s="77">
        <v>0</v>
      </c>
      <c r="Q10" s="77">
        <v>4</v>
      </c>
      <c r="R10" s="77">
        <v>0</v>
      </c>
      <c r="S10" s="80">
        <v>24</v>
      </c>
      <c r="T10" s="77">
        <v>0</v>
      </c>
      <c r="U10" s="15">
        <f>SUM(E10:T10)</f>
        <v>397</v>
      </c>
    </row>
    <row r="11" spans="1:249" s="5" customFormat="1" ht="25.5" customHeight="1">
      <c r="B11" s="68" t="s">
        <v>23</v>
      </c>
      <c r="C11" s="69"/>
      <c r="D11" s="70"/>
      <c r="E11" s="3">
        <v>0</v>
      </c>
      <c r="F11" s="4">
        <v>7366548.5599999996</v>
      </c>
      <c r="G11" s="4">
        <v>924652.07000000007</v>
      </c>
      <c r="H11" s="4">
        <v>796640.5</v>
      </c>
      <c r="I11" s="4">
        <v>11593983.039999997</v>
      </c>
      <c r="J11" s="4">
        <v>281192.22000000003</v>
      </c>
      <c r="K11" s="4">
        <v>126140276.67999996</v>
      </c>
      <c r="L11" s="4">
        <v>0</v>
      </c>
      <c r="M11" s="4">
        <v>0</v>
      </c>
      <c r="N11" s="4">
        <v>0</v>
      </c>
      <c r="O11" s="4">
        <v>438328.49</v>
      </c>
      <c r="P11" s="4">
        <v>0</v>
      </c>
      <c r="Q11" s="4">
        <v>1376113.98</v>
      </c>
      <c r="R11" s="4">
        <v>0</v>
      </c>
      <c r="S11" s="4">
        <v>860190.21</v>
      </c>
      <c r="T11" s="4">
        <v>0</v>
      </c>
      <c r="U11" s="10">
        <f>SUM(E11:T11)</f>
        <v>149777925.74999997</v>
      </c>
    </row>
    <row r="12" spans="1:249" s="25" customFormat="1" ht="31.5" customHeight="1">
      <c r="A12" s="5"/>
      <c r="B12" s="26" t="s">
        <v>28</v>
      </c>
      <c r="C12" s="27"/>
      <c r="D12" s="28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</row>
    <row r="13" spans="1:249" s="25" customFormat="1" ht="23.25" customHeight="1">
      <c r="A13" s="5"/>
      <c r="B13" s="68" t="s">
        <v>21</v>
      </c>
      <c r="C13" s="69"/>
      <c r="D13" s="70"/>
      <c r="E13" s="11">
        <v>97</v>
      </c>
      <c r="F13" s="14">
        <v>401</v>
      </c>
      <c r="G13" s="14">
        <v>278</v>
      </c>
      <c r="H13" s="14">
        <v>44</v>
      </c>
      <c r="I13" s="12">
        <v>153</v>
      </c>
      <c r="J13" s="14">
        <v>108</v>
      </c>
      <c r="K13" s="12">
        <v>835</v>
      </c>
      <c r="L13" s="14">
        <v>47</v>
      </c>
      <c r="M13" s="14">
        <v>55</v>
      </c>
      <c r="N13" s="14">
        <v>28</v>
      </c>
      <c r="O13" s="14">
        <v>72</v>
      </c>
      <c r="P13" s="14">
        <v>34</v>
      </c>
      <c r="Q13" s="14">
        <v>141</v>
      </c>
      <c r="R13" s="14">
        <v>26</v>
      </c>
      <c r="S13" s="12">
        <v>412</v>
      </c>
      <c r="T13" s="14">
        <v>10</v>
      </c>
      <c r="U13" s="15">
        <f>SUM(E13:T13)</f>
        <v>2741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</row>
    <row r="14" spans="1:249" s="25" customFormat="1" ht="23.25" customHeight="1">
      <c r="A14" s="81"/>
      <c r="B14" s="29" t="s">
        <v>20</v>
      </c>
      <c r="C14" s="30"/>
      <c r="D14" s="31"/>
      <c r="E14" s="11">
        <v>94</v>
      </c>
      <c r="F14" s="14">
        <v>392</v>
      </c>
      <c r="G14" s="14">
        <v>254</v>
      </c>
      <c r="H14" s="14">
        <v>42</v>
      </c>
      <c r="I14" s="79">
        <v>145</v>
      </c>
      <c r="J14" s="14">
        <v>105</v>
      </c>
      <c r="K14" s="79">
        <v>819</v>
      </c>
      <c r="L14" s="14">
        <v>43</v>
      </c>
      <c r="M14" s="14">
        <v>52</v>
      </c>
      <c r="N14" s="14">
        <v>25</v>
      </c>
      <c r="O14" s="14">
        <v>71</v>
      </c>
      <c r="P14" s="14">
        <v>29</v>
      </c>
      <c r="Q14" s="14">
        <v>139</v>
      </c>
      <c r="R14" s="14">
        <v>25</v>
      </c>
      <c r="S14" s="12">
        <v>407</v>
      </c>
      <c r="T14" s="14">
        <v>6</v>
      </c>
      <c r="U14" s="15">
        <f>SUM(E14:T14)</f>
        <v>2648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</row>
    <row r="15" spans="1:249" s="25" customFormat="1" ht="23.25" customHeight="1">
      <c r="A15" s="81"/>
      <c r="B15" s="32" t="s">
        <v>25</v>
      </c>
      <c r="C15" s="33"/>
      <c r="D15" s="34"/>
      <c r="E15" s="3">
        <f t="shared" ref="E15:T15" si="0">E17+E19</f>
        <v>251034358.91</v>
      </c>
      <c r="F15" s="4">
        <f>F17+F19</f>
        <v>1147276986.2899997</v>
      </c>
      <c r="G15" s="4">
        <f t="shared" si="0"/>
        <v>387820347.46000004</v>
      </c>
      <c r="H15" s="4">
        <f t="shared" si="0"/>
        <v>93015112.030000001</v>
      </c>
      <c r="I15" s="4">
        <f t="shared" si="0"/>
        <v>647341110.91999996</v>
      </c>
      <c r="J15" s="4">
        <f t="shared" si="0"/>
        <v>166982550.17000002</v>
      </c>
      <c r="K15" s="4">
        <v>3005985854.8499999</v>
      </c>
      <c r="L15" s="4">
        <f t="shared" si="0"/>
        <v>69888954.519999996</v>
      </c>
      <c r="M15" s="4">
        <f t="shared" si="0"/>
        <v>93130474.610000014</v>
      </c>
      <c r="N15" s="4">
        <f t="shared" si="0"/>
        <v>35589782.530000001</v>
      </c>
      <c r="O15" s="4">
        <f t="shared" si="0"/>
        <v>445098749.40999997</v>
      </c>
      <c r="P15" s="4">
        <f t="shared" si="0"/>
        <v>170918324.38999999</v>
      </c>
      <c r="Q15" s="4">
        <f t="shared" si="0"/>
        <v>500455039.72999996</v>
      </c>
      <c r="R15" s="4">
        <f t="shared" si="0"/>
        <v>96544510.930000007</v>
      </c>
      <c r="S15" s="4">
        <f t="shared" si="0"/>
        <v>806993713.36999989</v>
      </c>
      <c r="T15" s="4">
        <f t="shared" si="0"/>
        <v>8152953.0700000003</v>
      </c>
      <c r="U15" s="10">
        <f>SUM(E15:T15)</f>
        <v>7926228823.1899986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</row>
    <row r="16" spans="1:249" s="5" customFormat="1" ht="41.25" customHeight="1">
      <c r="B16" s="37" t="s">
        <v>22</v>
      </c>
      <c r="C16" s="38"/>
      <c r="D16" s="39"/>
      <c r="E16" s="46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8"/>
    </row>
    <row r="17" spans="1:249" s="5" customFormat="1" ht="24.75" customHeight="1">
      <c r="B17" s="68" t="s">
        <v>23</v>
      </c>
      <c r="C17" s="69"/>
      <c r="D17" s="70"/>
      <c r="E17" s="82">
        <v>11353710.85</v>
      </c>
      <c r="F17" s="4">
        <v>43844437.019999996</v>
      </c>
      <c r="G17" s="4">
        <v>30035830.82</v>
      </c>
      <c r="H17" s="4">
        <v>7877883.9299999997</v>
      </c>
      <c r="I17" s="4">
        <v>26555761.199999999</v>
      </c>
      <c r="J17" s="4">
        <v>11051462.4</v>
      </c>
      <c r="K17" s="4">
        <v>130804150.17999998</v>
      </c>
      <c r="L17" s="4">
        <v>4467497.96</v>
      </c>
      <c r="M17" s="4">
        <v>7367743.5099999998</v>
      </c>
      <c r="N17" s="4">
        <v>1846389.7899999998</v>
      </c>
      <c r="O17" s="4">
        <v>10844036.219999999</v>
      </c>
      <c r="P17" s="4">
        <v>6459987.6000000006</v>
      </c>
      <c r="Q17" s="4">
        <v>17096731.890000001</v>
      </c>
      <c r="R17" s="4">
        <v>2606715.1500000004</v>
      </c>
      <c r="S17" s="4">
        <v>51631292.269999988</v>
      </c>
      <c r="T17" s="4">
        <v>92791.14</v>
      </c>
      <c r="U17" s="10">
        <f>SUM(E17:T17)</f>
        <v>363936421.92999995</v>
      </c>
    </row>
    <row r="18" spans="1:249" s="25" customFormat="1" ht="44.25" customHeight="1">
      <c r="A18" s="5"/>
      <c r="B18" s="35" t="s">
        <v>24</v>
      </c>
      <c r="C18" s="36"/>
      <c r="D18" s="36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8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</row>
    <row r="19" spans="1:249" s="5" customFormat="1" ht="23.25" customHeight="1">
      <c r="B19" s="83" t="s">
        <v>23</v>
      </c>
      <c r="C19" s="84"/>
      <c r="D19" s="84"/>
      <c r="E19" s="3">
        <v>239680648.06</v>
      </c>
      <c r="F19" s="4">
        <v>1103432549.2699997</v>
      </c>
      <c r="G19" s="4">
        <v>357784516.64000005</v>
      </c>
      <c r="H19" s="4">
        <v>85137228.099999994</v>
      </c>
      <c r="I19" s="4">
        <v>620785349.71999991</v>
      </c>
      <c r="J19" s="4">
        <v>155931087.77000001</v>
      </c>
      <c r="K19" s="4">
        <v>2875181704.6700001</v>
      </c>
      <c r="L19" s="4">
        <v>65421456.560000002</v>
      </c>
      <c r="M19" s="4">
        <v>85762731.100000009</v>
      </c>
      <c r="N19" s="4">
        <v>33743392.740000002</v>
      </c>
      <c r="O19" s="4">
        <v>434254713.19</v>
      </c>
      <c r="P19" s="4">
        <v>164458336.78999999</v>
      </c>
      <c r="Q19" s="4">
        <v>483358307.83999997</v>
      </c>
      <c r="R19" s="4">
        <v>93937795.780000001</v>
      </c>
      <c r="S19" s="4">
        <v>755362421.0999999</v>
      </c>
      <c r="T19" s="4">
        <v>8060161.9300000006</v>
      </c>
      <c r="U19" s="10">
        <f>SUM(E19:T19)</f>
        <v>7562292401.2600002</v>
      </c>
    </row>
    <row r="20" spans="1:249" s="25" customFormat="1" ht="44.25" customHeight="1">
      <c r="A20" s="5"/>
      <c r="B20" s="26" t="s">
        <v>29</v>
      </c>
      <c r="C20" s="27"/>
      <c r="D20" s="28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</row>
    <row r="21" spans="1:249" s="5" customFormat="1" ht="24.75" customHeight="1" outlineLevel="1">
      <c r="B21" s="68" t="s">
        <v>21</v>
      </c>
      <c r="C21" s="69"/>
      <c r="D21" s="70"/>
      <c r="E21" s="11">
        <v>0</v>
      </c>
      <c r="F21" s="12">
        <v>8</v>
      </c>
      <c r="G21" s="13">
        <v>7</v>
      </c>
      <c r="H21" s="14">
        <v>0</v>
      </c>
      <c r="I21" s="13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3">
        <v>1</v>
      </c>
      <c r="S21" s="12">
        <v>4</v>
      </c>
      <c r="T21" s="14">
        <v>0</v>
      </c>
      <c r="U21" s="15">
        <f>SUM(E21:T21)</f>
        <v>21</v>
      </c>
    </row>
    <row r="22" spans="1:249" s="5" customFormat="1" ht="24.75" customHeight="1" outlineLevel="1">
      <c r="B22" s="68" t="s">
        <v>20</v>
      </c>
      <c r="C22" s="69"/>
      <c r="D22" s="70"/>
      <c r="E22" s="11">
        <v>0</v>
      </c>
      <c r="F22" s="12">
        <v>8</v>
      </c>
      <c r="G22" s="13">
        <v>7</v>
      </c>
      <c r="H22" s="14">
        <v>0</v>
      </c>
      <c r="I22" s="13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3">
        <v>1</v>
      </c>
      <c r="S22" s="12">
        <v>4</v>
      </c>
      <c r="T22" s="14">
        <v>0</v>
      </c>
      <c r="U22" s="15">
        <f>SUM(E22:T22)</f>
        <v>21</v>
      </c>
    </row>
    <row r="23" spans="1:249" s="5" customFormat="1" ht="24.75" customHeight="1" outlineLevel="1">
      <c r="B23" s="68" t="s">
        <v>23</v>
      </c>
      <c r="C23" s="69"/>
      <c r="D23" s="70"/>
      <c r="E23" s="3">
        <v>0</v>
      </c>
      <c r="F23" s="4">
        <v>7052931.8499999996</v>
      </c>
      <c r="G23" s="4">
        <v>3005823.33</v>
      </c>
      <c r="H23" s="4">
        <v>0</v>
      </c>
      <c r="I23" s="4">
        <v>2100726.16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490680.7</v>
      </c>
      <c r="S23" s="4">
        <v>9592932.4700000007</v>
      </c>
      <c r="T23" s="4">
        <v>0</v>
      </c>
      <c r="U23" s="10">
        <f>SUM(E23:T23)</f>
        <v>22243094.509999998</v>
      </c>
    </row>
    <row r="24" spans="1:249" s="25" customFormat="1" ht="42" customHeight="1">
      <c r="A24" s="5"/>
      <c r="B24" s="26" t="s">
        <v>30</v>
      </c>
      <c r="C24" s="27"/>
      <c r="D24" s="28"/>
      <c r="E24" s="43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</row>
    <row r="25" spans="1:249" s="5" customFormat="1" ht="22.5" customHeight="1" outlineLevel="1">
      <c r="B25" s="68" t="s">
        <v>21</v>
      </c>
      <c r="C25" s="69"/>
      <c r="D25" s="70"/>
      <c r="E25" s="11">
        <v>0</v>
      </c>
      <c r="F25" s="12">
        <v>9</v>
      </c>
      <c r="G25" s="13">
        <v>7</v>
      </c>
      <c r="H25" s="14">
        <v>0</v>
      </c>
      <c r="I25" s="13">
        <v>1</v>
      </c>
      <c r="J25" s="14">
        <v>0</v>
      </c>
      <c r="K25" s="12">
        <v>1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2">
        <v>1</v>
      </c>
      <c r="R25" s="13">
        <v>1</v>
      </c>
      <c r="S25" s="12">
        <v>5</v>
      </c>
      <c r="T25" s="14">
        <v>0</v>
      </c>
      <c r="U25" s="15">
        <f>SUM(E25:T25)</f>
        <v>25</v>
      </c>
    </row>
    <row r="26" spans="1:249" s="5" customFormat="1" ht="22.5" customHeight="1" outlineLevel="1">
      <c r="B26" s="68" t="s">
        <v>20</v>
      </c>
      <c r="C26" s="69"/>
      <c r="D26" s="70"/>
      <c r="E26" s="11">
        <v>0</v>
      </c>
      <c r="F26" s="12">
        <v>9</v>
      </c>
      <c r="G26" s="13">
        <v>7</v>
      </c>
      <c r="H26" s="14">
        <v>0</v>
      </c>
      <c r="I26" s="13">
        <v>1</v>
      </c>
      <c r="J26" s="14">
        <v>0</v>
      </c>
      <c r="K26" s="12">
        <v>1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2">
        <v>1</v>
      </c>
      <c r="R26" s="13">
        <v>1</v>
      </c>
      <c r="S26" s="12">
        <v>5</v>
      </c>
      <c r="T26" s="14">
        <v>0</v>
      </c>
      <c r="U26" s="15">
        <f>SUM(E26:T26)</f>
        <v>25</v>
      </c>
    </row>
    <row r="27" spans="1:249" s="20" customFormat="1" ht="22.5" customHeight="1" outlineLevel="1">
      <c r="B27" s="68" t="s">
        <v>23</v>
      </c>
      <c r="C27" s="69"/>
      <c r="D27" s="70"/>
      <c r="E27" s="3">
        <v>0</v>
      </c>
      <c r="F27" s="4">
        <v>8731952.8000000007</v>
      </c>
      <c r="G27" s="4">
        <v>4083884.42</v>
      </c>
      <c r="H27" s="4">
        <v>0</v>
      </c>
      <c r="I27" s="4">
        <v>2893389.75</v>
      </c>
      <c r="J27" s="4">
        <v>0</v>
      </c>
      <c r="K27" s="4">
        <v>119350.28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156623.78</v>
      </c>
      <c r="R27" s="4">
        <v>378995.94</v>
      </c>
      <c r="S27" s="4">
        <v>13205043.85</v>
      </c>
      <c r="T27" s="4">
        <v>0</v>
      </c>
      <c r="U27" s="10">
        <f>SUM(E27:T27)</f>
        <v>29569240.82</v>
      </c>
    </row>
    <row r="28" spans="1:249" s="25" customFormat="1" ht="42.75" customHeight="1">
      <c r="A28" s="5"/>
      <c r="B28" s="26" t="s">
        <v>31</v>
      </c>
      <c r="C28" s="27"/>
      <c r="D28" s="28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</row>
    <row r="29" spans="1:249" s="5" customFormat="1" ht="23.25" customHeight="1">
      <c r="B29" s="68" t="s">
        <v>21</v>
      </c>
      <c r="C29" s="69"/>
      <c r="D29" s="70"/>
      <c r="E29" s="11">
        <v>0</v>
      </c>
      <c r="F29" s="14">
        <v>10</v>
      </c>
      <c r="G29" s="16">
        <v>7</v>
      </c>
      <c r="H29" s="14">
        <v>0</v>
      </c>
      <c r="I29" s="16">
        <v>1</v>
      </c>
      <c r="J29" s="14">
        <v>0</v>
      </c>
      <c r="K29" s="12">
        <v>1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2">
        <v>1</v>
      </c>
      <c r="R29" s="12">
        <v>1</v>
      </c>
      <c r="S29" s="12">
        <v>5</v>
      </c>
      <c r="T29" s="14">
        <v>0</v>
      </c>
      <c r="U29" s="15">
        <f>SUM(E29:T29)</f>
        <v>26</v>
      </c>
    </row>
    <row r="30" spans="1:249" s="5" customFormat="1" ht="23.25" customHeight="1">
      <c r="B30" s="68" t="s">
        <v>20</v>
      </c>
      <c r="C30" s="69"/>
      <c r="D30" s="70"/>
      <c r="E30" s="11">
        <v>0</v>
      </c>
      <c r="F30" s="14">
        <v>10</v>
      </c>
      <c r="G30" s="16">
        <v>7</v>
      </c>
      <c r="H30" s="14">
        <v>0</v>
      </c>
      <c r="I30" s="16">
        <v>1</v>
      </c>
      <c r="J30" s="14">
        <v>0</v>
      </c>
      <c r="K30" s="12">
        <v>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2">
        <v>1</v>
      </c>
      <c r="R30" s="13">
        <v>1</v>
      </c>
      <c r="S30" s="12">
        <v>5</v>
      </c>
      <c r="T30" s="14">
        <v>0</v>
      </c>
      <c r="U30" s="15">
        <f>SUM(E30:T30)</f>
        <v>26</v>
      </c>
    </row>
    <row r="31" spans="1:249" s="20" customFormat="1" ht="23.25" customHeight="1">
      <c r="B31" s="68" t="s">
        <v>23</v>
      </c>
      <c r="C31" s="69"/>
      <c r="D31" s="70"/>
      <c r="E31" s="3">
        <v>0</v>
      </c>
      <c r="F31" s="4">
        <v>6631836.7200000007</v>
      </c>
      <c r="G31" s="4">
        <v>3198171.78</v>
      </c>
      <c r="H31" s="4">
        <v>0</v>
      </c>
      <c r="I31" s="4">
        <v>2438496.46</v>
      </c>
      <c r="J31" s="4">
        <v>0</v>
      </c>
      <c r="K31" s="4">
        <v>135322.39000000001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212586.01</v>
      </c>
      <c r="R31" s="4">
        <v>164922.6</v>
      </c>
      <c r="S31" s="4">
        <v>10540673.049999999</v>
      </c>
      <c r="T31" s="4">
        <v>0</v>
      </c>
      <c r="U31" s="10">
        <f>SUM(E31:T31)</f>
        <v>23322009.009999998</v>
      </c>
    </row>
    <row r="32" spans="1:249" s="20" customFormat="1" ht="39" customHeight="1">
      <c r="B32" s="57" t="s">
        <v>32</v>
      </c>
      <c r="C32" s="58"/>
      <c r="D32" s="59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2"/>
    </row>
    <row r="33" spans="2:21" s="20" customFormat="1" ht="24.75" customHeight="1">
      <c r="B33" s="68" t="s">
        <v>21</v>
      </c>
      <c r="C33" s="69"/>
      <c r="D33" s="70"/>
      <c r="E33" s="85">
        <v>0</v>
      </c>
      <c r="F33" s="86">
        <v>12</v>
      </c>
      <c r="G33" s="86">
        <v>7</v>
      </c>
      <c r="H33" s="86">
        <v>0</v>
      </c>
      <c r="I33" s="86">
        <v>1</v>
      </c>
      <c r="J33" s="86">
        <v>0</v>
      </c>
      <c r="K33" s="86">
        <v>1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2</v>
      </c>
      <c r="R33" s="86">
        <v>0</v>
      </c>
      <c r="S33" s="86">
        <v>5</v>
      </c>
      <c r="T33" s="16">
        <v>0</v>
      </c>
      <c r="U33" s="87">
        <f>SUM(E33:T33)</f>
        <v>28</v>
      </c>
    </row>
    <row r="34" spans="2:21" s="20" customFormat="1" ht="24.75" customHeight="1">
      <c r="B34" s="68" t="s">
        <v>20</v>
      </c>
      <c r="C34" s="69"/>
      <c r="D34" s="70"/>
      <c r="E34" s="85">
        <v>0</v>
      </c>
      <c r="F34" s="86">
        <v>12</v>
      </c>
      <c r="G34" s="86">
        <v>7</v>
      </c>
      <c r="H34" s="86">
        <v>0</v>
      </c>
      <c r="I34" s="86">
        <v>1</v>
      </c>
      <c r="J34" s="86">
        <v>0</v>
      </c>
      <c r="K34" s="86">
        <v>1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2</v>
      </c>
      <c r="R34" s="86">
        <v>0</v>
      </c>
      <c r="S34" s="86">
        <v>5</v>
      </c>
      <c r="T34" s="16">
        <v>0</v>
      </c>
      <c r="U34" s="87">
        <f>SUM(E34:T34)</f>
        <v>28</v>
      </c>
    </row>
    <row r="35" spans="2:21" s="20" customFormat="1" ht="24.75" customHeight="1" thickBot="1">
      <c r="B35" s="88" t="s">
        <v>23</v>
      </c>
      <c r="C35" s="89"/>
      <c r="D35" s="90"/>
      <c r="E35" s="17">
        <v>0</v>
      </c>
      <c r="F35" s="18">
        <v>8328538.5300000003</v>
      </c>
      <c r="G35" s="18">
        <v>2776617.4</v>
      </c>
      <c r="H35" s="18">
        <v>0</v>
      </c>
      <c r="I35" s="18">
        <v>2177037.5699999998</v>
      </c>
      <c r="J35" s="18">
        <v>0</v>
      </c>
      <c r="K35" s="18">
        <v>51080.22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110799.5</v>
      </c>
      <c r="R35" s="18">
        <v>0</v>
      </c>
      <c r="S35" s="18">
        <v>11218808.449999999</v>
      </c>
      <c r="T35" s="18">
        <v>0</v>
      </c>
      <c r="U35" s="19">
        <f>SUM(E35:T35)</f>
        <v>24662881.670000002</v>
      </c>
    </row>
    <row r="36" spans="2:21" ht="28.5" customHeight="1">
      <c r="B36" s="91" t="s">
        <v>39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</row>
    <row r="37" spans="2:21">
      <c r="B37" s="92" t="s">
        <v>36</v>
      </c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20"/>
      <c r="U37" s="21"/>
    </row>
    <row r="38" spans="2:21">
      <c r="B38" s="94" t="s">
        <v>34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</row>
    <row r="39" spans="2:21">
      <c r="B39" s="20"/>
      <c r="C39" s="95"/>
      <c r="D39" s="95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</row>
    <row r="40" spans="2:21" ht="15">
      <c r="B40" s="22" t="s">
        <v>40</v>
      </c>
      <c r="C40" s="23"/>
      <c r="D40" s="2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3"/>
    </row>
    <row r="41" spans="2:21" ht="15" hidden="1">
      <c r="B41" s="22" t="s">
        <v>38</v>
      </c>
      <c r="C41" s="23"/>
      <c r="D41" s="2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3"/>
    </row>
    <row r="42" spans="2:21" ht="15">
      <c r="B42" s="22" t="s">
        <v>41</v>
      </c>
      <c r="C42" s="23"/>
      <c r="D42" s="23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3"/>
    </row>
    <row r="43" spans="2:21" ht="15" hidden="1">
      <c r="B43" s="22" t="s">
        <v>37</v>
      </c>
      <c r="C43" s="23"/>
      <c r="D43" s="23"/>
      <c r="E43" s="23"/>
      <c r="F43" s="23"/>
      <c r="G43" s="23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1"/>
    </row>
    <row r="44" spans="2:21">
      <c r="B44" s="24"/>
      <c r="C44" s="20"/>
      <c r="D44" s="20"/>
      <c r="E44" s="96"/>
      <c r="F44" s="96"/>
      <c r="G44" s="96"/>
      <c r="H44" s="96"/>
      <c r="I44" s="97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20"/>
    </row>
    <row r="45" spans="2:21">
      <c r="B45" s="20"/>
      <c r="C45" s="20"/>
      <c r="D45" s="20"/>
      <c r="E45" s="96"/>
      <c r="F45" s="96"/>
      <c r="G45" s="96"/>
      <c r="H45" s="96"/>
      <c r="I45" s="97"/>
      <c r="J45" s="96"/>
      <c r="K45" s="98"/>
      <c r="L45" s="96"/>
      <c r="M45" s="96"/>
      <c r="N45" s="96"/>
      <c r="O45" s="96"/>
      <c r="P45" s="96"/>
      <c r="Q45" s="96"/>
      <c r="R45" s="96"/>
      <c r="S45" s="99"/>
      <c r="T45" s="96"/>
      <c r="U45" s="20"/>
    </row>
    <row r="46" spans="2:21">
      <c r="B46" s="100" t="s">
        <v>43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1"/>
    </row>
  </sheetData>
  <mergeCells count="45">
    <mergeCell ref="B34:D34"/>
    <mergeCell ref="B24:D24"/>
    <mergeCell ref="B32:D32"/>
    <mergeCell ref="E32:U32"/>
    <mergeCell ref="B38:U38"/>
    <mergeCell ref="B37:S37"/>
    <mergeCell ref="B36:U36"/>
    <mergeCell ref="B3:D3"/>
    <mergeCell ref="B6:D6"/>
    <mergeCell ref="B4:D4"/>
    <mergeCell ref="B7:D7"/>
    <mergeCell ref="B8:D8"/>
    <mergeCell ref="B5:D5"/>
    <mergeCell ref="E4:U4"/>
    <mergeCell ref="E12:U12"/>
    <mergeCell ref="E8:U8"/>
    <mergeCell ref="E28:U28"/>
    <mergeCell ref="E24:U24"/>
    <mergeCell ref="E16:U16"/>
    <mergeCell ref="E20:U20"/>
    <mergeCell ref="E18:U18"/>
    <mergeCell ref="B22:D22"/>
    <mergeCell ref="B23:D23"/>
    <mergeCell ref="B31:D31"/>
    <mergeCell ref="B25:D25"/>
    <mergeCell ref="B26:D26"/>
    <mergeCell ref="B27:D27"/>
    <mergeCell ref="B29:D29"/>
    <mergeCell ref="B28:D28"/>
    <mergeCell ref="B9:D9"/>
    <mergeCell ref="B10:D10"/>
    <mergeCell ref="B12:D12"/>
    <mergeCell ref="B35:D35"/>
    <mergeCell ref="B14:D14"/>
    <mergeCell ref="B20:D20"/>
    <mergeCell ref="B21:D21"/>
    <mergeCell ref="B13:D13"/>
    <mergeCell ref="B15:D15"/>
    <mergeCell ref="B18:D18"/>
    <mergeCell ref="B17:D17"/>
    <mergeCell ref="B19:D19"/>
    <mergeCell ref="B16:D16"/>
    <mergeCell ref="B33:D33"/>
    <mergeCell ref="B30:D30"/>
    <mergeCell ref="B11:D11"/>
  </mergeCells>
  <phoneticPr fontId="0" type="noConversion"/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3C9DB120-F238-4DF2-B81C-C76143F60F3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OiW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rafal.ryba</dc:creator>
  <cp:lastModifiedBy>Głażewska Magdalena</cp:lastModifiedBy>
  <cp:lastPrinted>2021-04-15T08:07:27Z</cp:lastPrinted>
  <dcterms:created xsi:type="dcterms:W3CDTF">2004-10-06T08:51:12Z</dcterms:created>
  <dcterms:modified xsi:type="dcterms:W3CDTF">2025-08-25T09:09:27Z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6103df60-3129-4be5-9eef-b5573477ca9b</vt:lpwstr>
  </property>
  <property fmtid="{D5CDD505-2E9C-101B-9397-08002B2CF9AE}" pid="3" name="bjSaver">
    <vt:lpwstr>QYxJfzxL1SkREG/d5IlBWAXhnGdnMUz0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