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99" documentId="14_{D70C57A6-1FF6-4B04-8F2C-FAEC654BD3FD}" xr6:coauthVersionLast="47" xr6:coauthVersionMax="47" xr10:uidLastSave="{EA8D6039-3825-45A3-94C1-82065436DF42}"/>
  <bookViews>
    <workbookView xWindow="-120" yWindow="-120" windowWidth="29040" windowHeight="157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0" i="7" l="1"/>
  <c r="AQ9" i="7"/>
  <c r="AQ8" i="7"/>
  <c r="AQ7" i="7"/>
  <c r="AQ6" i="7"/>
  <c r="AQ5" i="7"/>
  <c r="AQ4" i="7"/>
  <c r="AQ3" i="7"/>
  <c r="AQ98" i="7" l="1"/>
  <c r="AQ99" i="7"/>
  <c r="AQ100" i="7"/>
  <c r="AQ101" i="7"/>
  <c r="AQ102" i="7"/>
  <c r="AQ103" i="7"/>
  <c r="AQ104" i="7"/>
  <c r="AQ105" i="7"/>
  <c r="AQ106" i="7"/>
  <c r="AQ107" i="7"/>
  <c r="AQ108" i="7"/>
  <c r="AQ109" i="7"/>
  <c r="AQ110" i="7"/>
  <c r="AQ111" i="7"/>
  <c r="AQ112" i="7"/>
  <c r="AQ113" i="7"/>
  <c r="AQ114" i="7"/>
  <c r="AQ115" i="7"/>
  <c r="AQ116" i="7"/>
  <c r="AQ117" i="7"/>
  <c r="AQ118" i="7"/>
  <c r="AQ119" i="7"/>
  <c r="AQ97" i="7"/>
  <c r="AQ95" i="7"/>
  <c r="AQ94" i="7"/>
  <c r="AQ87" i="7"/>
  <c r="AQ88" i="7"/>
  <c r="AQ89" i="7"/>
  <c r="AQ90" i="7"/>
  <c r="AQ91" i="7"/>
  <c r="AQ92" i="7"/>
  <c r="AQ86" i="7"/>
  <c r="AQ84" i="7"/>
  <c r="AQ83" i="7"/>
  <c r="AQ82" i="7"/>
  <c r="AQ81" i="7"/>
  <c r="AQ80" i="7"/>
  <c r="AQ79" i="7"/>
  <c r="AQ78" i="7"/>
  <c r="AQ77" i="7"/>
  <c r="AQ75" i="7"/>
  <c r="AQ74" i="7"/>
  <c r="AQ73" i="7"/>
  <c r="AQ72" i="7"/>
  <c r="AQ71" i="7"/>
  <c r="AQ70" i="7"/>
  <c r="AQ69" i="7"/>
  <c r="AQ68" i="7"/>
  <c r="AQ67" i="7"/>
  <c r="AQ66" i="7"/>
  <c r="AQ65" i="7"/>
  <c r="AQ64" i="7"/>
  <c r="AQ63" i="7"/>
  <c r="AQ62" i="7"/>
  <c r="AQ61" i="7"/>
  <c r="AQ60" i="7"/>
  <c r="AQ59" i="7"/>
  <c r="AQ58" i="7"/>
  <c r="AQ57" i="7"/>
  <c r="AQ56" i="7"/>
  <c r="AQ55" i="7"/>
  <c r="AQ54" i="7"/>
  <c r="AQ53" i="7"/>
  <c r="AQ52" i="7"/>
  <c r="AQ51" i="7"/>
  <c r="AQ50" i="7"/>
  <c r="AQ28" i="7"/>
  <c r="AQ29" i="7"/>
  <c r="AQ30" i="7"/>
  <c r="AQ31" i="7"/>
  <c r="AQ32" i="7"/>
  <c r="AQ33" i="7"/>
  <c r="AQ34" i="7"/>
  <c r="AQ35" i="7"/>
  <c r="AQ36" i="7"/>
  <c r="AQ37" i="7"/>
  <c r="AQ38" i="7"/>
  <c r="AQ39" i="7"/>
  <c r="AQ40" i="7"/>
  <c r="AQ41" i="7"/>
  <c r="AQ42" i="7"/>
  <c r="AQ43" i="7"/>
  <c r="AQ44" i="7"/>
  <c r="AQ45" i="7"/>
  <c r="AQ46" i="7"/>
  <c r="AQ47" i="7"/>
  <c r="AQ48" i="7"/>
  <c r="AQ49" i="7"/>
  <c r="AQ27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13" i="7"/>
  <c r="AQ12" i="7"/>
  <c r="AQ11" i="7"/>
</calcChain>
</file>

<file path=xl/sharedStrings.xml><?xml version="1.0" encoding="utf-8"?>
<sst xmlns="http://schemas.openxmlformats.org/spreadsheetml/2006/main" count="6332" uniqueCount="210">
  <si>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</si>
  <si>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</si>
  <si>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</si>
  <si>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</si>
  <si>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</si>
  <si>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</si>
  <si>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</si>
  <si>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</si>
  <si>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</si>
  <si>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</si>
  <si>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</si>
  <si>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</si>
  <si>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</si>
  <si>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</si>
  <si>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</si>
  <si>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</si>
  <si>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</si>
  <si>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</si>
  <si>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</si>
  <si>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</si>
  <si>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</si>
  <si>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</si>
  <si>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</si>
  <si>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</si>
  <si>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</si>
  <si>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</si>
  <si>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</si>
  <si>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</si>
  <si>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</si>
  <si>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</si>
  <si>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</si>
  <si>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</si>
  <si>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</si>
  <si>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</si>
  <si>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</si>
  <si>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</si>
  <si>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</si>
  <si>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</si>
  <si>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</si>
  <si>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</si>
  <si>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</si>
  <si>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</si>
  <si>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</si>
  <si>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</si>
  <si>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</si>
  <si>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</si>
  <si>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</si>
  <si>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</si>
  <si>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</si>
  <si>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</si>
  <si>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</si>
  <si>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</si>
  <si>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</si>
  <si>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</si>
  <si>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</si>
  <si>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</si>
  <si>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</si>
  <si>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</si>
  <si>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</si>
  <si>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</si>
  <si>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</si>
  <si>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</si>
  <si>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</si>
  <si>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</si>
  <si>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</si>
  <si>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</si>
  <si>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</si>
  <si>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</si>
  <si>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</si>
  <si>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</si>
  <si>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</si>
  <si>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</si>
  <si>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</si>
  <si>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</si>
  <si>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</si>
  <si>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</si>
  <si>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</si>
  <si>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</si>
  <si>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</si>
  <si>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</si>
  <si>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</si>
  <si>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</si>
  <si>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</si>
  <si>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</si>
  <si>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</si>
  <si>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</si>
  <si>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</si>
  <si>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</si>
  <si>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</si>
  <si>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</si>
  <si>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</si>
  <si>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</si>
  <si>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</si>
  <si>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</si>
  <si>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</si>
  <si>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</si>
  <si>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</si>
  <si>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</si>
  <si>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</si>
  <si>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</si>
  <si>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</si>
  <si>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</si>
  <si>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</si>
  <si>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</si>
  <si>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</si>
  <si>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</si>
  <si>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</si>
  <si>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</si>
  <si>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</si>
  <si>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</si>
  <si>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</si>
  <si>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</si>
  <si>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</si>
  <si>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</si>
  <si>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</si>
  <si>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</si>
  <si>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</si>
  <si>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</si>
  <si>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</si>
  <si>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</si>
  <si>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</si>
  <si>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</si>
  <si>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</si>
  <si>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</si>
  <si>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</si>
  <si>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</si>
  <si>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</si>
  <si>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</si>
  <si>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</si>
  <si>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</si>
  <si>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</si>
  <si>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</si>
  <si>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</si>
  <si>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</si>
  <si>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</si>
  <si>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</si>
  <si>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</si>
  <si>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</si>
  <si>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</si>
  <si>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</si>
  <si>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</si>
  <si>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</si>
  <si>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</si>
  <si>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</si>
  <si>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</si>
  <si>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</si>
  <si>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</si>
  <si>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</si>
  <si>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</si>
  <si>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</si>
  <si>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</si>
  <si>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</si>
  <si>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</si>
  <si>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</si>
  <si>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</si>
  <si>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</si>
  <si>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</si>
  <si>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</si>
  <si>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</si>
  <si>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</si>
  <si>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</si>
  <si>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</si>
  <si>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</si>
  <si>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</si>
  <si>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</si>
  <si>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</si>
  <si>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</si>
  <si>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</si>
  <si>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</si>
  <si>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</si>
  <si>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</si>
  <si>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</si>
  <si>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</si>
  <si>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</si>
  <si>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</si>
  <si>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</si>
  <si>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</si>
  <si>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</si>
  <si>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</si>
  <si>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</si>
  <si>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</si>
  <si>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</si>
  <si>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</si>
  <si>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</si>
  <si>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</si>
  <si>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</si>
  <si>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</si>
  <si>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</si>
  <si>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</si>
  <si>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</si>
  <si>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</si>
  <si>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</si>
  <si>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</si>
  <si>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</si>
  <si>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</si>
  <si>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</si>
  <si>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</si>
  <si>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</si>
  <si>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</si>
  <si>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</si>
  <si>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</si>
  <si>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</si>
  <si>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</si>
  <si>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</si>
  <si>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Status lokalu</t>
  </si>
  <si>
    <t>Dostępne</t>
  </si>
  <si>
    <t>Sprzedane</t>
  </si>
  <si>
    <t>Status miejsca postojowego</t>
  </si>
  <si>
    <t>01.09.2025  09:00:00</t>
  </si>
  <si>
    <t>02.09.2025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</si>
</sst>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0" xfId="1" applyNumberFormat="1" applyFill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H129"/>
  <sheetViews>
    <sheetView tabSelected="1" topLeftCell="AT1" zoomScaleNormal="100" workbookViewId="0">
      <selection activeCell="BD2" sqref="BD2:BD129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8" width="25.7109375" style="10" customWidth="1"/>
    <col min="39" max="39" width="25.7109375" style="11" customWidth="1"/>
    <col min="40" max="40" width="25.7109375" style="10" customWidth="1"/>
    <col min="41" max="41" width="25.7109375" style="11" customWidth="1"/>
    <col min="42" max="42" width="29.28515625" style="10" customWidth="1"/>
    <col min="43" max="43" width="36" style="11" customWidth="1"/>
    <col min="44" max="44" width="30.7109375" style="10" customWidth="1"/>
    <col min="45" max="45" width="25.7109375" style="5" customWidth="1"/>
    <col min="46" max="47" width="25.7109375" style="10" customWidth="1"/>
    <col min="48" max="48" width="25.7109375" style="29" customWidth="1"/>
    <col min="49" max="51" width="25.7109375" style="5" customWidth="1"/>
    <col min="52" max="52" width="25.7109375" style="29" customWidth="1"/>
    <col min="53" max="60" width="25.7109375" style="5" customWidth="1"/>
  </cols>
  <sheetData>
    <row r="1" spans="1:60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2" t="s">
        <v>204</v>
      </c>
      <c r="AM1" s="16" t="s">
        <v>14</v>
      </c>
      <c r="AN1" s="12" t="s">
        <v>51</v>
      </c>
      <c r="AO1" s="16" t="s">
        <v>55</v>
      </c>
      <c r="AP1" s="12" t="s">
        <v>52</v>
      </c>
      <c r="AQ1" s="16" t="s">
        <v>56</v>
      </c>
      <c r="AR1" s="12" t="s">
        <v>53</v>
      </c>
      <c r="AS1" s="12" t="s">
        <v>49</v>
      </c>
      <c r="AT1" s="12" t="s">
        <v>54</v>
      </c>
      <c r="AU1" s="12" t="s">
        <v>207</v>
      </c>
      <c r="AV1" s="16" t="s">
        <v>23</v>
      </c>
      <c r="AW1" s="12" t="s">
        <v>57</v>
      </c>
      <c r="AX1" s="12" t="s">
        <v>58</v>
      </c>
      <c r="AY1" s="12" t="s">
        <v>59</v>
      </c>
      <c r="AZ1" s="16" t="s">
        <v>22</v>
      </c>
      <c r="BA1" s="12" t="s">
        <v>62</v>
      </c>
      <c r="BB1" s="12" t="s">
        <v>18</v>
      </c>
      <c r="BC1" s="12" t="s">
        <v>12</v>
      </c>
      <c r="BD1" s="12" t="s">
        <v>60</v>
      </c>
      <c r="BE1" s="12" t="s">
        <v>19</v>
      </c>
      <c r="BF1" s="12" t="s">
        <v>13</v>
      </c>
      <c r="BG1" s="12" t="s">
        <v>61</v>
      </c>
      <c r="BH1" s="12" t="s">
        <v>15</v>
      </c>
    </row>
    <row r="2" spans="1:60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8" t="s">
        <v>205</v>
      </c>
      <c r="AM2" s="9">
        <v>11865</v>
      </c>
      <c r="AN2" s="4" t="s">
        <v>209</v>
      </c>
      <c r="AO2" s="9">
        <v>366984.45</v>
      </c>
      <c r="AP2" s="4" t="s">
        <v>209</v>
      </c>
      <c r="AQ2" s="9">
        <v>366984.45</v>
      </c>
      <c r="AR2" s="4" t="s">
        <v>209</v>
      </c>
      <c r="AS2" s="4" t="s">
        <v>17</v>
      </c>
      <c r="AT2" s="8">
        <v>0</v>
      </c>
      <c r="AU2" s="8" t="s">
        <v>205</v>
      </c>
      <c r="AV2" s="28">
        <v>0</v>
      </c>
      <c r="AW2" s="4" t="s">
        <v>209</v>
      </c>
      <c r="AX2" s="4" t="s">
        <v>75</v>
      </c>
      <c r="AY2" s="4" t="s">
        <v>75</v>
      </c>
      <c r="AZ2" s="28">
        <v>0</v>
      </c>
      <c r="BA2" s="4" t="s">
        <v>209</v>
      </c>
      <c r="BB2" s="4" t="s">
        <v>201</v>
      </c>
      <c r="BC2" s="4">
        <v>0</v>
      </c>
      <c r="BD2" s="4" t="s">
        <v>209</v>
      </c>
      <c r="BE2" s="4" t="s">
        <v>199</v>
      </c>
      <c r="BF2" s="4" t="s">
        <v>200</v>
      </c>
      <c r="BG2" s="4" t="s">
        <v>208</v>
      </c>
      <c r="BH2" s="30" t="s">
        <v>81</v>
      </c>
    </row>
    <row r="3" spans="1:60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0" t="s">
        <v>205</v>
      </c>
      <c r="AM3" s="11">
        <v>10605</v>
      </c>
      <c r="AN3" s="5" t="s">
        <v>209</v>
      </c>
      <c r="AO3" s="11">
        <v>625907.1</v>
      </c>
      <c r="AP3" s="5" t="s">
        <v>209</v>
      </c>
      <c r="AQ3" s="11">
        <f t="shared" ref="AQ3:AQ25" si="0">AO3+AV3</f>
        <v>650807.1</v>
      </c>
      <c r="AR3" s="5" t="s">
        <v>209</v>
      </c>
      <c r="AS3" s="5" t="s">
        <v>17</v>
      </c>
      <c r="AT3" s="10">
        <v>1</v>
      </c>
      <c r="AU3" s="10" t="s">
        <v>205</v>
      </c>
      <c r="AV3" s="29">
        <v>24900</v>
      </c>
      <c r="AW3" s="5" t="s">
        <v>209</v>
      </c>
      <c r="AX3" s="5" t="s">
        <v>75</v>
      </c>
      <c r="AY3" s="5" t="s">
        <v>75</v>
      </c>
      <c r="AZ3" s="29">
        <v>0</v>
      </c>
      <c r="BA3" s="5" t="s">
        <v>209</v>
      </c>
      <c r="BB3" s="5" t="s">
        <v>202</v>
      </c>
      <c r="BC3" s="5">
        <v>0</v>
      </c>
      <c r="BD3" s="5" t="s">
        <v>209</v>
      </c>
      <c r="BE3" s="5" t="s">
        <v>199</v>
      </c>
      <c r="BF3" s="5" t="s">
        <v>200</v>
      </c>
      <c r="BG3" s="5" t="s">
        <v>208</v>
      </c>
      <c r="BH3" s="18" t="s">
        <v>81</v>
      </c>
    </row>
    <row r="4" spans="1:60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8" t="s">
        <v>205</v>
      </c>
      <c r="AM4" s="9">
        <v>10920</v>
      </c>
      <c r="AN4" s="4" t="s">
        <v>209</v>
      </c>
      <c r="AO4" s="9">
        <v>592191.6</v>
      </c>
      <c r="AP4" s="4" t="s">
        <v>209</v>
      </c>
      <c r="AQ4" s="9">
        <f t="shared" si="0"/>
        <v>617091.6</v>
      </c>
      <c r="AR4" s="4" t="s">
        <v>209</v>
      </c>
      <c r="AS4" s="4" t="s">
        <v>17</v>
      </c>
      <c r="AT4" s="8">
        <v>2</v>
      </c>
      <c r="AU4" s="8" t="s">
        <v>205</v>
      </c>
      <c r="AV4" s="28">
        <v>24900</v>
      </c>
      <c r="AW4" s="4" t="s">
        <v>209</v>
      </c>
      <c r="AX4" s="4" t="s">
        <v>75</v>
      </c>
      <c r="AY4" s="4" t="s">
        <v>75</v>
      </c>
      <c r="AZ4" s="28">
        <v>0</v>
      </c>
      <c r="BA4" s="4" t="s">
        <v>209</v>
      </c>
      <c r="BB4" s="4" t="s">
        <v>201</v>
      </c>
      <c r="BC4" s="4">
        <v>0</v>
      </c>
      <c r="BD4" s="4" t="s">
        <v>209</v>
      </c>
      <c r="BE4" s="4" t="s">
        <v>199</v>
      </c>
      <c r="BF4" s="4" t="s">
        <v>200</v>
      </c>
      <c r="BG4" s="4" t="s">
        <v>208</v>
      </c>
      <c r="BH4" s="17" t="s">
        <v>81</v>
      </c>
    </row>
    <row r="5" spans="1:60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0" t="s">
        <v>205</v>
      </c>
      <c r="AM5" s="11">
        <v>10815</v>
      </c>
      <c r="AN5" s="5" t="s">
        <v>209</v>
      </c>
      <c r="AO5" s="11">
        <v>422001.3</v>
      </c>
      <c r="AP5" s="5" t="s">
        <v>209</v>
      </c>
      <c r="AQ5" s="11">
        <f t="shared" si="0"/>
        <v>446901.3</v>
      </c>
      <c r="AR5" s="5" t="s">
        <v>209</v>
      </c>
      <c r="AS5" s="5" t="s">
        <v>17</v>
      </c>
      <c r="AT5" s="10">
        <v>3</v>
      </c>
      <c r="AU5" s="10" t="s">
        <v>205</v>
      </c>
      <c r="AV5" s="29">
        <v>24900</v>
      </c>
      <c r="AW5" s="5" t="s">
        <v>209</v>
      </c>
      <c r="AX5" s="5" t="s">
        <v>75</v>
      </c>
      <c r="AY5" s="5" t="s">
        <v>75</v>
      </c>
      <c r="AZ5" s="29">
        <v>0</v>
      </c>
      <c r="BA5" s="5" t="s">
        <v>209</v>
      </c>
      <c r="BB5" s="5" t="s">
        <v>202</v>
      </c>
      <c r="BC5" s="5">
        <v>0</v>
      </c>
      <c r="BD5" s="5" t="s">
        <v>209</v>
      </c>
      <c r="BE5" s="5" t="s">
        <v>199</v>
      </c>
      <c r="BF5" s="5" t="s">
        <v>200</v>
      </c>
      <c r="BG5" s="5" t="s">
        <v>208</v>
      </c>
      <c r="BH5" s="18" t="s">
        <v>81</v>
      </c>
    </row>
    <row r="6" spans="1:60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8" t="s">
        <v>205</v>
      </c>
      <c r="AM6" s="9">
        <v>10815</v>
      </c>
      <c r="AN6" s="4" t="s">
        <v>209</v>
      </c>
      <c r="AO6" s="9">
        <v>444063.9</v>
      </c>
      <c r="AP6" s="4" t="s">
        <v>209</v>
      </c>
      <c r="AQ6" s="9">
        <f t="shared" si="0"/>
        <v>468963.9</v>
      </c>
      <c r="AR6" s="4" t="s">
        <v>209</v>
      </c>
      <c r="AS6" s="4" t="s">
        <v>17</v>
      </c>
      <c r="AT6" s="8">
        <v>4</v>
      </c>
      <c r="AU6" s="8" t="s">
        <v>205</v>
      </c>
      <c r="AV6" s="28">
        <v>24900</v>
      </c>
      <c r="AW6" s="4" t="s">
        <v>209</v>
      </c>
      <c r="AX6" s="4" t="s">
        <v>75</v>
      </c>
      <c r="AY6" s="4" t="s">
        <v>75</v>
      </c>
      <c r="AZ6" s="28">
        <v>0</v>
      </c>
      <c r="BA6" s="4" t="s">
        <v>209</v>
      </c>
      <c r="BB6" s="4" t="s">
        <v>201</v>
      </c>
      <c r="BC6" s="4">
        <v>0</v>
      </c>
      <c r="BD6" s="4" t="s">
        <v>209</v>
      </c>
      <c r="BE6" s="4" t="s">
        <v>199</v>
      </c>
      <c r="BF6" s="4" t="s">
        <v>200</v>
      </c>
      <c r="BG6" s="4" t="s">
        <v>208</v>
      </c>
      <c r="BH6" s="17" t="s">
        <v>81</v>
      </c>
    </row>
    <row r="7" spans="1:60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0" t="s">
        <v>206</v>
      </c>
      <c r="AM7" s="11">
        <v>11130</v>
      </c>
      <c r="AN7" s="5" t="s">
        <v>209</v>
      </c>
      <c r="AO7" s="11">
        <v>490053.9</v>
      </c>
      <c r="AP7" s="5" t="s">
        <v>209</v>
      </c>
      <c r="AQ7" s="11">
        <f t="shared" si="0"/>
        <v>514953.9</v>
      </c>
      <c r="AR7" s="5" t="s">
        <v>209</v>
      </c>
      <c r="AS7" s="5" t="s">
        <v>17</v>
      </c>
      <c r="AT7" s="10">
        <v>5</v>
      </c>
      <c r="AU7" s="10" t="s">
        <v>205</v>
      </c>
      <c r="AV7" s="29">
        <v>24900</v>
      </c>
      <c r="AW7" s="5" t="s">
        <v>209</v>
      </c>
      <c r="AX7" s="5" t="s">
        <v>75</v>
      </c>
      <c r="AY7" s="5" t="s">
        <v>75</v>
      </c>
      <c r="AZ7" s="29">
        <v>0</v>
      </c>
      <c r="BA7" s="5" t="s">
        <v>209</v>
      </c>
      <c r="BB7" s="5" t="s">
        <v>202</v>
      </c>
      <c r="BC7" s="5">
        <v>0</v>
      </c>
      <c r="BD7" s="5" t="s">
        <v>209</v>
      </c>
      <c r="BE7" s="5" t="s">
        <v>199</v>
      </c>
      <c r="BF7" s="5" t="s">
        <v>200</v>
      </c>
      <c r="BG7" s="5" t="s">
        <v>208</v>
      </c>
      <c r="BH7" s="18" t="s">
        <v>81</v>
      </c>
    </row>
    <row r="8" spans="1:60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8" t="s">
        <v>205</v>
      </c>
      <c r="AM8" s="9">
        <v>11340</v>
      </c>
      <c r="AN8" s="4" t="s">
        <v>209</v>
      </c>
      <c r="AO8" s="9">
        <v>498279.6</v>
      </c>
      <c r="AP8" s="4" t="s">
        <v>209</v>
      </c>
      <c r="AQ8" s="9">
        <f t="shared" si="0"/>
        <v>523179.6</v>
      </c>
      <c r="AR8" s="4" t="s">
        <v>209</v>
      </c>
      <c r="AS8" s="4" t="s">
        <v>17</v>
      </c>
      <c r="AT8" s="8">
        <v>6</v>
      </c>
      <c r="AU8" s="8" t="s">
        <v>205</v>
      </c>
      <c r="AV8" s="28">
        <v>24900</v>
      </c>
      <c r="AW8" s="4" t="s">
        <v>209</v>
      </c>
      <c r="AX8" s="4" t="s">
        <v>75</v>
      </c>
      <c r="AY8" s="4" t="s">
        <v>75</v>
      </c>
      <c r="AZ8" s="28">
        <v>0</v>
      </c>
      <c r="BA8" s="4" t="s">
        <v>209</v>
      </c>
      <c r="BB8" s="4" t="s">
        <v>201</v>
      </c>
      <c r="BC8" s="4">
        <v>0</v>
      </c>
      <c r="BD8" s="4" t="s">
        <v>209</v>
      </c>
      <c r="BE8" s="4" t="s">
        <v>199</v>
      </c>
      <c r="BF8" s="4" t="s">
        <v>200</v>
      </c>
      <c r="BG8" s="4" t="s">
        <v>208</v>
      </c>
      <c r="BH8" s="17" t="s">
        <v>81</v>
      </c>
    </row>
    <row r="9" spans="1:60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0" t="s">
        <v>205</v>
      </c>
      <c r="AM9" s="11">
        <v>10605</v>
      </c>
      <c r="AN9" s="5" t="s">
        <v>209</v>
      </c>
      <c r="AO9" s="11">
        <v>437138.1</v>
      </c>
      <c r="AP9" s="5" t="s">
        <v>209</v>
      </c>
      <c r="AQ9" s="11">
        <f t="shared" si="0"/>
        <v>462038.1</v>
      </c>
      <c r="AR9" s="5" t="s">
        <v>209</v>
      </c>
      <c r="AS9" s="5" t="s">
        <v>17</v>
      </c>
      <c r="AT9" s="10">
        <v>7</v>
      </c>
      <c r="AU9" s="10" t="s">
        <v>205</v>
      </c>
      <c r="AV9" s="29">
        <v>24900</v>
      </c>
      <c r="AW9" s="5" t="s">
        <v>209</v>
      </c>
      <c r="AX9" s="5" t="s">
        <v>75</v>
      </c>
      <c r="AY9" s="5" t="s">
        <v>75</v>
      </c>
      <c r="AZ9" s="29">
        <v>0</v>
      </c>
      <c r="BA9" s="5" t="s">
        <v>209</v>
      </c>
      <c r="BB9" s="5" t="s">
        <v>202</v>
      </c>
      <c r="BC9" s="5">
        <v>0</v>
      </c>
      <c r="BD9" s="5" t="s">
        <v>209</v>
      </c>
      <c r="BE9" s="5" t="s">
        <v>199</v>
      </c>
      <c r="BF9" s="5" t="s">
        <v>200</v>
      </c>
      <c r="BG9" s="5" t="s">
        <v>208</v>
      </c>
      <c r="BH9" s="18" t="s">
        <v>81</v>
      </c>
    </row>
    <row r="10" spans="1:60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8" t="s">
        <v>205</v>
      </c>
      <c r="AM10" s="9">
        <v>9240</v>
      </c>
      <c r="AN10" s="4" t="s">
        <v>209</v>
      </c>
      <c r="AO10" s="9">
        <v>538692</v>
      </c>
      <c r="AP10" s="4" t="s">
        <v>209</v>
      </c>
      <c r="AQ10" s="9">
        <f t="shared" si="0"/>
        <v>563592</v>
      </c>
      <c r="AR10" s="4" t="s">
        <v>209</v>
      </c>
      <c r="AS10" s="4" t="s">
        <v>17</v>
      </c>
      <c r="AT10" s="8">
        <v>8</v>
      </c>
      <c r="AU10" s="8" t="s">
        <v>205</v>
      </c>
      <c r="AV10" s="28">
        <v>24900</v>
      </c>
      <c r="AW10" s="4" t="s">
        <v>209</v>
      </c>
      <c r="AX10" s="4" t="s">
        <v>75</v>
      </c>
      <c r="AY10" s="4" t="s">
        <v>75</v>
      </c>
      <c r="AZ10" s="28">
        <v>0</v>
      </c>
      <c r="BA10" s="4" t="s">
        <v>209</v>
      </c>
      <c r="BB10" s="4" t="s">
        <v>201</v>
      </c>
      <c r="BC10" s="4">
        <v>0</v>
      </c>
      <c r="BD10" s="4" t="s">
        <v>209</v>
      </c>
      <c r="BE10" s="4" t="s">
        <v>199</v>
      </c>
      <c r="BF10" s="4" t="s">
        <v>200</v>
      </c>
      <c r="BG10" s="4" t="s">
        <v>208</v>
      </c>
      <c r="BH10" s="17" t="s">
        <v>81</v>
      </c>
    </row>
    <row r="11" spans="1:60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0" t="s">
        <v>205</v>
      </c>
      <c r="AM11" s="11">
        <v>9135</v>
      </c>
      <c r="AN11" s="5" t="s">
        <v>209</v>
      </c>
      <c r="AO11" s="11">
        <v>556138.80000000005</v>
      </c>
      <c r="AP11" s="5" t="s">
        <v>209</v>
      </c>
      <c r="AQ11" s="11">
        <f t="shared" si="0"/>
        <v>581038.80000000005</v>
      </c>
      <c r="AR11" s="5" t="s">
        <v>209</v>
      </c>
      <c r="AS11" s="5" t="s">
        <v>17</v>
      </c>
      <c r="AT11" s="10">
        <v>9</v>
      </c>
      <c r="AU11" s="10" t="s">
        <v>205</v>
      </c>
      <c r="AV11" s="29">
        <v>24900</v>
      </c>
      <c r="AW11" s="5" t="s">
        <v>209</v>
      </c>
      <c r="AX11" s="5" t="s">
        <v>75</v>
      </c>
      <c r="AY11" s="5" t="s">
        <v>75</v>
      </c>
      <c r="AZ11" s="29">
        <v>0</v>
      </c>
      <c r="BA11" s="5" t="s">
        <v>209</v>
      </c>
      <c r="BB11" s="5" t="s">
        <v>202</v>
      </c>
      <c r="BC11" s="5">
        <v>0</v>
      </c>
      <c r="BD11" s="5" t="s">
        <v>209</v>
      </c>
      <c r="BE11" s="5" t="s">
        <v>199</v>
      </c>
      <c r="BF11" s="5" t="s">
        <v>200</v>
      </c>
      <c r="BG11" s="5" t="s">
        <v>208</v>
      </c>
      <c r="BH11" s="18" t="s">
        <v>81</v>
      </c>
    </row>
    <row r="12" spans="1:60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8" t="s">
        <v>205</v>
      </c>
      <c r="AM12" s="9">
        <v>10395</v>
      </c>
      <c r="AN12" s="4" t="s">
        <v>209</v>
      </c>
      <c r="AO12" s="9">
        <v>563720.85</v>
      </c>
      <c r="AP12" s="4" t="s">
        <v>209</v>
      </c>
      <c r="AQ12" s="9">
        <f t="shared" si="0"/>
        <v>588620.85</v>
      </c>
      <c r="AR12" s="4" t="s">
        <v>209</v>
      </c>
      <c r="AS12" s="4" t="s">
        <v>17</v>
      </c>
      <c r="AT12" s="8">
        <v>10</v>
      </c>
      <c r="AU12" s="8" t="s">
        <v>205</v>
      </c>
      <c r="AV12" s="28">
        <v>24900</v>
      </c>
      <c r="AW12" s="4" t="s">
        <v>209</v>
      </c>
      <c r="AX12" s="4" t="s">
        <v>75</v>
      </c>
      <c r="AY12" s="4" t="s">
        <v>75</v>
      </c>
      <c r="AZ12" s="28">
        <v>0</v>
      </c>
      <c r="BA12" s="4" t="s">
        <v>209</v>
      </c>
      <c r="BB12" s="4" t="s">
        <v>201</v>
      </c>
      <c r="BC12" s="4">
        <v>0</v>
      </c>
      <c r="BD12" s="4" t="s">
        <v>209</v>
      </c>
      <c r="BE12" s="4" t="s">
        <v>199</v>
      </c>
      <c r="BF12" s="4" t="s">
        <v>200</v>
      </c>
      <c r="BG12" s="4" t="s">
        <v>208</v>
      </c>
      <c r="BH12" s="17" t="s">
        <v>81</v>
      </c>
    </row>
    <row r="13" spans="1:60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0" t="s">
        <v>205</v>
      </c>
      <c r="AM13" s="11">
        <v>10710</v>
      </c>
      <c r="AN13" s="5" t="s">
        <v>209</v>
      </c>
      <c r="AO13" s="11">
        <v>417904.2</v>
      </c>
      <c r="AP13" s="5" t="s">
        <v>209</v>
      </c>
      <c r="AQ13" s="11">
        <f t="shared" si="0"/>
        <v>442804.2</v>
      </c>
      <c r="AR13" s="5" t="s">
        <v>209</v>
      </c>
      <c r="AS13" s="5" t="s">
        <v>17</v>
      </c>
      <c r="AT13" s="10">
        <v>11</v>
      </c>
      <c r="AU13" s="10" t="s">
        <v>205</v>
      </c>
      <c r="AV13" s="29">
        <v>24900</v>
      </c>
      <c r="AW13" s="5" t="s">
        <v>209</v>
      </c>
      <c r="AX13" s="5" t="s">
        <v>75</v>
      </c>
      <c r="AY13" s="5" t="s">
        <v>75</v>
      </c>
      <c r="AZ13" s="29">
        <v>0</v>
      </c>
      <c r="BA13" s="5" t="s">
        <v>209</v>
      </c>
      <c r="BB13" s="5" t="s">
        <v>202</v>
      </c>
      <c r="BC13" s="5">
        <v>0</v>
      </c>
      <c r="BD13" s="5" t="s">
        <v>209</v>
      </c>
      <c r="BE13" s="5" t="s">
        <v>199</v>
      </c>
      <c r="BF13" s="5" t="s">
        <v>200</v>
      </c>
      <c r="BG13" s="5" t="s">
        <v>208</v>
      </c>
      <c r="BH13" s="18" t="s">
        <v>81</v>
      </c>
    </row>
    <row r="14" spans="1:60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8" t="s">
        <v>205</v>
      </c>
      <c r="AM14" s="9">
        <v>10710</v>
      </c>
      <c r="AN14" s="4" t="s">
        <v>209</v>
      </c>
      <c r="AO14" s="9">
        <v>439752.6</v>
      </c>
      <c r="AP14" s="4" t="s">
        <v>209</v>
      </c>
      <c r="AQ14" s="9">
        <f t="shared" si="0"/>
        <v>464652.6</v>
      </c>
      <c r="AR14" s="4" t="s">
        <v>209</v>
      </c>
      <c r="AS14" s="4" t="s">
        <v>17</v>
      </c>
      <c r="AT14" s="8">
        <v>12</v>
      </c>
      <c r="AU14" s="8" t="s">
        <v>205</v>
      </c>
      <c r="AV14" s="28">
        <v>24900</v>
      </c>
      <c r="AW14" s="4" t="s">
        <v>209</v>
      </c>
      <c r="AX14" s="4" t="s">
        <v>75</v>
      </c>
      <c r="AY14" s="4" t="s">
        <v>75</v>
      </c>
      <c r="AZ14" s="28">
        <v>0</v>
      </c>
      <c r="BA14" s="4" t="s">
        <v>209</v>
      </c>
      <c r="BB14" s="4" t="s">
        <v>201</v>
      </c>
      <c r="BC14" s="4">
        <v>0</v>
      </c>
      <c r="BD14" s="4" t="s">
        <v>209</v>
      </c>
      <c r="BE14" s="4" t="s">
        <v>199</v>
      </c>
      <c r="BF14" s="4" t="s">
        <v>200</v>
      </c>
      <c r="BG14" s="4" t="s">
        <v>208</v>
      </c>
      <c r="BH14" s="17" t="s">
        <v>81</v>
      </c>
    </row>
    <row r="15" spans="1:60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0" t="s">
        <v>205</v>
      </c>
      <c r="AM15" s="11">
        <v>10605</v>
      </c>
      <c r="AN15" s="5" t="s">
        <v>209</v>
      </c>
      <c r="AO15" s="11">
        <v>466195.8</v>
      </c>
      <c r="AP15" s="5" t="s">
        <v>209</v>
      </c>
      <c r="AQ15" s="11">
        <f t="shared" si="0"/>
        <v>491095.8</v>
      </c>
      <c r="AR15" s="5" t="s">
        <v>209</v>
      </c>
      <c r="AS15" s="5" t="s">
        <v>17</v>
      </c>
      <c r="AT15" s="10">
        <v>13</v>
      </c>
      <c r="AU15" s="10" t="s">
        <v>205</v>
      </c>
      <c r="AV15" s="29">
        <v>24900</v>
      </c>
      <c r="AW15" s="5" t="s">
        <v>209</v>
      </c>
      <c r="AX15" s="5" t="s">
        <v>75</v>
      </c>
      <c r="AY15" s="5" t="s">
        <v>75</v>
      </c>
      <c r="AZ15" s="29">
        <v>0</v>
      </c>
      <c r="BA15" s="5" t="s">
        <v>209</v>
      </c>
      <c r="BB15" s="5" t="s">
        <v>202</v>
      </c>
      <c r="BC15" s="5">
        <v>0</v>
      </c>
      <c r="BD15" s="5" t="s">
        <v>209</v>
      </c>
      <c r="BE15" s="5" t="s">
        <v>199</v>
      </c>
      <c r="BF15" s="5" t="s">
        <v>200</v>
      </c>
      <c r="BG15" s="5" t="s">
        <v>208</v>
      </c>
      <c r="BH15" s="18" t="s">
        <v>81</v>
      </c>
    </row>
    <row r="16" spans="1:60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8" t="s">
        <v>205</v>
      </c>
      <c r="AM16" s="9">
        <v>10500</v>
      </c>
      <c r="AN16" s="4" t="s">
        <v>209</v>
      </c>
      <c r="AO16" s="9">
        <v>461370</v>
      </c>
      <c r="AP16" s="4" t="s">
        <v>209</v>
      </c>
      <c r="AQ16" s="9">
        <f t="shared" si="0"/>
        <v>486270</v>
      </c>
      <c r="AR16" s="4" t="s">
        <v>209</v>
      </c>
      <c r="AS16" s="4" t="s">
        <v>17</v>
      </c>
      <c r="AT16" s="8">
        <v>14</v>
      </c>
      <c r="AU16" s="8" t="s">
        <v>205</v>
      </c>
      <c r="AV16" s="28">
        <v>24900</v>
      </c>
      <c r="AW16" s="4" t="s">
        <v>209</v>
      </c>
      <c r="AX16" s="4" t="s">
        <v>75</v>
      </c>
      <c r="AY16" s="4" t="s">
        <v>75</v>
      </c>
      <c r="AZ16" s="28">
        <v>0</v>
      </c>
      <c r="BA16" s="4" t="s">
        <v>209</v>
      </c>
      <c r="BB16" s="4" t="s">
        <v>201</v>
      </c>
      <c r="BC16" s="4">
        <v>0</v>
      </c>
      <c r="BD16" s="4" t="s">
        <v>209</v>
      </c>
      <c r="BE16" s="4" t="s">
        <v>199</v>
      </c>
      <c r="BF16" s="4" t="s">
        <v>200</v>
      </c>
      <c r="BG16" s="4" t="s">
        <v>208</v>
      </c>
      <c r="BH16" s="17" t="s">
        <v>81</v>
      </c>
    </row>
    <row r="17" spans="1:60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0" t="s">
        <v>205</v>
      </c>
      <c r="AM17" s="11">
        <v>10650</v>
      </c>
      <c r="AN17" s="5" t="s">
        <v>209</v>
      </c>
      <c r="AO17" s="11">
        <v>437138.1</v>
      </c>
      <c r="AP17" s="5" t="s">
        <v>209</v>
      </c>
      <c r="AQ17" s="11">
        <f t="shared" si="0"/>
        <v>462038.1</v>
      </c>
      <c r="AR17" s="5" t="s">
        <v>209</v>
      </c>
      <c r="AS17" s="5" t="s">
        <v>17</v>
      </c>
      <c r="AT17" s="10">
        <v>15</v>
      </c>
      <c r="AU17" s="10" t="s">
        <v>205</v>
      </c>
      <c r="AV17" s="29">
        <v>24900</v>
      </c>
      <c r="AW17" s="5" t="s">
        <v>209</v>
      </c>
      <c r="AX17" s="5" t="s">
        <v>75</v>
      </c>
      <c r="AY17" s="5" t="s">
        <v>75</v>
      </c>
      <c r="AZ17" s="29">
        <v>0</v>
      </c>
      <c r="BA17" s="5" t="s">
        <v>209</v>
      </c>
      <c r="BB17" s="5" t="s">
        <v>202</v>
      </c>
      <c r="BC17" s="5">
        <v>0</v>
      </c>
      <c r="BD17" s="5" t="s">
        <v>209</v>
      </c>
      <c r="BE17" s="5" t="s">
        <v>199</v>
      </c>
      <c r="BF17" s="5" t="s">
        <v>200</v>
      </c>
      <c r="BG17" s="5" t="s">
        <v>208</v>
      </c>
      <c r="BH17" s="18" t="s">
        <v>81</v>
      </c>
    </row>
    <row r="18" spans="1:60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8" t="s">
        <v>205</v>
      </c>
      <c r="AM18" s="9">
        <v>8925</v>
      </c>
      <c r="AN18" s="4" t="s">
        <v>209</v>
      </c>
      <c r="AO18" s="9">
        <v>669018</v>
      </c>
      <c r="AP18" s="4" t="s">
        <v>209</v>
      </c>
      <c r="AQ18" s="9">
        <f t="shared" si="0"/>
        <v>693918</v>
      </c>
      <c r="AR18" s="4" t="s">
        <v>209</v>
      </c>
      <c r="AS18" s="4" t="s">
        <v>17</v>
      </c>
      <c r="AT18" s="8">
        <v>16</v>
      </c>
      <c r="AU18" s="8" t="s">
        <v>205</v>
      </c>
      <c r="AV18" s="28">
        <v>24900</v>
      </c>
      <c r="AW18" s="4" t="s">
        <v>209</v>
      </c>
      <c r="AX18" s="4" t="s">
        <v>75</v>
      </c>
      <c r="AY18" s="4" t="s">
        <v>75</v>
      </c>
      <c r="AZ18" s="28">
        <v>0</v>
      </c>
      <c r="BA18" s="4" t="s">
        <v>209</v>
      </c>
      <c r="BB18" s="4" t="s">
        <v>201</v>
      </c>
      <c r="BC18" s="4">
        <v>0</v>
      </c>
      <c r="BD18" s="4" t="s">
        <v>209</v>
      </c>
      <c r="BE18" s="4" t="s">
        <v>199</v>
      </c>
      <c r="BF18" s="4" t="s">
        <v>200</v>
      </c>
      <c r="BG18" s="4" t="s">
        <v>208</v>
      </c>
      <c r="BH18" s="17" t="s">
        <v>81</v>
      </c>
    </row>
    <row r="19" spans="1:60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0" t="s">
        <v>205</v>
      </c>
      <c r="AM19" s="11">
        <v>9345</v>
      </c>
      <c r="AN19" s="5" t="s">
        <v>209</v>
      </c>
      <c r="AO19" s="11">
        <v>568923.6</v>
      </c>
      <c r="AP19" s="5" t="s">
        <v>209</v>
      </c>
      <c r="AQ19" s="11">
        <f t="shared" si="0"/>
        <v>593823.6</v>
      </c>
      <c r="AR19" s="5" t="s">
        <v>209</v>
      </c>
      <c r="AS19" s="5" t="s">
        <v>17</v>
      </c>
      <c r="AT19" s="10">
        <v>17</v>
      </c>
      <c r="AU19" s="10" t="s">
        <v>205</v>
      </c>
      <c r="AV19" s="29">
        <v>24900</v>
      </c>
      <c r="AW19" s="5" t="s">
        <v>209</v>
      </c>
      <c r="AX19" s="5" t="s">
        <v>75</v>
      </c>
      <c r="AY19" s="5" t="s">
        <v>75</v>
      </c>
      <c r="AZ19" s="29">
        <v>0</v>
      </c>
      <c r="BA19" s="5" t="s">
        <v>209</v>
      </c>
      <c r="BB19" s="5" t="s">
        <v>202</v>
      </c>
      <c r="BC19" s="5">
        <v>0</v>
      </c>
      <c r="BD19" s="5" t="s">
        <v>209</v>
      </c>
      <c r="BE19" s="5" t="s">
        <v>199</v>
      </c>
      <c r="BF19" s="5" t="s">
        <v>200</v>
      </c>
      <c r="BG19" s="5" t="s">
        <v>208</v>
      </c>
      <c r="BH19" s="18" t="s">
        <v>81</v>
      </c>
    </row>
    <row r="20" spans="1:60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8" t="s">
        <v>205</v>
      </c>
      <c r="AM20" s="9">
        <v>9765</v>
      </c>
      <c r="AN20" s="4" t="s">
        <v>209</v>
      </c>
      <c r="AO20" s="9">
        <v>671539.05</v>
      </c>
      <c r="AP20" s="4" t="s">
        <v>209</v>
      </c>
      <c r="AQ20" s="9">
        <f t="shared" si="0"/>
        <v>696439.05</v>
      </c>
      <c r="AR20" s="4" t="s">
        <v>209</v>
      </c>
      <c r="AS20" s="4" t="s">
        <v>17</v>
      </c>
      <c r="AT20" s="8">
        <v>18</v>
      </c>
      <c r="AU20" s="8" t="s">
        <v>205</v>
      </c>
      <c r="AV20" s="28">
        <v>24900</v>
      </c>
      <c r="AW20" s="4" t="s">
        <v>209</v>
      </c>
      <c r="AX20" s="4" t="s">
        <v>75</v>
      </c>
      <c r="AY20" s="4" t="s">
        <v>75</v>
      </c>
      <c r="AZ20" s="28">
        <v>0</v>
      </c>
      <c r="BA20" s="4" t="s">
        <v>209</v>
      </c>
      <c r="BB20" s="4" t="s">
        <v>201</v>
      </c>
      <c r="BC20" s="4">
        <v>0</v>
      </c>
      <c r="BD20" s="4" t="s">
        <v>209</v>
      </c>
      <c r="BE20" s="4" t="s">
        <v>199</v>
      </c>
      <c r="BF20" s="4" t="s">
        <v>200</v>
      </c>
      <c r="BG20" s="4" t="s">
        <v>208</v>
      </c>
      <c r="BH20" s="17" t="s">
        <v>81</v>
      </c>
    </row>
    <row r="21" spans="1:60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0" t="s">
        <v>205</v>
      </c>
      <c r="AM21" s="11">
        <v>10920</v>
      </c>
      <c r="AN21" s="5" t="s">
        <v>209</v>
      </c>
      <c r="AO21" s="11">
        <v>426098.4</v>
      </c>
      <c r="AP21" s="5" t="s">
        <v>209</v>
      </c>
      <c r="AQ21" s="11">
        <f t="shared" si="0"/>
        <v>450998.4</v>
      </c>
      <c r="AR21" s="5" t="s">
        <v>209</v>
      </c>
      <c r="AS21" s="5" t="s">
        <v>17</v>
      </c>
      <c r="AT21" s="10">
        <v>19</v>
      </c>
      <c r="AU21" s="10" t="s">
        <v>205</v>
      </c>
      <c r="AV21" s="29">
        <v>24900</v>
      </c>
      <c r="AW21" s="5" t="s">
        <v>209</v>
      </c>
      <c r="AX21" s="5" t="s">
        <v>75</v>
      </c>
      <c r="AY21" s="5" t="s">
        <v>75</v>
      </c>
      <c r="AZ21" s="29">
        <v>0</v>
      </c>
      <c r="BA21" s="5" t="s">
        <v>209</v>
      </c>
      <c r="BB21" s="5" t="s">
        <v>202</v>
      </c>
      <c r="BC21" s="5">
        <v>0</v>
      </c>
      <c r="BD21" s="5" t="s">
        <v>209</v>
      </c>
      <c r="BE21" s="5" t="s">
        <v>199</v>
      </c>
      <c r="BF21" s="5" t="s">
        <v>200</v>
      </c>
      <c r="BG21" s="5" t="s">
        <v>208</v>
      </c>
      <c r="BH21" s="18" t="s">
        <v>81</v>
      </c>
    </row>
    <row r="22" spans="1:60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8" t="s">
        <v>205</v>
      </c>
      <c r="AM22" s="9">
        <v>10920</v>
      </c>
      <c r="AN22" s="4" t="s">
        <v>209</v>
      </c>
      <c r="AO22" s="9">
        <v>448375.2</v>
      </c>
      <c r="AP22" s="4" t="s">
        <v>209</v>
      </c>
      <c r="AQ22" s="9">
        <f t="shared" si="0"/>
        <v>473275.2</v>
      </c>
      <c r="AR22" s="4" t="s">
        <v>209</v>
      </c>
      <c r="AS22" s="4" t="s">
        <v>17</v>
      </c>
      <c r="AT22" s="8">
        <v>20</v>
      </c>
      <c r="AU22" s="8" t="s">
        <v>205</v>
      </c>
      <c r="AV22" s="28">
        <v>24900</v>
      </c>
      <c r="AW22" s="4" t="s">
        <v>209</v>
      </c>
      <c r="AX22" s="4" t="s">
        <v>75</v>
      </c>
      <c r="AY22" s="4" t="s">
        <v>75</v>
      </c>
      <c r="AZ22" s="28">
        <v>0</v>
      </c>
      <c r="BA22" s="4" t="s">
        <v>209</v>
      </c>
      <c r="BB22" s="4" t="s">
        <v>201</v>
      </c>
      <c r="BC22" s="4">
        <v>0</v>
      </c>
      <c r="BD22" s="4" t="s">
        <v>209</v>
      </c>
      <c r="BE22" s="4" t="s">
        <v>199</v>
      </c>
      <c r="BF22" s="4" t="s">
        <v>200</v>
      </c>
      <c r="BG22" s="4" t="s">
        <v>208</v>
      </c>
      <c r="BH22" s="17" t="s">
        <v>81</v>
      </c>
    </row>
    <row r="23" spans="1:60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0" t="s">
        <v>205</v>
      </c>
      <c r="AM23" s="11">
        <v>10815</v>
      </c>
      <c r="AN23" s="5" t="s">
        <v>209</v>
      </c>
      <c r="AO23" s="11">
        <v>475427.4</v>
      </c>
      <c r="AP23" s="5" t="s">
        <v>209</v>
      </c>
      <c r="AQ23" s="11">
        <f t="shared" si="0"/>
        <v>500327.4</v>
      </c>
      <c r="AR23" s="5" t="s">
        <v>209</v>
      </c>
      <c r="AS23" s="5" t="s">
        <v>17</v>
      </c>
      <c r="AT23" s="10">
        <v>21</v>
      </c>
      <c r="AU23" s="10" t="s">
        <v>205</v>
      </c>
      <c r="AV23" s="29">
        <v>24900</v>
      </c>
      <c r="AW23" s="5" t="s">
        <v>209</v>
      </c>
      <c r="AX23" s="5" t="s">
        <v>75</v>
      </c>
      <c r="AY23" s="5" t="s">
        <v>75</v>
      </c>
      <c r="AZ23" s="29">
        <v>0</v>
      </c>
      <c r="BA23" s="5" t="s">
        <v>209</v>
      </c>
      <c r="BB23" s="5" t="s">
        <v>202</v>
      </c>
      <c r="BC23" s="5">
        <v>0</v>
      </c>
      <c r="BD23" s="5" t="s">
        <v>209</v>
      </c>
      <c r="BE23" s="5" t="s">
        <v>199</v>
      </c>
      <c r="BF23" s="5" t="s">
        <v>200</v>
      </c>
      <c r="BG23" s="5" t="s">
        <v>208</v>
      </c>
      <c r="BH23" s="18" t="s">
        <v>81</v>
      </c>
    </row>
    <row r="24" spans="1:60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8" t="s">
        <v>205</v>
      </c>
      <c r="AM24" s="9">
        <v>10710</v>
      </c>
      <c r="AN24" s="4" t="s">
        <v>209</v>
      </c>
      <c r="AO24" s="9">
        <v>471454.2</v>
      </c>
      <c r="AP24" s="4" t="s">
        <v>209</v>
      </c>
      <c r="AQ24" s="9">
        <f t="shared" si="0"/>
        <v>496354.2</v>
      </c>
      <c r="AR24" s="4" t="s">
        <v>209</v>
      </c>
      <c r="AS24" s="4" t="s">
        <v>17</v>
      </c>
      <c r="AT24" s="8">
        <v>22</v>
      </c>
      <c r="AU24" s="8" t="s">
        <v>205</v>
      </c>
      <c r="AV24" s="28">
        <v>24900</v>
      </c>
      <c r="AW24" s="4" t="s">
        <v>209</v>
      </c>
      <c r="AX24" s="4" t="s">
        <v>75</v>
      </c>
      <c r="AY24" s="4" t="s">
        <v>75</v>
      </c>
      <c r="AZ24" s="28">
        <v>0</v>
      </c>
      <c r="BA24" s="4" t="s">
        <v>209</v>
      </c>
      <c r="BB24" s="4" t="s">
        <v>201</v>
      </c>
      <c r="BC24" s="4">
        <v>0</v>
      </c>
      <c r="BD24" s="4" t="s">
        <v>209</v>
      </c>
      <c r="BE24" s="4" t="s">
        <v>199</v>
      </c>
      <c r="BF24" s="4" t="s">
        <v>200</v>
      </c>
      <c r="BG24" s="4" t="s">
        <v>208</v>
      </c>
      <c r="BH24" s="17" t="s">
        <v>81</v>
      </c>
    </row>
    <row r="25" spans="1:60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0" t="s">
        <v>205</v>
      </c>
      <c r="AM25" s="11">
        <v>10815</v>
      </c>
      <c r="AN25" s="5" t="s">
        <v>209</v>
      </c>
      <c r="AO25" s="11">
        <v>445794.3</v>
      </c>
      <c r="AP25" s="5" t="s">
        <v>209</v>
      </c>
      <c r="AQ25" s="11">
        <f t="shared" si="0"/>
        <v>470694.3</v>
      </c>
      <c r="AR25" s="5" t="s">
        <v>209</v>
      </c>
      <c r="AS25" s="5" t="s">
        <v>17</v>
      </c>
      <c r="AT25" s="10">
        <v>23</v>
      </c>
      <c r="AU25" s="10" t="s">
        <v>205</v>
      </c>
      <c r="AV25" s="29">
        <v>24900</v>
      </c>
      <c r="AW25" s="5" t="s">
        <v>209</v>
      </c>
      <c r="AX25" s="5" t="s">
        <v>75</v>
      </c>
      <c r="AY25" s="5" t="s">
        <v>75</v>
      </c>
      <c r="AZ25" s="29">
        <v>0</v>
      </c>
      <c r="BA25" s="5" t="s">
        <v>209</v>
      </c>
      <c r="BB25" s="5" t="s">
        <v>202</v>
      </c>
      <c r="BC25" s="5">
        <v>0</v>
      </c>
      <c r="BD25" s="5" t="s">
        <v>209</v>
      </c>
      <c r="BE25" s="5" t="s">
        <v>199</v>
      </c>
      <c r="BF25" s="5" t="s">
        <v>200</v>
      </c>
      <c r="BG25" s="5" t="s">
        <v>208</v>
      </c>
      <c r="BH25" s="18" t="s">
        <v>81</v>
      </c>
    </row>
    <row r="26" spans="1:60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8" t="s">
        <v>205</v>
      </c>
      <c r="AM26" s="9">
        <v>11865</v>
      </c>
      <c r="AN26" s="4" t="s">
        <v>209</v>
      </c>
      <c r="AO26" s="9">
        <v>366984.45</v>
      </c>
      <c r="AP26" s="4" t="s">
        <v>209</v>
      </c>
      <c r="AQ26" s="9">
        <v>366984.45</v>
      </c>
      <c r="AR26" s="4" t="s">
        <v>209</v>
      </c>
      <c r="AS26" s="4" t="s">
        <v>17</v>
      </c>
      <c r="AT26" s="8">
        <v>0</v>
      </c>
      <c r="AU26" s="8" t="s">
        <v>205</v>
      </c>
      <c r="AV26" s="28">
        <v>0</v>
      </c>
      <c r="AW26" s="4" t="s">
        <v>209</v>
      </c>
      <c r="AX26" s="4" t="s">
        <v>75</v>
      </c>
      <c r="AY26" s="4" t="s">
        <v>75</v>
      </c>
      <c r="AZ26" s="28">
        <v>0</v>
      </c>
      <c r="BA26" s="4" t="s">
        <v>209</v>
      </c>
      <c r="BB26" s="4" t="s">
        <v>201</v>
      </c>
      <c r="BC26" s="4">
        <v>0</v>
      </c>
      <c r="BD26" s="4" t="s">
        <v>209</v>
      </c>
      <c r="BE26" s="4" t="s">
        <v>199</v>
      </c>
      <c r="BF26" s="4" t="s">
        <v>200</v>
      </c>
      <c r="BG26" s="4" t="s">
        <v>208</v>
      </c>
      <c r="BH26" s="17" t="s">
        <v>81</v>
      </c>
    </row>
    <row r="27" spans="1:60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0" t="s">
        <v>205</v>
      </c>
      <c r="AM27" s="11">
        <v>10815</v>
      </c>
      <c r="AN27" s="5" t="s">
        <v>209</v>
      </c>
      <c r="AO27" s="11">
        <v>637976.85</v>
      </c>
      <c r="AP27" s="5" t="s">
        <v>209</v>
      </c>
      <c r="AQ27" s="11">
        <f t="shared" ref="AQ27:AQ58" si="1">AO27+AV27</f>
        <v>662876.85</v>
      </c>
      <c r="AR27" s="5" t="s">
        <v>209</v>
      </c>
      <c r="AS27" s="5" t="s">
        <v>17</v>
      </c>
      <c r="AT27" s="10">
        <v>24</v>
      </c>
      <c r="AU27" s="10" t="s">
        <v>205</v>
      </c>
      <c r="AV27" s="29">
        <v>24900</v>
      </c>
      <c r="AW27" s="5" t="s">
        <v>209</v>
      </c>
      <c r="AX27" s="5" t="s">
        <v>75</v>
      </c>
      <c r="AY27" s="5" t="s">
        <v>75</v>
      </c>
      <c r="AZ27" s="29">
        <v>0</v>
      </c>
      <c r="BA27" s="5" t="s">
        <v>209</v>
      </c>
      <c r="BB27" s="5" t="s">
        <v>202</v>
      </c>
      <c r="BC27" s="5">
        <v>0</v>
      </c>
      <c r="BD27" s="5" t="s">
        <v>209</v>
      </c>
      <c r="BE27" s="5" t="s">
        <v>199</v>
      </c>
      <c r="BF27" s="5" t="s">
        <v>200</v>
      </c>
      <c r="BG27" s="5" t="s">
        <v>208</v>
      </c>
      <c r="BH27" s="18" t="s">
        <v>81</v>
      </c>
    </row>
    <row r="28" spans="1:60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8" t="s">
        <v>205</v>
      </c>
      <c r="AM28" s="9">
        <v>11445</v>
      </c>
      <c r="AN28" s="4" t="s">
        <v>209</v>
      </c>
      <c r="AO28" s="9">
        <v>620662.35</v>
      </c>
      <c r="AP28" s="4" t="s">
        <v>209</v>
      </c>
      <c r="AQ28" s="9">
        <f t="shared" si="1"/>
        <v>645562.35</v>
      </c>
      <c r="AR28" s="4" t="s">
        <v>209</v>
      </c>
      <c r="AS28" s="4" t="s">
        <v>17</v>
      </c>
      <c r="AT28" s="8">
        <v>26</v>
      </c>
      <c r="AU28" s="8" t="s">
        <v>205</v>
      </c>
      <c r="AV28" s="28">
        <v>24900</v>
      </c>
      <c r="AW28" s="4" t="s">
        <v>209</v>
      </c>
      <c r="AX28" s="4" t="s">
        <v>75</v>
      </c>
      <c r="AY28" s="4" t="s">
        <v>75</v>
      </c>
      <c r="AZ28" s="28">
        <v>0</v>
      </c>
      <c r="BA28" s="4" t="s">
        <v>209</v>
      </c>
      <c r="BB28" s="4" t="s">
        <v>201</v>
      </c>
      <c r="BC28" s="4">
        <v>0</v>
      </c>
      <c r="BD28" s="4" t="s">
        <v>209</v>
      </c>
      <c r="BE28" s="4" t="s">
        <v>199</v>
      </c>
      <c r="BF28" s="4" t="s">
        <v>200</v>
      </c>
      <c r="BG28" s="4" t="s">
        <v>208</v>
      </c>
      <c r="BH28" s="17" t="s">
        <v>81</v>
      </c>
    </row>
    <row r="29" spans="1:60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0" t="s">
        <v>205</v>
      </c>
      <c r="AM29" s="11">
        <v>11130</v>
      </c>
      <c r="AN29" s="5" t="s">
        <v>209</v>
      </c>
      <c r="AO29" s="11">
        <v>434292.6</v>
      </c>
      <c r="AP29" s="5" t="s">
        <v>209</v>
      </c>
      <c r="AQ29" s="11">
        <f t="shared" si="1"/>
        <v>459192.6</v>
      </c>
      <c r="AR29" s="5" t="s">
        <v>209</v>
      </c>
      <c r="AS29" s="5" t="s">
        <v>17</v>
      </c>
      <c r="AT29" s="10">
        <v>27</v>
      </c>
      <c r="AU29" s="10" t="s">
        <v>205</v>
      </c>
      <c r="AV29" s="29">
        <v>24900</v>
      </c>
      <c r="AW29" s="5" t="s">
        <v>209</v>
      </c>
      <c r="AX29" s="5" t="s">
        <v>75</v>
      </c>
      <c r="AY29" s="5" t="s">
        <v>75</v>
      </c>
      <c r="AZ29" s="29">
        <v>0</v>
      </c>
      <c r="BA29" s="5" t="s">
        <v>209</v>
      </c>
      <c r="BB29" s="5" t="s">
        <v>202</v>
      </c>
      <c r="BC29" s="5">
        <v>0</v>
      </c>
      <c r="BD29" s="5" t="s">
        <v>209</v>
      </c>
      <c r="BE29" s="5" t="s">
        <v>199</v>
      </c>
      <c r="BF29" s="5" t="s">
        <v>200</v>
      </c>
      <c r="BG29" s="5" t="s">
        <v>208</v>
      </c>
      <c r="BH29" s="18" t="s">
        <v>81</v>
      </c>
    </row>
    <row r="30" spans="1:60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8" t="s">
        <v>205</v>
      </c>
      <c r="AM30" s="9">
        <v>11130</v>
      </c>
      <c r="AN30" s="4" t="s">
        <v>209</v>
      </c>
      <c r="AO30" s="9">
        <v>456997.8</v>
      </c>
      <c r="AP30" s="4" t="s">
        <v>209</v>
      </c>
      <c r="AQ30" s="9">
        <f t="shared" si="1"/>
        <v>481897.8</v>
      </c>
      <c r="AR30" s="4" t="s">
        <v>209</v>
      </c>
      <c r="AS30" s="4" t="s">
        <v>17</v>
      </c>
      <c r="AT30" s="8">
        <v>28</v>
      </c>
      <c r="AU30" s="8" t="s">
        <v>205</v>
      </c>
      <c r="AV30" s="28">
        <v>24900</v>
      </c>
      <c r="AW30" s="4" t="s">
        <v>209</v>
      </c>
      <c r="AX30" s="4" t="s">
        <v>75</v>
      </c>
      <c r="AY30" s="4" t="s">
        <v>75</v>
      </c>
      <c r="AZ30" s="28">
        <v>0</v>
      </c>
      <c r="BA30" s="4" t="s">
        <v>209</v>
      </c>
      <c r="BB30" s="4" t="s">
        <v>201</v>
      </c>
      <c r="BC30" s="4">
        <v>0</v>
      </c>
      <c r="BD30" s="4" t="s">
        <v>209</v>
      </c>
      <c r="BE30" s="4" t="s">
        <v>199</v>
      </c>
      <c r="BF30" s="4" t="s">
        <v>200</v>
      </c>
      <c r="BG30" s="4" t="s">
        <v>208</v>
      </c>
      <c r="BH30" s="17" t="s">
        <v>81</v>
      </c>
    </row>
    <row r="31" spans="1:60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0" t="s">
        <v>205</v>
      </c>
      <c r="AM31" s="11">
        <v>10920</v>
      </c>
      <c r="AN31" s="5" t="s">
        <v>209</v>
      </c>
      <c r="AO31" s="11">
        <v>482008.8</v>
      </c>
      <c r="AP31" s="5" t="s">
        <v>209</v>
      </c>
      <c r="AQ31" s="11">
        <f t="shared" si="1"/>
        <v>506908.8</v>
      </c>
      <c r="AR31" s="5" t="s">
        <v>209</v>
      </c>
      <c r="AS31" s="5" t="s">
        <v>17</v>
      </c>
      <c r="AT31" s="10">
        <v>29</v>
      </c>
      <c r="AU31" s="10" t="s">
        <v>205</v>
      </c>
      <c r="AV31" s="29">
        <v>24900</v>
      </c>
      <c r="AW31" s="5" t="s">
        <v>209</v>
      </c>
      <c r="AX31" s="5" t="s">
        <v>75</v>
      </c>
      <c r="AY31" s="5" t="s">
        <v>75</v>
      </c>
      <c r="AZ31" s="29">
        <v>0</v>
      </c>
      <c r="BA31" s="5" t="s">
        <v>209</v>
      </c>
      <c r="BB31" s="5" t="s">
        <v>202</v>
      </c>
      <c r="BC31" s="5">
        <v>0</v>
      </c>
      <c r="BD31" s="5" t="s">
        <v>209</v>
      </c>
      <c r="BE31" s="5" t="s">
        <v>199</v>
      </c>
      <c r="BF31" s="5" t="s">
        <v>200</v>
      </c>
      <c r="BG31" s="5" t="s">
        <v>208</v>
      </c>
      <c r="BH31" s="18" t="s">
        <v>81</v>
      </c>
    </row>
    <row r="32" spans="1:60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8" t="s">
        <v>205</v>
      </c>
      <c r="AM32" s="9">
        <v>10605</v>
      </c>
      <c r="AN32" s="4" t="s">
        <v>209</v>
      </c>
      <c r="AO32" s="9">
        <v>468104.7</v>
      </c>
      <c r="AP32" s="4" t="s">
        <v>209</v>
      </c>
      <c r="AQ32" s="9">
        <f t="shared" si="1"/>
        <v>493004.7</v>
      </c>
      <c r="AR32" s="4" t="s">
        <v>209</v>
      </c>
      <c r="AS32" s="4" t="s">
        <v>17</v>
      </c>
      <c r="AT32" s="8">
        <v>30</v>
      </c>
      <c r="AU32" s="8" t="s">
        <v>205</v>
      </c>
      <c r="AV32" s="28">
        <v>24900</v>
      </c>
      <c r="AW32" s="4" t="s">
        <v>209</v>
      </c>
      <c r="AX32" s="4" t="s">
        <v>75</v>
      </c>
      <c r="AY32" s="4" t="s">
        <v>75</v>
      </c>
      <c r="AZ32" s="28">
        <v>0</v>
      </c>
      <c r="BA32" s="4" t="s">
        <v>209</v>
      </c>
      <c r="BB32" s="4" t="s">
        <v>201</v>
      </c>
      <c r="BC32" s="4">
        <v>0</v>
      </c>
      <c r="BD32" s="4" t="s">
        <v>209</v>
      </c>
      <c r="BE32" s="4" t="s">
        <v>199</v>
      </c>
      <c r="BF32" s="4" t="s">
        <v>200</v>
      </c>
      <c r="BG32" s="4" t="s">
        <v>208</v>
      </c>
      <c r="BH32" s="17" t="s">
        <v>81</v>
      </c>
    </row>
    <row r="33" spans="1:60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0" t="s">
        <v>205</v>
      </c>
      <c r="AM33" s="11">
        <v>10605</v>
      </c>
      <c r="AN33" s="5" t="s">
        <v>209</v>
      </c>
      <c r="AO33" s="11">
        <v>437138.1</v>
      </c>
      <c r="AP33" s="5" t="s">
        <v>209</v>
      </c>
      <c r="AQ33" s="11">
        <f t="shared" si="1"/>
        <v>462038.1</v>
      </c>
      <c r="AR33" s="5" t="s">
        <v>209</v>
      </c>
      <c r="AS33" s="5" t="s">
        <v>17</v>
      </c>
      <c r="AT33" s="10">
        <v>31</v>
      </c>
      <c r="AU33" s="10" t="s">
        <v>205</v>
      </c>
      <c r="AV33" s="29">
        <v>24900</v>
      </c>
      <c r="AW33" s="5" t="s">
        <v>209</v>
      </c>
      <c r="AX33" s="5" t="s">
        <v>75</v>
      </c>
      <c r="AY33" s="5" t="s">
        <v>75</v>
      </c>
      <c r="AZ33" s="29">
        <v>0</v>
      </c>
      <c r="BA33" s="5" t="s">
        <v>209</v>
      </c>
      <c r="BB33" s="5" t="s">
        <v>202</v>
      </c>
      <c r="BC33" s="5">
        <v>0</v>
      </c>
      <c r="BD33" s="5" t="s">
        <v>209</v>
      </c>
      <c r="BE33" s="5" t="s">
        <v>199</v>
      </c>
      <c r="BF33" s="5" t="s">
        <v>200</v>
      </c>
      <c r="BG33" s="5" t="s">
        <v>208</v>
      </c>
      <c r="BH33" s="18" t="s">
        <v>81</v>
      </c>
    </row>
    <row r="34" spans="1:60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8" t="s">
        <v>205</v>
      </c>
      <c r="AM34" s="9">
        <v>9240</v>
      </c>
      <c r="AN34" s="4" t="s">
        <v>209</v>
      </c>
      <c r="AO34" s="9">
        <v>538692</v>
      </c>
      <c r="AP34" s="4" t="s">
        <v>209</v>
      </c>
      <c r="AQ34" s="9">
        <f t="shared" si="1"/>
        <v>563592</v>
      </c>
      <c r="AR34" s="4" t="s">
        <v>209</v>
      </c>
      <c r="AS34" s="4" t="s">
        <v>17</v>
      </c>
      <c r="AT34" s="8">
        <v>32</v>
      </c>
      <c r="AU34" s="8" t="s">
        <v>205</v>
      </c>
      <c r="AV34" s="28">
        <v>24900</v>
      </c>
      <c r="AW34" s="4" t="s">
        <v>209</v>
      </c>
      <c r="AX34" s="4" t="s">
        <v>75</v>
      </c>
      <c r="AY34" s="4" t="s">
        <v>75</v>
      </c>
      <c r="AZ34" s="28">
        <v>0</v>
      </c>
      <c r="BA34" s="4" t="s">
        <v>209</v>
      </c>
      <c r="BB34" s="4" t="s">
        <v>201</v>
      </c>
      <c r="BC34" s="4">
        <v>0</v>
      </c>
      <c r="BD34" s="4" t="s">
        <v>209</v>
      </c>
      <c r="BE34" s="4" t="s">
        <v>199</v>
      </c>
      <c r="BF34" s="4" t="s">
        <v>200</v>
      </c>
      <c r="BG34" s="4" t="s">
        <v>208</v>
      </c>
      <c r="BH34" s="17" t="s">
        <v>81</v>
      </c>
    </row>
    <row r="35" spans="1:60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0" t="s">
        <v>205</v>
      </c>
      <c r="AM35" s="11">
        <v>9345</v>
      </c>
      <c r="AN35" s="5" t="s">
        <v>209</v>
      </c>
      <c r="AO35" s="11">
        <v>568643.25</v>
      </c>
      <c r="AP35" s="5" t="s">
        <v>209</v>
      </c>
      <c r="AQ35" s="11">
        <f t="shared" si="1"/>
        <v>593543.25</v>
      </c>
      <c r="AR35" s="5" t="s">
        <v>209</v>
      </c>
      <c r="AS35" s="5" t="s">
        <v>17</v>
      </c>
      <c r="AT35" s="10">
        <v>33</v>
      </c>
      <c r="AU35" s="10" t="s">
        <v>205</v>
      </c>
      <c r="AV35" s="29">
        <v>24900</v>
      </c>
      <c r="AW35" s="5" t="s">
        <v>209</v>
      </c>
      <c r="AX35" s="5" t="s">
        <v>75</v>
      </c>
      <c r="AY35" s="5" t="s">
        <v>75</v>
      </c>
      <c r="AZ35" s="29">
        <v>0</v>
      </c>
      <c r="BA35" s="5" t="s">
        <v>209</v>
      </c>
      <c r="BB35" s="5" t="s">
        <v>202</v>
      </c>
      <c r="BC35" s="5">
        <v>0</v>
      </c>
      <c r="BD35" s="5" t="s">
        <v>209</v>
      </c>
      <c r="BE35" s="5" t="s">
        <v>199</v>
      </c>
      <c r="BF35" s="5" t="s">
        <v>200</v>
      </c>
      <c r="BG35" s="5" t="s">
        <v>208</v>
      </c>
      <c r="BH35" s="18" t="s">
        <v>81</v>
      </c>
    </row>
    <row r="36" spans="1:60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8" t="s">
        <v>205</v>
      </c>
      <c r="AM36" s="9">
        <v>9870</v>
      </c>
      <c r="AN36" s="4" t="s">
        <v>209</v>
      </c>
      <c r="AO36" s="9">
        <v>535250.1</v>
      </c>
      <c r="AP36" s="4" t="s">
        <v>209</v>
      </c>
      <c r="AQ36" s="9">
        <f t="shared" si="1"/>
        <v>560150.1</v>
      </c>
      <c r="AR36" s="4" t="s">
        <v>209</v>
      </c>
      <c r="AS36" s="4" t="s">
        <v>17</v>
      </c>
      <c r="AT36" s="8">
        <v>34</v>
      </c>
      <c r="AU36" s="8" t="s">
        <v>205</v>
      </c>
      <c r="AV36" s="28">
        <v>24900</v>
      </c>
      <c r="AW36" s="4" t="s">
        <v>209</v>
      </c>
      <c r="AX36" s="4" t="s">
        <v>75</v>
      </c>
      <c r="AY36" s="4" t="s">
        <v>75</v>
      </c>
      <c r="AZ36" s="28">
        <v>0</v>
      </c>
      <c r="BA36" s="4" t="s">
        <v>209</v>
      </c>
      <c r="BB36" s="4" t="s">
        <v>201</v>
      </c>
      <c r="BC36" s="4">
        <v>0</v>
      </c>
      <c r="BD36" s="4" t="s">
        <v>209</v>
      </c>
      <c r="BE36" s="4" t="s">
        <v>199</v>
      </c>
      <c r="BF36" s="4" t="s">
        <v>200</v>
      </c>
      <c r="BG36" s="4" t="s">
        <v>208</v>
      </c>
      <c r="BH36" s="17" t="s">
        <v>81</v>
      </c>
    </row>
    <row r="37" spans="1:60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0" t="s">
        <v>205</v>
      </c>
      <c r="AM37" s="11">
        <v>10605</v>
      </c>
      <c r="AN37" s="5" t="s">
        <v>209</v>
      </c>
      <c r="AO37" s="11">
        <v>413807.1</v>
      </c>
      <c r="AP37" s="5" t="s">
        <v>209</v>
      </c>
      <c r="AQ37" s="11">
        <f t="shared" si="1"/>
        <v>438707.1</v>
      </c>
      <c r="AR37" s="5" t="s">
        <v>209</v>
      </c>
      <c r="AS37" s="5" t="s">
        <v>17</v>
      </c>
      <c r="AT37" s="10">
        <v>35</v>
      </c>
      <c r="AU37" s="10" t="s">
        <v>205</v>
      </c>
      <c r="AV37" s="29">
        <v>24900</v>
      </c>
      <c r="AW37" s="5" t="s">
        <v>209</v>
      </c>
      <c r="AX37" s="5" t="s">
        <v>75</v>
      </c>
      <c r="AY37" s="5" t="s">
        <v>75</v>
      </c>
      <c r="AZ37" s="29">
        <v>0</v>
      </c>
      <c r="BA37" s="5" t="s">
        <v>209</v>
      </c>
      <c r="BB37" s="5" t="s">
        <v>202</v>
      </c>
      <c r="BC37" s="5">
        <v>0</v>
      </c>
      <c r="BD37" s="5" t="s">
        <v>209</v>
      </c>
      <c r="BE37" s="5" t="s">
        <v>199</v>
      </c>
      <c r="BF37" s="5" t="s">
        <v>200</v>
      </c>
      <c r="BG37" s="5" t="s">
        <v>208</v>
      </c>
      <c r="BH37" s="18" t="s">
        <v>81</v>
      </c>
    </row>
    <row r="38" spans="1:60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8" t="s">
        <v>205</v>
      </c>
      <c r="AM38" s="9">
        <v>10605</v>
      </c>
      <c r="AN38" s="4" t="s">
        <v>209</v>
      </c>
      <c r="AO38" s="9">
        <v>435441.3</v>
      </c>
      <c r="AP38" s="4" t="s">
        <v>209</v>
      </c>
      <c r="AQ38" s="9">
        <f t="shared" si="1"/>
        <v>460341.3</v>
      </c>
      <c r="AR38" s="4" t="s">
        <v>209</v>
      </c>
      <c r="AS38" s="4" t="s">
        <v>17</v>
      </c>
      <c r="AT38" s="8">
        <v>36</v>
      </c>
      <c r="AU38" s="8" t="s">
        <v>205</v>
      </c>
      <c r="AV38" s="28">
        <v>24900</v>
      </c>
      <c r="AW38" s="4" t="s">
        <v>209</v>
      </c>
      <c r="AX38" s="4" t="s">
        <v>75</v>
      </c>
      <c r="AY38" s="4" t="s">
        <v>75</v>
      </c>
      <c r="AZ38" s="28">
        <v>0</v>
      </c>
      <c r="BA38" s="4" t="s">
        <v>209</v>
      </c>
      <c r="BB38" s="4" t="s">
        <v>201</v>
      </c>
      <c r="BC38" s="4">
        <v>0</v>
      </c>
      <c r="BD38" s="4" t="s">
        <v>209</v>
      </c>
      <c r="BE38" s="4" t="s">
        <v>199</v>
      </c>
      <c r="BF38" s="4" t="s">
        <v>200</v>
      </c>
      <c r="BG38" s="4" t="s">
        <v>208</v>
      </c>
      <c r="BH38" s="17" t="s">
        <v>81</v>
      </c>
    </row>
    <row r="39" spans="1:60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0" t="s">
        <v>205</v>
      </c>
      <c r="AM39" s="11">
        <v>10395</v>
      </c>
      <c r="AN39" s="5" t="s">
        <v>209</v>
      </c>
      <c r="AO39" s="11">
        <v>458835.3</v>
      </c>
      <c r="AP39" s="5" t="s">
        <v>209</v>
      </c>
      <c r="AQ39" s="11">
        <f t="shared" si="1"/>
        <v>483735.3</v>
      </c>
      <c r="AR39" s="5" t="s">
        <v>209</v>
      </c>
      <c r="AS39" s="5" t="s">
        <v>17</v>
      </c>
      <c r="AT39" s="10">
        <v>37</v>
      </c>
      <c r="AU39" s="10" t="s">
        <v>205</v>
      </c>
      <c r="AV39" s="29">
        <v>24900</v>
      </c>
      <c r="AW39" s="5" t="s">
        <v>209</v>
      </c>
      <c r="AX39" s="5" t="s">
        <v>75</v>
      </c>
      <c r="AY39" s="5" t="s">
        <v>75</v>
      </c>
      <c r="AZ39" s="29">
        <v>0</v>
      </c>
      <c r="BA39" s="5" t="s">
        <v>209</v>
      </c>
      <c r="BB39" s="5" t="s">
        <v>202</v>
      </c>
      <c r="BC39" s="5">
        <v>0</v>
      </c>
      <c r="BD39" s="5" t="s">
        <v>209</v>
      </c>
      <c r="BE39" s="5" t="s">
        <v>199</v>
      </c>
      <c r="BF39" s="5" t="s">
        <v>200</v>
      </c>
      <c r="BG39" s="5" t="s">
        <v>208</v>
      </c>
      <c r="BH39" s="18" t="s">
        <v>81</v>
      </c>
    </row>
    <row r="40" spans="1:60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8" t="s">
        <v>205</v>
      </c>
      <c r="AM40" s="9">
        <v>10395</v>
      </c>
      <c r="AN40" s="4" t="s">
        <v>209</v>
      </c>
      <c r="AO40" s="9">
        <v>458835.3</v>
      </c>
      <c r="AP40" s="4" t="s">
        <v>209</v>
      </c>
      <c r="AQ40" s="9">
        <f t="shared" si="1"/>
        <v>483735.3</v>
      </c>
      <c r="AR40" s="4" t="s">
        <v>209</v>
      </c>
      <c r="AS40" s="4" t="s">
        <v>17</v>
      </c>
      <c r="AT40" s="8">
        <v>38</v>
      </c>
      <c r="AU40" s="8" t="s">
        <v>205</v>
      </c>
      <c r="AV40" s="28">
        <v>24900</v>
      </c>
      <c r="AW40" s="4" t="s">
        <v>209</v>
      </c>
      <c r="AX40" s="4" t="s">
        <v>75</v>
      </c>
      <c r="AY40" s="4" t="s">
        <v>75</v>
      </c>
      <c r="AZ40" s="28">
        <v>0</v>
      </c>
      <c r="BA40" s="4" t="s">
        <v>209</v>
      </c>
      <c r="BB40" s="4" t="s">
        <v>201</v>
      </c>
      <c r="BC40" s="4">
        <v>0</v>
      </c>
      <c r="BD40" s="4" t="s">
        <v>209</v>
      </c>
      <c r="BE40" s="4" t="s">
        <v>199</v>
      </c>
      <c r="BF40" s="4" t="s">
        <v>200</v>
      </c>
      <c r="BG40" s="4" t="s">
        <v>208</v>
      </c>
      <c r="BH40" s="17" t="s">
        <v>81</v>
      </c>
    </row>
    <row r="41" spans="1:60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0" t="s">
        <v>205</v>
      </c>
      <c r="AM41" s="11">
        <v>10500</v>
      </c>
      <c r="AN41" s="5" t="s">
        <v>209</v>
      </c>
      <c r="AO41" s="11">
        <v>432810</v>
      </c>
      <c r="AP41" s="5" t="s">
        <v>209</v>
      </c>
      <c r="AQ41" s="11">
        <f t="shared" si="1"/>
        <v>457710</v>
      </c>
      <c r="AR41" s="5" t="s">
        <v>209</v>
      </c>
      <c r="AS41" s="5" t="s">
        <v>17</v>
      </c>
      <c r="AT41" s="10">
        <v>39</v>
      </c>
      <c r="AU41" s="10" t="s">
        <v>205</v>
      </c>
      <c r="AV41" s="29">
        <v>24900</v>
      </c>
      <c r="AW41" s="5" t="s">
        <v>209</v>
      </c>
      <c r="AX41" s="5" t="s">
        <v>75</v>
      </c>
      <c r="AY41" s="5" t="s">
        <v>75</v>
      </c>
      <c r="AZ41" s="29">
        <v>0</v>
      </c>
      <c r="BA41" s="5" t="s">
        <v>209</v>
      </c>
      <c r="BB41" s="5" t="s">
        <v>202</v>
      </c>
      <c r="BC41" s="5">
        <v>0</v>
      </c>
      <c r="BD41" s="5" t="s">
        <v>209</v>
      </c>
      <c r="BE41" s="5" t="s">
        <v>199</v>
      </c>
      <c r="BF41" s="5" t="s">
        <v>200</v>
      </c>
      <c r="BG41" s="5" t="s">
        <v>208</v>
      </c>
      <c r="BH41" s="18" t="s">
        <v>81</v>
      </c>
    </row>
    <row r="42" spans="1:60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8" t="s">
        <v>205</v>
      </c>
      <c r="AM42" s="9">
        <v>8715</v>
      </c>
      <c r="AN42" s="4" t="s">
        <v>209</v>
      </c>
      <c r="AO42" s="9">
        <v>653276.4</v>
      </c>
      <c r="AP42" s="4" t="s">
        <v>209</v>
      </c>
      <c r="AQ42" s="9">
        <f t="shared" si="1"/>
        <v>678176.4</v>
      </c>
      <c r="AR42" s="4" t="s">
        <v>209</v>
      </c>
      <c r="AS42" s="4" t="s">
        <v>17</v>
      </c>
      <c r="AT42" s="8">
        <v>40</v>
      </c>
      <c r="AU42" s="8" t="s">
        <v>205</v>
      </c>
      <c r="AV42" s="28">
        <v>24900</v>
      </c>
      <c r="AW42" s="4" t="s">
        <v>209</v>
      </c>
      <c r="AX42" s="4" t="s">
        <v>75</v>
      </c>
      <c r="AY42" s="4" t="s">
        <v>75</v>
      </c>
      <c r="AZ42" s="28">
        <v>0</v>
      </c>
      <c r="BA42" s="4" t="s">
        <v>209</v>
      </c>
      <c r="BB42" s="4" t="s">
        <v>201</v>
      </c>
      <c r="BC42" s="4">
        <v>0</v>
      </c>
      <c r="BD42" s="4" t="s">
        <v>209</v>
      </c>
      <c r="BE42" s="4" t="s">
        <v>199</v>
      </c>
      <c r="BF42" s="4" t="s">
        <v>200</v>
      </c>
      <c r="BG42" s="4" t="s">
        <v>208</v>
      </c>
      <c r="BH42" s="17" t="s">
        <v>81</v>
      </c>
    </row>
    <row r="43" spans="1:60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0" t="s">
        <v>205</v>
      </c>
      <c r="AM43" s="11">
        <v>9555</v>
      </c>
      <c r="AN43" s="5" t="s">
        <v>209</v>
      </c>
      <c r="AO43" s="11">
        <v>581421.75</v>
      </c>
      <c r="AP43" s="5" t="s">
        <v>209</v>
      </c>
      <c r="AQ43" s="11">
        <f t="shared" si="1"/>
        <v>606321.75</v>
      </c>
      <c r="AR43" s="5" t="s">
        <v>209</v>
      </c>
      <c r="AS43" s="5" t="s">
        <v>17</v>
      </c>
      <c r="AT43" s="10">
        <v>41</v>
      </c>
      <c r="AU43" s="10" t="s">
        <v>205</v>
      </c>
      <c r="AV43" s="29">
        <v>24900</v>
      </c>
      <c r="AW43" s="5" t="s">
        <v>209</v>
      </c>
      <c r="AX43" s="5" t="s">
        <v>75</v>
      </c>
      <c r="AY43" s="5" t="s">
        <v>75</v>
      </c>
      <c r="AZ43" s="29">
        <v>0</v>
      </c>
      <c r="BA43" s="5" t="s">
        <v>209</v>
      </c>
      <c r="BB43" s="5" t="s">
        <v>202</v>
      </c>
      <c r="BC43" s="5">
        <v>0</v>
      </c>
      <c r="BD43" s="5" t="s">
        <v>209</v>
      </c>
      <c r="BE43" s="5" t="s">
        <v>199</v>
      </c>
      <c r="BF43" s="5" t="s">
        <v>200</v>
      </c>
      <c r="BG43" s="5" t="s">
        <v>208</v>
      </c>
      <c r="BH43" s="18" t="s">
        <v>81</v>
      </c>
    </row>
    <row r="44" spans="1:60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8" t="s">
        <v>205</v>
      </c>
      <c r="AM44" s="9">
        <v>9030</v>
      </c>
      <c r="AN44" s="4" t="s">
        <v>209</v>
      </c>
      <c r="AO44" s="9">
        <v>620993.1</v>
      </c>
      <c r="AP44" s="4" t="s">
        <v>209</v>
      </c>
      <c r="AQ44" s="9">
        <f t="shared" si="1"/>
        <v>645893.1</v>
      </c>
      <c r="AR44" s="4" t="s">
        <v>209</v>
      </c>
      <c r="AS44" s="4" t="s">
        <v>17</v>
      </c>
      <c r="AT44" s="8">
        <v>42</v>
      </c>
      <c r="AU44" s="8" t="s">
        <v>205</v>
      </c>
      <c r="AV44" s="28">
        <v>24900</v>
      </c>
      <c r="AW44" s="4" t="s">
        <v>209</v>
      </c>
      <c r="AX44" s="4" t="s">
        <v>75</v>
      </c>
      <c r="AY44" s="4" t="s">
        <v>75</v>
      </c>
      <c r="AZ44" s="28">
        <v>0</v>
      </c>
      <c r="BA44" s="4" t="s">
        <v>209</v>
      </c>
      <c r="BB44" s="4" t="s">
        <v>201</v>
      </c>
      <c r="BC44" s="4">
        <v>0</v>
      </c>
      <c r="BD44" s="4" t="s">
        <v>209</v>
      </c>
      <c r="BE44" s="4" t="s">
        <v>199</v>
      </c>
      <c r="BF44" s="4" t="s">
        <v>200</v>
      </c>
      <c r="BG44" s="4" t="s">
        <v>208</v>
      </c>
      <c r="BH44" s="17" t="s">
        <v>81</v>
      </c>
    </row>
    <row r="45" spans="1:60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0" t="s">
        <v>205</v>
      </c>
      <c r="AM45" s="11">
        <v>10815</v>
      </c>
      <c r="AN45" s="5" t="s">
        <v>209</v>
      </c>
      <c r="AO45" s="11">
        <v>422001.3</v>
      </c>
      <c r="AP45" s="5" t="s">
        <v>209</v>
      </c>
      <c r="AQ45" s="11">
        <f t="shared" si="1"/>
        <v>446901.3</v>
      </c>
      <c r="AR45" s="5" t="s">
        <v>209</v>
      </c>
      <c r="AS45" s="5" t="s">
        <v>17</v>
      </c>
      <c r="AT45" s="10">
        <v>43</v>
      </c>
      <c r="AU45" s="10" t="s">
        <v>205</v>
      </c>
      <c r="AV45" s="29">
        <v>24900</v>
      </c>
      <c r="AW45" s="5" t="s">
        <v>209</v>
      </c>
      <c r="AX45" s="5" t="s">
        <v>75</v>
      </c>
      <c r="AY45" s="5" t="s">
        <v>75</v>
      </c>
      <c r="AZ45" s="29">
        <v>0</v>
      </c>
      <c r="BA45" s="5" t="s">
        <v>209</v>
      </c>
      <c r="BB45" s="5" t="s">
        <v>202</v>
      </c>
      <c r="BC45" s="5">
        <v>0</v>
      </c>
      <c r="BD45" s="5" t="s">
        <v>209</v>
      </c>
      <c r="BE45" s="5" t="s">
        <v>199</v>
      </c>
      <c r="BF45" s="5" t="s">
        <v>200</v>
      </c>
      <c r="BG45" s="5" t="s">
        <v>208</v>
      </c>
      <c r="BH45" s="18" t="s">
        <v>81</v>
      </c>
    </row>
    <row r="46" spans="1:60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8" t="s">
        <v>205</v>
      </c>
      <c r="AM46" s="9">
        <v>10815</v>
      </c>
      <c r="AN46" s="4" t="s">
        <v>209</v>
      </c>
      <c r="AO46" s="9">
        <v>444063.9</v>
      </c>
      <c r="AP46" s="4" t="s">
        <v>209</v>
      </c>
      <c r="AQ46" s="9">
        <f t="shared" si="1"/>
        <v>468963.9</v>
      </c>
      <c r="AR46" s="4" t="s">
        <v>209</v>
      </c>
      <c r="AS46" s="4" t="s">
        <v>17</v>
      </c>
      <c r="AT46" s="8">
        <v>44</v>
      </c>
      <c r="AU46" s="8" t="s">
        <v>205</v>
      </c>
      <c r="AV46" s="28">
        <v>24900</v>
      </c>
      <c r="AW46" s="4" t="s">
        <v>209</v>
      </c>
      <c r="AX46" s="4" t="s">
        <v>75</v>
      </c>
      <c r="AY46" s="4" t="s">
        <v>75</v>
      </c>
      <c r="AZ46" s="28">
        <v>0</v>
      </c>
      <c r="BA46" s="4" t="s">
        <v>209</v>
      </c>
      <c r="BB46" s="4" t="s">
        <v>201</v>
      </c>
      <c r="BC46" s="4">
        <v>0</v>
      </c>
      <c r="BD46" s="4" t="s">
        <v>209</v>
      </c>
      <c r="BE46" s="4" t="s">
        <v>199</v>
      </c>
      <c r="BF46" s="4" t="s">
        <v>200</v>
      </c>
      <c r="BG46" s="4" t="s">
        <v>208</v>
      </c>
      <c r="BH46" s="17" t="s">
        <v>81</v>
      </c>
    </row>
    <row r="47" spans="1:60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0" t="s">
        <v>205</v>
      </c>
      <c r="AM47" s="11">
        <v>10605</v>
      </c>
      <c r="AN47" s="5" t="s">
        <v>209</v>
      </c>
      <c r="AO47" s="11">
        <v>468953.1</v>
      </c>
      <c r="AP47" s="5" t="s">
        <v>209</v>
      </c>
      <c r="AQ47" s="11">
        <f t="shared" si="1"/>
        <v>493853.1</v>
      </c>
      <c r="AR47" s="5" t="s">
        <v>209</v>
      </c>
      <c r="AS47" s="5" t="s">
        <v>17</v>
      </c>
      <c r="AT47" s="10">
        <v>45</v>
      </c>
      <c r="AU47" s="10" t="s">
        <v>205</v>
      </c>
      <c r="AV47" s="29">
        <v>24900</v>
      </c>
      <c r="AW47" s="5" t="s">
        <v>209</v>
      </c>
      <c r="AX47" s="5" t="s">
        <v>75</v>
      </c>
      <c r="AY47" s="5" t="s">
        <v>75</v>
      </c>
      <c r="AZ47" s="29">
        <v>0</v>
      </c>
      <c r="BA47" s="5" t="s">
        <v>209</v>
      </c>
      <c r="BB47" s="5" t="s">
        <v>202</v>
      </c>
      <c r="BC47" s="5">
        <v>0</v>
      </c>
      <c r="BD47" s="5" t="s">
        <v>209</v>
      </c>
      <c r="BE47" s="5" t="s">
        <v>199</v>
      </c>
      <c r="BF47" s="5" t="s">
        <v>200</v>
      </c>
      <c r="BG47" s="5" t="s">
        <v>208</v>
      </c>
      <c r="BH47" s="18" t="s">
        <v>81</v>
      </c>
    </row>
    <row r="48" spans="1:60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8" t="s">
        <v>205</v>
      </c>
      <c r="AM48" s="9">
        <v>10605</v>
      </c>
      <c r="AN48" s="4" t="s">
        <v>209</v>
      </c>
      <c r="AO48" s="9">
        <v>468953.1</v>
      </c>
      <c r="AP48" s="4" t="s">
        <v>209</v>
      </c>
      <c r="AQ48" s="9">
        <f t="shared" si="1"/>
        <v>493853.1</v>
      </c>
      <c r="AR48" s="4" t="s">
        <v>209</v>
      </c>
      <c r="AS48" s="4" t="s">
        <v>17</v>
      </c>
      <c r="AT48" s="8">
        <v>46</v>
      </c>
      <c r="AU48" s="8" t="s">
        <v>205</v>
      </c>
      <c r="AV48" s="28">
        <v>24900</v>
      </c>
      <c r="AW48" s="4" t="s">
        <v>209</v>
      </c>
      <c r="AX48" s="4" t="s">
        <v>75</v>
      </c>
      <c r="AY48" s="4" t="s">
        <v>75</v>
      </c>
      <c r="AZ48" s="28">
        <v>0</v>
      </c>
      <c r="BA48" s="4" t="s">
        <v>209</v>
      </c>
      <c r="BB48" s="4" t="s">
        <v>201</v>
      </c>
      <c r="BC48" s="4">
        <v>0</v>
      </c>
      <c r="BD48" s="4" t="s">
        <v>209</v>
      </c>
      <c r="BE48" s="4" t="s">
        <v>199</v>
      </c>
      <c r="BF48" s="4" t="s">
        <v>200</v>
      </c>
      <c r="BG48" s="4" t="s">
        <v>208</v>
      </c>
      <c r="BH48" s="17" t="s">
        <v>81</v>
      </c>
    </row>
    <row r="49" spans="1:60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0" t="s">
        <v>205</v>
      </c>
      <c r="AM49" s="11">
        <v>10710</v>
      </c>
      <c r="AN49" s="5" t="s">
        <v>209</v>
      </c>
      <c r="AO49" s="11">
        <v>441466.2</v>
      </c>
      <c r="AP49" s="5" t="s">
        <v>209</v>
      </c>
      <c r="AQ49" s="11">
        <f t="shared" si="1"/>
        <v>466366.2</v>
      </c>
      <c r="AR49" s="5" t="s">
        <v>209</v>
      </c>
      <c r="AS49" s="5" t="s">
        <v>17</v>
      </c>
      <c r="AT49" s="10">
        <v>47</v>
      </c>
      <c r="AU49" s="10" t="s">
        <v>205</v>
      </c>
      <c r="AV49" s="29">
        <v>24900</v>
      </c>
      <c r="AW49" s="5" t="s">
        <v>209</v>
      </c>
      <c r="AX49" s="5" t="s">
        <v>75</v>
      </c>
      <c r="AY49" s="5" t="s">
        <v>75</v>
      </c>
      <c r="AZ49" s="29">
        <v>0</v>
      </c>
      <c r="BA49" s="5" t="s">
        <v>209</v>
      </c>
      <c r="BB49" s="5" t="s">
        <v>202</v>
      </c>
      <c r="BC49" s="5">
        <v>0</v>
      </c>
      <c r="BD49" s="5" t="s">
        <v>209</v>
      </c>
      <c r="BE49" s="5" t="s">
        <v>199</v>
      </c>
      <c r="BF49" s="5" t="s">
        <v>200</v>
      </c>
      <c r="BG49" s="5" t="s">
        <v>208</v>
      </c>
      <c r="BH49" s="18" t="s">
        <v>81</v>
      </c>
    </row>
    <row r="50" spans="1:60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8" t="s">
        <v>205</v>
      </c>
      <c r="AM50" s="9">
        <v>10605</v>
      </c>
      <c r="AN50" s="4" t="s">
        <v>209</v>
      </c>
      <c r="AO50" s="9">
        <v>447318.9</v>
      </c>
      <c r="AP50" s="4" t="s">
        <v>209</v>
      </c>
      <c r="AQ50" s="9">
        <f t="shared" si="1"/>
        <v>472218.9</v>
      </c>
      <c r="AR50" s="4" t="s">
        <v>209</v>
      </c>
      <c r="AS50" s="4" t="s">
        <v>17</v>
      </c>
      <c r="AT50" s="8">
        <v>48</v>
      </c>
      <c r="AU50" s="8" t="s">
        <v>205</v>
      </c>
      <c r="AV50" s="28">
        <v>24900</v>
      </c>
      <c r="AW50" s="4" t="s">
        <v>209</v>
      </c>
      <c r="AX50" s="4" t="s">
        <v>75</v>
      </c>
      <c r="AY50" s="4" t="s">
        <v>75</v>
      </c>
      <c r="AZ50" s="28">
        <v>0</v>
      </c>
      <c r="BA50" s="4" t="s">
        <v>209</v>
      </c>
      <c r="BB50" s="4" t="s">
        <v>201</v>
      </c>
      <c r="BC50" s="4">
        <v>0</v>
      </c>
      <c r="BD50" s="4" t="s">
        <v>209</v>
      </c>
      <c r="BE50" s="4" t="s">
        <v>199</v>
      </c>
      <c r="BF50" s="4" t="s">
        <v>200</v>
      </c>
      <c r="BG50" s="4" t="s">
        <v>208</v>
      </c>
      <c r="BH50" s="17" t="s">
        <v>81</v>
      </c>
    </row>
    <row r="51" spans="1:60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0" t="s">
        <v>205</v>
      </c>
      <c r="AM51" s="11">
        <v>10080</v>
      </c>
      <c r="AN51" s="5" t="s">
        <v>209</v>
      </c>
      <c r="AO51" s="11">
        <v>590184</v>
      </c>
      <c r="AP51" s="5" t="s">
        <v>209</v>
      </c>
      <c r="AQ51" s="11">
        <f t="shared" si="1"/>
        <v>615084</v>
      </c>
      <c r="AR51" s="5" t="s">
        <v>209</v>
      </c>
      <c r="AS51" s="5" t="s">
        <v>17</v>
      </c>
      <c r="AT51" s="10">
        <v>49</v>
      </c>
      <c r="AU51" s="10" t="s">
        <v>205</v>
      </c>
      <c r="AV51" s="29">
        <v>24900</v>
      </c>
      <c r="AW51" s="5" t="s">
        <v>209</v>
      </c>
      <c r="AX51" s="5" t="s">
        <v>75</v>
      </c>
      <c r="AY51" s="5" t="s">
        <v>75</v>
      </c>
      <c r="AZ51" s="29">
        <v>0</v>
      </c>
      <c r="BA51" s="5" t="s">
        <v>209</v>
      </c>
      <c r="BB51" s="5" t="s">
        <v>202</v>
      </c>
      <c r="BC51" s="5">
        <v>0</v>
      </c>
      <c r="BD51" s="5" t="s">
        <v>209</v>
      </c>
      <c r="BE51" s="5" t="s">
        <v>199</v>
      </c>
      <c r="BF51" s="5" t="s">
        <v>200</v>
      </c>
      <c r="BG51" s="5" t="s">
        <v>208</v>
      </c>
      <c r="BH51" s="18" t="s">
        <v>81</v>
      </c>
    </row>
    <row r="52" spans="1:60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8" t="s">
        <v>205</v>
      </c>
      <c r="AM52" s="9">
        <v>10290</v>
      </c>
      <c r="AN52" s="4" t="s">
        <v>209</v>
      </c>
      <c r="AO52" s="9">
        <v>562451.4</v>
      </c>
      <c r="AP52" s="4" t="s">
        <v>209</v>
      </c>
      <c r="AQ52" s="9">
        <f t="shared" si="1"/>
        <v>587351.4</v>
      </c>
      <c r="AR52" s="4" t="s">
        <v>209</v>
      </c>
      <c r="AS52" s="4" t="s">
        <v>17</v>
      </c>
      <c r="AT52" s="8">
        <v>50</v>
      </c>
      <c r="AU52" s="8" t="s">
        <v>205</v>
      </c>
      <c r="AV52" s="28">
        <v>24900</v>
      </c>
      <c r="AW52" s="4" t="s">
        <v>209</v>
      </c>
      <c r="AX52" s="4" t="s">
        <v>75</v>
      </c>
      <c r="AY52" s="4" t="s">
        <v>75</v>
      </c>
      <c r="AZ52" s="28">
        <v>0</v>
      </c>
      <c r="BA52" s="4" t="s">
        <v>209</v>
      </c>
      <c r="BB52" s="4" t="s">
        <v>201</v>
      </c>
      <c r="BC52" s="4">
        <v>0</v>
      </c>
      <c r="BD52" s="4" t="s">
        <v>209</v>
      </c>
      <c r="BE52" s="4" t="s">
        <v>199</v>
      </c>
      <c r="BF52" s="4" t="s">
        <v>200</v>
      </c>
      <c r="BG52" s="4" t="s">
        <v>208</v>
      </c>
      <c r="BH52" s="17" t="s">
        <v>81</v>
      </c>
    </row>
    <row r="53" spans="1:60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0" t="s">
        <v>205</v>
      </c>
      <c r="AM53" s="11">
        <v>10710</v>
      </c>
      <c r="AN53" s="5" t="s">
        <v>209</v>
      </c>
      <c r="AO53" s="11">
        <v>442858.5</v>
      </c>
      <c r="AP53" s="5" t="s">
        <v>209</v>
      </c>
      <c r="AQ53" s="11">
        <f t="shared" si="1"/>
        <v>467758.5</v>
      </c>
      <c r="AR53" s="5" t="s">
        <v>209</v>
      </c>
      <c r="AS53" s="5" t="s">
        <v>17</v>
      </c>
      <c r="AT53" s="10">
        <v>51</v>
      </c>
      <c r="AU53" s="10" t="s">
        <v>205</v>
      </c>
      <c r="AV53" s="29">
        <v>24900</v>
      </c>
      <c r="AW53" s="5" t="s">
        <v>209</v>
      </c>
      <c r="AX53" s="5" t="s">
        <v>75</v>
      </c>
      <c r="AY53" s="5" t="s">
        <v>75</v>
      </c>
      <c r="AZ53" s="29">
        <v>0</v>
      </c>
      <c r="BA53" s="5" t="s">
        <v>209</v>
      </c>
      <c r="BB53" s="5" t="s">
        <v>202</v>
      </c>
      <c r="BC53" s="5">
        <v>0</v>
      </c>
      <c r="BD53" s="5" t="s">
        <v>209</v>
      </c>
      <c r="BE53" s="5" t="s">
        <v>199</v>
      </c>
      <c r="BF53" s="5" t="s">
        <v>200</v>
      </c>
      <c r="BG53" s="5" t="s">
        <v>208</v>
      </c>
      <c r="BH53" s="18" t="s">
        <v>81</v>
      </c>
    </row>
    <row r="54" spans="1:60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8" t="s">
        <v>205</v>
      </c>
      <c r="AM54" s="9">
        <v>10605</v>
      </c>
      <c r="AN54" s="4" t="s">
        <v>209</v>
      </c>
      <c r="AO54" s="9">
        <v>447212.85</v>
      </c>
      <c r="AP54" s="4" t="s">
        <v>209</v>
      </c>
      <c r="AQ54" s="9">
        <f t="shared" si="1"/>
        <v>472112.85</v>
      </c>
      <c r="AR54" s="4" t="s">
        <v>209</v>
      </c>
      <c r="AS54" s="4" t="s">
        <v>17</v>
      </c>
      <c r="AT54" s="8">
        <v>52</v>
      </c>
      <c r="AU54" s="8" t="s">
        <v>205</v>
      </c>
      <c r="AV54" s="28">
        <v>24900</v>
      </c>
      <c r="AW54" s="4" t="s">
        <v>209</v>
      </c>
      <c r="AX54" s="4" t="s">
        <v>75</v>
      </c>
      <c r="AY54" s="4" t="s">
        <v>75</v>
      </c>
      <c r="AZ54" s="28">
        <v>0</v>
      </c>
      <c r="BA54" s="4" t="s">
        <v>209</v>
      </c>
      <c r="BB54" s="4" t="s">
        <v>201</v>
      </c>
      <c r="BC54" s="4">
        <v>0</v>
      </c>
      <c r="BD54" s="4" t="s">
        <v>209</v>
      </c>
      <c r="BE54" s="4" t="s">
        <v>199</v>
      </c>
      <c r="BF54" s="4" t="s">
        <v>200</v>
      </c>
      <c r="BG54" s="4" t="s">
        <v>208</v>
      </c>
      <c r="BH54" s="17" t="s">
        <v>81</v>
      </c>
    </row>
    <row r="55" spans="1:60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0" t="s">
        <v>205</v>
      </c>
      <c r="AM55" s="11">
        <v>10395</v>
      </c>
      <c r="AN55" s="5" t="s">
        <v>209</v>
      </c>
      <c r="AO55" s="11">
        <v>463617</v>
      </c>
      <c r="AP55" s="5" t="s">
        <v>209</v>
      </c>
      <c r="AQ55" s="11">
        <f t="shared" si="1"/>
        <v>488517</v>
      </c>
      <c r="AR55" s="5" t="s">
        <v>209</v>
      </c>
      <c r="AS55" s="5" t="s">
        <v>17</v>
      </c>
      <c r="AT55" s="10">
        <v>53</v>
      </c>
      <c r="AU55" s="10" t="s">
        <v>205</v>
      </c>
      <c r="AV55" s="29">
        <v>24900</v>
      </c>
      <c r="AW55" s="5" t="s">
        <v>209</v>
      </c>
      <c r="AX55" s="5" t="s">
        <v>75</v>
      </c>
      <c r="AY55" s="5" t="s">
        <v>75</v>
      </c>
      <c r="AZ55" s="29">
        <v>0</v>
      </c>
      <c r="BA55" s="5" t="s">
        <v>209</v>
      </c>
      <c r="BB55" s="5" t="s">
        <v>202</v>
      </c>
      <c r="BC55" s="5">
        <v>0</v>
      </c>
      <c r="BD55" s="5" t="s">
        <v>209</v>
      </c>
      <c r="BE55" s="5" t="s">
        <v>199</v>
      </c>
      <c r="BF55" s="5" t="s">
        <v>200</v>
      </c>
      <c r="BG55" s="5" t="s">
        <v>208</v>
      </c>
      <c r="BH55" s="18" t="s">
        <v>81</v>
      </c>
    </row>
    <row r="56" spans="1:60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8" t="s">
        <v>205</v>
      </c>
      <c r="AM56" s="9">
        <v>9450</v>
      </c>
      <c r="AN56" s="4" t="s">
        <v>209</v>
      </c>
      <c r="AO56" s="9">
        <v>516537</v>
      </c>
      <c r="AP56" s="4" t="s">
        <v>209</v>
      </c>
      <c r="AQ56" s="9">
        <f t="shared" si="1"/>
        <v>541437</v>
      </c>
      <c r="AR56" s="4" t="s">
        <v>209</v>
      </c>
      <c r="AS56" s="4" t="s">
        <v>17</v>
      </c>
      <c r="AT56" s="8">
        <v>54</v>
      </c>
      <c r="AU56" s="8" t="s">
        <v>205</v>
      </c>
      <c r="AV56" s="28">
        <v>24900</v>
      </c>
      <c r="AW56" s="4" t="s">
        <v>209</v>
      </c>
      <c r="AX56" s="4" t="s">
        <v>75</v>
      </c>
      <c r="AY56" s="4" t="s">
        <v>75</v>
      </c>
      <c r="AZ56" s="28">
        <v>0</v>
      </c>
      <c r="BA56" s="4" t="s">
        <v>209</v>
      </c>
      <c r="BB56" s="4" t="s">
        <v>201</v>
      </c>
      <c r="BC56" s="4">
        <v>0</v>
      </c>
      <c r="BD56" s="4" t="s">
        <v>209</v>
      </c>
      <c r="BE56" s="4" t="s">
        <v>199</v>
      </c>
      <c r="BF56" s="4" t="s">
        <v>200</v>
      </c>
      <c r="BG56" s="4" t="s">
        <v>208</v>
      </c>
      <c r="BH56" s="17" t="s">
        <v>81</v>
      </c>
    </row>
    <row r="57" spans="1:60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0" t="s">
        <v>205</v>
      </c>
      <c r="AM57" s="11">
        <v>10605</v>
      </c>
      <c r="AN57" s="5" t="s">
        <v>209</v>
      </c>
      <c r="AO57" s="11">
        <v>447212.85</v>
      </c>
      <c r="AP57" s="5" t="s">
        <v>209</v>
      </c>
      <c r="AQ57" s="11">
        <f t="shared" si="1"/>
        <v>472112.85</v>
      </c>
      <c r="AR57" s="5" t="s">
        <v>209</v>
      </c>
      <c r="AS57" s="5" t="s">
        <v>17</v>
      </c>
      <c r="AT57" s="10">
        <v>55</v>
      </c>
      <c r="AU57" s="10" t="s">
        <v>205</v>
      </c>
      <c r="AV57" s="29">
        <v>24900</v>
      </c>
      <c r="AW57" s="5" t="s">
        <v>209</v>
      </c>
      <c r="AX57" s="5" t="s">
        <v>75</v>
      </c>
      <c r="AY57" s="5" t="s">
        <v>75</v>
      </c>
      <c r="AZ57" s="29">
        <v>0</v>
      </c>
      <c r="BA57" s="5" t="s">
        <v>209</v>
      </c>
      <c r="BB57" s="5" t="s">
        <v>202</v>
      </c>
      <c r="BC57" s="5">
        <v>0</v>
      </c>
      <c r="BD57" s="5" t="s">
        <v>209</v>
      </c>
      <c r="BE57" s="5" t="s">
        <v>199</v>
      </c>
      <c r="BF57" s="5" t="s">
        <v>200</v>
      </c>
      <c r="BG57" s="5" t="s">
        <v>208</v>
      </c>
      <c r="BH57" s="18" t="s">
        <v>81</v>
      </c>
    </row>
    <row r="58" spans="1:60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8" t="s">
        <v>205</v>
      </c>
      <c r="AM58" s="9">
        <v>10605</v>
      </c>
      <c r="AN58" s="4" t="s">
        <v>209</v>
      </c>
      <c r="AO58" s="9">
        <v>447000.75</v>
      </c>
      <c r="AP58" s="4" t="s">
        <v>209</v>
      </c>
      <c r="AQ58" s="9">
        <f t="shared" si="1"/>
        <v>471900.75</v>
      </c>
      <c r="AR58" s="4" t="s">
        <v>209</v>
      </c>
      <c r="AS58" s="4" t="s">
        <v>17</v>
      </c>
      <c r="AT58" s="8">
        <v>56</v>
      </c>
      <c r="AU58" s="8" t="s">
        <v>205</v>
      </c>
      <c r="AV58" s="28">
        <v>24900</v>
      </c>
      <c r="AW58" s="4" t="s">
        <v>209</v>
      </c>
      <c r="AX58" s="4" t="s">
        <v>75</v>
      </c>
      <c r="AY58" s="4" t="s">
        <v>75</v>
      </c>
      <c r="AZ58" s="28">
        <v>0</v>
      </c>
      <c r="BA58" s="4" t="s">
        <v>209</v>
      </c>
      <c r="BB58" s="4" t="s">
        <v>201</v>
      </c>
      <c r="BC58" s="4">
        <v>0</v>
      </c>
      <c r="BD58" s="4" t="s">
        <v>209</v>
      </c>
      <c r="BE58" s="4" t="s">
        <v>199</v>
      </c>
      <c r="BF58" s="4" t="s">
        <v>200</v>
      </c>
      <c r="BG58" s="4" t="s">
        <v>208</v>
      </c>
      <c r="BH58" s="17" t="s">
        <v>81</v>
      </c>
    </row>
    <row r="59" spans="1:60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0" t="s">
        <v>205</v>
      </c>
      <c r="AM59" s="11">
        <v>10395</v>
      </c>
      <c r="AN59" s="5" t="s">
        <v>209</v>
      </c>
      <c r="AO59" s="11">
        <v>463617</v>
      </c>
      <c r="AP59" s="5" t="s">
        <v>209</v>
      </c>
      <c r="AQ59" s="11">
        <f t="shared" ref="AQ59:AQ75" si="2">AO59+AV59</f>
        <v>488517</v>
      </c>
      <c r="AR59" s="5" t="s">
        <v>209</v>
      </c>
      <c r="AS59" s="5" t="s">
        <v>17</v>
      </c>
      <c r="AT59" s="10">
        <v>57</v>
      </c>
      <c r="AU59" s="10" t="s">
        <v>205</v>
      </c>
      <c r="AV59" s="29">
        <v>24900</v>
      </c>
      <c r="AW59" s="5" t="s">
        <v>209</v>
      </c>
      <c r="AX59" s="5" t="s">
        <v>75</v>
      </c>
      <c r="AY59" s="5" t="s">
        <v>75</v>
      </c>
      <c r="AZ59" s="29">
        <v>0</v>
      </c>
      <c r="BA59" s="5" t="s">
        <v>209</v>
      </c>
      <c r="BB59" s="5" t="s">
        <v>202</v>
      </c>
      <c r="BC59" s="5">
        <v>0</v>
      </c>
      <c r="BD59" s="5" t="s">
        <v>209</v>
      </c>
      <c r="BE59" s="5" t="s">
        <v>199</v>
      </c>
      <c r="BF59" s="5" t="s">
        <v>200</v>
      </c>
      <c r="BG59" s="5" t="s">
        <v>208</v>
      </c>
      <c r="BH59" s="18" t="s">
        <v>81</v>
      </c>
    </row>
    <row r="60" spans="1:60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8" t="s">
        <v>205</v>
      </c>
      <c r="AM60" s="9">
        <v>10185</v>
      </c>
      <c r="AN60" s="4" t="s">
        <v>209</v>
      </c>
      <c r="AO60" s="9">
        <v>455982.45</v>
      </c>
      <c r="AP60" s="4" t="s">
        <v>209</v>
      </c>
      <c r="AQ60" s="9">
        <f t="shared" si="2"/>
        <v>480882.45</v>
      </c>
      <c r="AR60" s="4" t="s">
        <v>209</v>
      </c>
      <c r="AS60" s="4" t="s">
        <v>17</v>
      </c>
      <c r="AT60" s="8">
        <v>58</v>
      </c>
      <c r="AU60" s="8" t="s">
        <v>205</v>
      </c>
      <c r="AV60" s="28">
        <v>24900</v>
      </c>
      <c r="AW60" s="4" t="s">
        <v>209</v>
      </c>
      <c r="AX60" s="4" t="s">
        <v>75</v>
      </c>
      <c r="AY60" s="4" t="s">
        <v>75</v>
      </c>
      <c r="AZ60" s="28">
        <v>0</v>
      </c>
      <c r="BA60" s="4" t="s">
        <v>209</v>
      </c>
      <c r="BB60" s="4" t="s">
        <v>201</v>
      </c>
      <c r="BC60" s="4">
        <v>0</v>
      </c>
      <c r="BD60" s="4" t="s">
        <v>209</v>
      </c>
      <c r="BE60" s="4" t="s">
        <v>199</v>
      </c>
      <c r="BF60" s="4" t="s">
        <v>200</v>
      </c>
      <c r="BG60" s="4" t="s">
        <v>208</v>
      </c>
      <c r="BH60" s="17" t="s">
        <v>81</v>
      </c>
    </row>
    <row r="61" spans="1:60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0" t="s">
        <v>205</v>
      </c>
      <c r="AM61" s="11">
        <v>10605</v>
      </c>
      <c r="AN61" s="5" t="s">
        <v>209</v>
      </c>
      <c r="AO61" s="11">
        <v>447318.9</v>
      </c>
      <c r="AP61" s="5" t="s">
        <v>209</v>
      </c>
      <c r="AQ61" s="11">
        <f t="shared" si="2"/>
        <v>472218.9</v>
      </c>
      <c r="AR61" s="5" t="s">
        <v>209</v>
      </c>
      <c r="AS61" s="5" t="s">
        <v>17</v>
      </c>
      <c r="AT61" s="10">
        <v>59</v>
      </c>
      <c r="AU61" s="10" t="s">
        <v>205</v>
      </c>
      <c r="AV61" s="29">
        <v>24900</v>
      </c>
      <c r="AW61" s="5" t="s">
        <v>209</v>
      </c>
      <c r="AX61" s="5" t="s">
        <v>75</v>
      </c>
      <c r="AY61" s="5" t="s">
        <v>75</v>
      </c>
      <c r="AZ61" s="29">
        <v>0</v>
      </c>
      <c r="BA61" s="5" t="s">
        <v>209</v>
      </c>
      <c r="BB61" s="5" t="s">
        <v>202</v>
      </c>
      <c r="BC61" s="5">
        <v>0</v>
      </c>
      <c r="BD61" s="5" t="s">
        <v>209</v>
      </c>
      <c r="BE61" s="5" t="s">
        <v>199</v>
      </c>
      <c r="BF61" s="5" t="s">
        <v>200</v>
      </c>
      <c r="BG61" s="5" t="s">
        <v>208</v>
      </c>
      <c r="BH61" s="18" t="s">
        <v>81</v>
      </c>
    </row>
    <row r="62" spans="1:60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8" t="s">
        <v>205</v>
      </c>
      <c r="AM62" s="9">
        <v>9345</v>
      </c>
      <c r="AN62" s="4" t="s">
        <v>209</v>
      </c>
      <c r="AO62" s="9">
        <v>547149.69999999995</v>
      </c>
      <c r="AP62" s="4" t="s">
        <v>209</v>
      </c>
      <c r="AQ62" s="9">
        <f t="shared" si="2"/>
        <v>572049.69999999995</v>
      </c>
      <c r="AR62" s="4" t="s">
        <v>209</v>
      </c>
      <c r="AS62" s="4" t="s">
        <v>17</v>
      </c>
      <c r="AT62" s="8">
        <v>60</v>
      </c>
      <c r="AU62" s="8" t="s">
        <v>205</v>
      </c>
      <c r="AV62" s="28">
        <v>24900</v>
      </c>
      <c r="AW62" s="4" t="s">
        <v>209</v>
      </c>
      <c r="AX62" s="4" t="s">
        <v>75</v>
      </c>
      <c r="AY62" s="4" t="s">
        <v>75</v>
      </c>
      <c r="AZ62" s="28">
        <v>0</v>
      </c>
      <c r="BA62" s="4" t="s">
        <v>209</v>
      </c>
      <c r="BB62" s="4" t="s">
        <v>201</v>
      </c>
      <c r="BC62" s="4">
        <v>0</v>
      </c>
      <c r="BD62" s="4" t="s">
        <v>209</v>
      </c>
      <c r="BE62" s="4" t="s">
        <v>199</v>
      </c>
      <c r="BF62" s="4" t="s">
        <v>200</v>
      </c>
      <c r="BG62" s="4" t="s">
        <v>208</v>
      </c>
      <c r="BH62" s="17" t="s">
        <v>81</v>
      </c>
    </row>
    <row r="63" spans="1:60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0" t="s">
        <v>205</v>
      </c>
      <c r="AM63" s="11">
        <v>9870</v>
      </c>
      <c r="AN63" s="5" t="s">
        <v>209</v>
      </c>
      <c r="AO63" s="11">
        <v>539494.19999999995</v>
      </c>
      <c r="AP63" s="5" t="s">
        <v>209</v>
      </c>
      <c r="AQ63" s="11">
        <f t="shared" si="2"/>
        <v>564394.19999999995</v>
      </c>
      <c r="AR63" s="5" t="s">
        <v>209</v>
      </c>
      <c r="AS63" s="5" t="s">
        <v>17</v>
      </c>
      <c r="AT63" s="10">
        <v>61</v>
      </c>
      <c r="AU63" s="10" t="s">
        <v>205</v>
      </c>
      <c r="AV63" s="29">
        <v>24900</v>
      </c>
      <c r="AW63" s="5" t="s">
        <v>209</v>
      </c>
      <c r="AX63" s="5" t="s">
        <v>75</v>
      </c>
      <c r="AY63" s="5" t="s">
        <v>75</v>
      </c>
      <c r="AZ63" s="29">
        <v>0</v>
      </c>
      <c r="BA63" s="5" t="s">
        <v>209</v>
      </c>
      <c r="BB63" s="5" t="s">
        <v>202</v>
      </c>
      <c r="BC63" s="5">
        <v>0</v>
      </c>
      <c r="BD63" s="5" t="s">
        <v>209</v>
      </c>
      <c r="BE63" s="5" t="s">
        <v>199</v>
      </c>
      <c r="BF63" s="5" t="s">
        <v>200</v>
      </c>
      <c r="BG63" s="5" t="s">
        <v>208</v>
      </c>
      <c r="BH63" s="18" t="s">
        <v>81</v>
      </c>
    </row>
    <row r="64" spans="1:60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8" t="s">
        <v>205</v>
      </c>
      <c r="AM64" s="9">
        <v>10815</v>
      </c>
      <c r="AN64" s="4" t="s">
        <v>209</v>
      </c>
      <c r="AO64" s="9">
        <v>447200.25</v>
      </c>
      <c r="AP64" s="4" t="s">
        <v>209</v>
      </c>
      <c r="AQ64" s="9">
        <f t="shared" si="2"/>
        <v>472100.25</v>
      </c>
      <c r="AR64" s="4" t="s">
        <v>209</v>
      </c>
      <c r="AS64" s="4" t="s">
        <v>17</v>
      </c>
      <c r="AT64" s="8">
        <v>62</v>
      </c>
      <c r="AU64" s="8" t="s">
        <v>205</v>
      </c>
      <c r="AV64" s="28">
        <v>24900</v>
      </c>
      <c r="AW64" s="4" t="s">
        <v>209</v>
      </c>
      <c r="AX64" s="4" t="s">
        <v>75</v>
      </c>
      <c r="AY64" s="4" t="s">
        <v>75</v>
      </c>
      <c r="AZ64" s="28">
        <v>0</v>
      </c>
      <c r="BA64" s="4" t="s">
        <v>209</v>
      </c>
      <c r="BB64" s="4" t="s">
        <v>201</v>
      </c>
      <c r="BC64" s="4">
        <v>0</v>
      </c>
      <c r="BD64" s="4" t="s">
        <v>209</v>
      </c>
      <c r="BE64" s="4" t="s">
        <v>199</v>
      </c>
      <c r="BF64" s="4" t="s">
        <v>200</v>
      </c>
      <c r="BG64" s="4" t="s">
        <v>208</v>
      </c>
      <c r="BH64" s="17" t="s">
        <v>81</v>
      </c>
    </row>
    <row r="65" spans="1:60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0" t="s">
        <v>205</v>
      </c>
      <c r="AM65" s="11">
        <v>10815</v>
      </c>
      <c r="AN65" s="5" t="s">
        <v>209</v>
      </c>
      <c r="AO65" s="11">
        <v>456068.55</v>
      </c>
      <c r="AP65" s="5" t="s">
        <v>209</v>
      </c>
      <c r="AQ65" s="11">
        <f t="shared" si="2"/>
        <v>480968.55</v>
      </c>
      <c r="AR65" s="5" t="s">
        <v>209</v>
      </c>
      <c r="AS65" s="5" t="s">
        <v>17</v>
      </c>
      <c r="AT65" s="10">
        <v>63</v>
      </c>
      <c r="AU65" s="10" t="s">
        <v>205</v>
      </c>
      <c r="AV65" s="29">
        <v>24900</v>
      </c>
      <c r="AW65" s="5" t="s">
        <v>209</v>
      </c>
      <c r="AX65" s="5" t="s">
        <v>75</v>
      </c>
      <c r="AY65" s="5" t="s">
        <v>75</v>
      </c>
      <c r="AZ65" s="29">
        <v>0</v>
      </c>
      <c r="BA65" s="5" t="s">
        <v>209</v>
      </c>
      <c r="BB65" s="5" t="s">
        <v>202</v>
      </c>
      <c r="BC65" s="5">
        <v>0</v>
      </c>
      <c r="BD65" s="5" t="s">
        <v>209</v>
      </c>
      <c r="BE65" s="5" t="s">
        <v>199</v>
      </c>
      <c r="BF65" s="5" t="s">
        <v>200</v>
      </c>
      <c r="BG65" s="5" t="s">
        <v>208</v>
      </c>
      <c r="BH65" s="18" t="s">
        <v>81</v>
      </c>
    </row>
    <row r="66" spans="1:60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8" t="s">
        <v>205</v>
      </c>
      <c r="AM66" s="9">
        <v>10605</v>
      </c>
      <c r="AN66" s="4" t="s">
        <v>209</v>
      </c>
      <c r="AO66" s="9">
        <v>472983</v>
      </c>
      <c r="AP66" s="4" t="s">
        <v>209</v>
      </c>
      <c r="AQ66" s="9">
        <f t="shared" si="2"/>
        <v>497883</v>
      </c>
      <c r="AR66" s="4" t="s">
        <v>209</v>
      </c>
      <c r="AS66" s="4" t="s">
        <v>17</v>
      </c>
      <c r="AT66" s="8">
        <v>64</v>
      </c>
      <c r="AU66" s="8" t="s">
        <v>205</v>
      </c>
      <c r="AV66" s="28">
        <v>24900</v>
      </c>
      <c r="AW66" s="4" t="s">
        <v>209</v>
      </c>
      <c r="AX66" s="4" t="s">
        <v>75</v>
      </c>
      <c r="AY66" s="4" t="s">
        <v>75</v>
      </c>
      <c r="AZ66" s="28">
        <v>0</v>
      </c>
      <c r="BA66" s="4" t="s">
        <v>209</v>
      </c>
      <c r="BB66" s="4" t="s">
        <v>201</v>
      </c>
      <c r="BC66" s="4">
        <v>0</v>
      </c>
      <c r="BD66" s="4" t="s">
        <v>209</v>
      </c>
      <c r="BE66" s="4" t="s">
        <v>199</v>
      </c>
      <c r="BF66" s="4" t="s">
        <v>200</v>
      </c>
      <c r="BG66" s="4" t="s">
        <v>208</v>
      </c>
      <c r="BH66" s="17" t="s">
        <v>81</v>
      </c>
    </row>
    <row r="67" spans="1:60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0" t="s">
        <v>205</v>
      </c>
      <c r="AM67" s="11">
        <v>10395</v>
      </c>
      <c r="AN67" s="5" t="s">
        <v>209</v>
      </c>
      <c r="AO67" s="11">
        <v>465696</v>
      </c>
      <c r="AP67" s="5" t="s">
        <v>209</v>
      </c>
      <c r="AQ67" s="11">
        <f t="shared" si="2"/>
        <v>490596</v>
      </c>
      <c r="AR67" s="5" t="s">
        <v>209</v>
      </c>
      <c r="AS67" s="5" t="s">
        <v>17</v>
      </c>
      <c r="AT67" s="10">
        <v>65</v>
      </c>
      <c r="AU67" s="10" t="s">
        <v>205</v>
      </c>
      <c r="AV67" s="29">
        <v>24900</v>
      </c>
      <c r="AW67" s="5" t="s">
        <v>209</v>
      </c>
      <c r="AX67" s="5" t="s">
        <v>75</v>
      </c>
      <c r="AY67" s="5" t="s">
        <v>75</v>
      </c>
      <c r="AZ67" s="29">
        <v>0</v>
      </c>
      <c r="BA67" s="5" t="s">
        <v>209</v>
      </c>
      <c r="BB67" s="5" t="s">
        <v>202</v>
      </c>
      <c r="BC67" s="5">
        <v>0</v>
      </c>
      <c r="BD67" s="5" t="s">
        <v>209</v>
      </c>
      <c r="BE67" s="5" t="s">
        <v>199</v>
      </c>
      <c r="BF67" s="5" t="s">
        <v>200</v>
      </c>
      <c r="BG67" s="5" t="s">
        <v>208</v>
      </c>
      <c r="BH67" s="18" t="s">
        <v>81</v>
      </c>
    </row>
    <row r="68" spans="1:60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8" t="s">
        <v>205</v>
      </c>
      <c r="AM68" s="9">
        <v>10815</v>
      </c>
      <c r="AN68" s="4" t="s">
        <v>209</v>
      </c>
      <c r="AO68" s="9">
        <v>456176.7</v>
      </c>
      <c r="AP68" s="4" t="s">
        <v>209</v>
      </c>
      <c r="AQ68" s="9">
        <f t="shared" si="2"/>
        <v>481076.7</v>
      </c>
      <c r="AR68" s="4" t="s">
        <v>209</v>
      </c>
      <c r="AS68" s="4" t="s">
        <v>17</v>
      </c>
      <c r="AT68" s="8">
        <v>66</v>
      </c>
      <c r="AU68" s="8" t="s">
        <v>205</v>
      </c>
      <c r="AV68" s="28">
        <v>24900</v>
      </c>
      <c r="AW68" s="4" t="s">
        <v>209</v>
      </c>
      <c r="AX68" s="4" t="s">
        <v>75</v>
      </c>
      <c r="AY68" s="4" t="s">
        <v>75</v>
      </c>
      <c r="AZ68" s="28">
        <v>0</v>
      </c>
      <c r="BA68" s="4" t="s">
        <v>209</v>
      </c>
      <c r="BB68" s="4" t="s">
        <v>201</v>
      </c>
      <c r="BC68" s="4">
        <v>0</v>
      </c>
      <c r="BD68" s="4" t="s">
        <v>209</v>
      </c>
      <c r="BE68" s="4" t="s">
        <v>199</v>
      </c>
      <c r="BF68" s="4" t="s">
        <v>200</v>
      </c>
      <c r="BG68" s="4" t="s">
        <v>208</v>
      </c>
      <c r="BH68" s="17" t="s">
        <v>81</v>
      </c>
    </row>
    <row r="69" spans="1:60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0" t="s">
        <v>205</v>
      </c>
      <c r="AM69" s="11">
        <v>9555</v>
      </c>
      <c r="AN69" s="5" t="s">
        <v>209</v>
      </c>
      <c r="AO69" s="11">
        <v>559445.25</v>
      </c>
      <c r="AP69" s="5" t="s">
        <v>209</v>
      </c>
      <c r="AQ69" s="11">
        <f t="shared" si="2"/>
        <v>584345.25</v>
      </c>
      <c r="AR69" s="5" t="s">
        <v>209</v>
      </c>
      <c r="AS69" s="5" t="s">
        <v>17</v>
      </c>
      <c r="AT69" s="10">
        <v>67</v>
      </c>
      <c r="AU69" s="10" t="s">
        <v>205</v>
      </c>
      <c r="AV69" s="29">
        <v>24900</v>
      </c>
      <c r="AW69" s="5" t="s">
        <v>209</v>
      </c>
      <c r="AX69" s="5" t="s">
        <v>75</v>
      </c>
      <c r="AY69" s="5" t="s">
        <v>75</v>
      </c>
      <c r="AZ69" s="29">
        <v>0</v>
      </c>
      <c r="BA69" s="5" t="s">
        <v>209</v>
      </c>
      <c r="BB69" s="5" t="s">
        <v>202</v>
      </c>
      <c r="BC69" s="5">
        <v>0</v>
      </c>
      <c r="BD69" s="5" t="s">
        <v>209</v>
      </c>
      <c r="BE69" s="5" t="s">
        <v>199</v>
      </c>
      <c r="BF69" s="5" t="s">
        <v>200</v>
      </c>
      <c r="BG69" s="5" t="s">
        <v>208</v>
      </c>
      <c r="BH69" s="18" t="s">
        <v>81</v>
      </c>
    </row>
    <row r="70" spans="1:60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8" t="s">
        <v>205</v>
      </c>
      <c r="AM70" s="9">
        <v>11340</v>
      </c>
      <c r="AN70" s="4" t="s">
        <v>209</v>
      </c>
      <c r="AO70" s="9">
        <v>456208.2</v>
      </c>
      <c r="AP70" s="4" t="s">
        <v>209</v>
      </c>
      <c r="AQ70" s="9">
        <f t="shared" si="2"/>
        <v>481108.2</v>
      </c>
      <c r="AR70" s="4" t="s">
        <v>209</v>
      </c>
      <c r="AS70" s="4" t="s">
        <v>17</v>
      </c>
      <c r="AT70" s="8">
        <v>68</v>
      </c>
      <c r="AU70" s="8" t="s">
        <v>205</v>
      </c>
      <c r="AV70" s="28">
        <v>24900</v>
      </c>
      <c r="AW70" s="4" t="s">
        <v>209</v>
      </c>
      <c r="AX70" s="4" t="s">
        <v>75</v>
      </c>
      <c r="AY70" s="4" t="s">
        <v>75</v>
      </c>
      <c r="AZ70" s="28">
        <v>0</v>
      </c>
      <c r="BA70" s="4" t="s">
        <v>209</v>
      </c>
      <c r="BB70" s="4" t="s">
        <v>201</v>
      </c>
      <c r="BC70" s="4">
        <v>0</v>
      </c>
      <c r="BD70" s="4" t="s">
        <v>209</v>
      </c>
      <c r="BE70" s="4" t="s">
        <v>199</v>
      </c>
      <c r="BF70" s="4" t="s">
        <v>200</v>
      </c>
      <c r="BG70" s="4" t="s">
        <v>208</v>
      </c>
      <c r="BH70" s="17" t="s">
        <v>81</v>
      </c>
    </row>
    <row r="71" spans="1:60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0" t="s">
        <v>205</v>
      </c>
      <c r="AM71" s="11">
        <v>11235</v>
      </c>
      <c r="AN71" s="5" t="s">
        <v>209</v>
      </c>
      <c r="AO71" s="11">
        <v>496811.7</v>
      </c>
      <c r="AP71" s="5" t="s">
        <v>209</v>
      </c>
      <c r="AQ71" s="11">
        <f t="shared" si="2"/>
        <v>521711.7</v>
      </c>
      <c r="AR71" s="5" t="s">
        <v>209</v>
      </c>
      <c r="AS71" s="5" t="s">
        <v>17</v>
      </c>
      <c r="AT71" s="10">
        <v>69</v>
      </c>
      <c r="AU71" s="10" t="s">
        <v>205</v>
      </c>
      <c r="AV71" s="29">
        <v>24900</v>
      </c>
      <c r="AW71" s="5" t="s">
        <v>209</v>
      </c>
      <c r="AX71" s="5" t="s">
        <v>75</v>
      </c>
      <c r="AY71" s="5" t="s">
        <v>75</v>
      </c>
      <c r="AZ71" s="29">
        <v>0</v>
      </c>
      <c r="BA71" s="5" t="s">
        <v>209</v>
      </c>
      <c r="BB71" s="5" t="s">
        <v>202</v>
      </c>
      <c r="BC71" s="5">
        <v>0</v>
      </c>
      <c r="BD71" s="5" t="s">
        <v>209</v>
      </c>
      <c r="BE71" s="5" t="s">
        <v>199</v>
      </c>
      <c r="BF71" s="5" t="s">
        <v>200</v>
      </c>
      <c r="BG71" s="5" t="s">
        <v>208</v>
      </c>
      <c r="BH71" s="18" t="s">
        <v>81</v>
      </c>
    </row>
    <row r="72" spans="1:60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8" t="s">
        <v>205</v>
      </c>
      <c r="AM72" s="9">
        <v>10500</v>
      </c>
      <c r="AN72" s="4" t="s">
        <v>209</v>
      </c>
      <c r="AO72" s="9">
        <v>463785</v>
      </c>
      <c r="AP72" s="4" t="s">
        <v>209</v>
      </c>
      <c r="AQ72" s="9">
        <f t="shared" si="2"/>
        <v>488685</v>
      </c>
      <c r="AR72" s="4" t="s">
        <v>209</v>
      </c>
      <c r="AS72" s="4" t="s">
        <v>17</v>
      </c>
      <c r="AT72" s="8">
        <v>70</v>
      </c>
      <c r="AU72" s="8" t="s">
        <v>205</v>
      </c>
      <c r="AV72" s="28">
        <v>24900</v>
      </c>
      <c r="AW72" s="4" t="s">
        <v>209</v>
      </c>
      <c r="AX72" s="4" t="s">
        <v>75</v>
      </c>
      <c r="AY72" s="4" t="s">
        <v>75</v>
      </c>
      <c r="AZ72" s="28">
        <v>0</v>
      </c>
      <c r="BA72" s="4" t="s">
        <v>209</v>
      </c>
      <c r="BB72" s="4" t="s">
        <v>201</v>
      </c>
      <c r="BC72" s="4">
        <v>0</v>
      </c>
      <c r="BD72" s="4" t="s">
        <v>209</v>
      </c>
      <c r="BE72" s="4" t="s">
        <v>199</v>
      </c>
      <c r="BF72" s="4" t="s">
        <v>200</v>
      </c>
      <c r="BG72" s="4" t="s">
        <v>208</v>
      </c>
      <c r="BH72" s="17" t="s">
        <v>81</v>
      </c>
    </row>
    <row r="73" spans="1:60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0" t="s">
        <v>205</v>
      </c>
      <c r="AM73" s="11">
        <v>10710</v>
      </c>
      <c r="AN73" s="5" t="s">
        <v>209</v>
      </c>
      <c r="AO73" s="11">
        <v>440073.9</v>
      </c>
      <c r="AP73" s="5" t="s">
        <v>209</v>
      </c>
      <c r="AQ73" s="11">
        <f t="shared" si="2"/>
        <v>464973.9</v>
      </c>
      <c r="AR73" s="5" t="s">
        <v>209</v>
      </c>
      <c r="AS73" s="5" t="s">
        <v>17</v>
      </c>
      <c r="AT73" s="10">
        <v>71</v>
      </c>
      <c r="AU73" s="10" t="s">
        <v>205</v>
      </c>
      <c r="AV73" s="29">
        <v>24900</v>
      </c>
      <c r="AW73" s="5" t="s">
        <v>209</v>
      </c>
      <c r="AX73" s="5" t="s">
        <v>75</v>
      </c>
      <c r="AY73" s="5" t="s">
        <v>75</v>
      </c>
      <c r="AZ73" s="29">
        <v>0</v>
      </c>
      <c r="BA73" s="5" t="s">
        <v>209</v>
      </c>
      <c r="BB73" s="5" t="s">
        <v>202</v>
      </c>
      <c r="BC73" s="5">
        <v>0</v>
      </c>
      <c r="BD73" s="5" t="s">
        <v>209</v>
      </c>
      <c r="BE73" s="5" t="s">
        <v>199</v>
      </c>
      <c r="BF73" s="5" t="s">
        <v>200</v>
      </c>
      <c r="BG73" s="5" t="s">
        <v>208</v>
      </c>
      <c r="BH73" s="18" t="s">
        <v>81</v>
      </c>
    </row>
    <row r="74" spans="1:60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8" t="s">
        <v>205</v>
      </c>
      <c r="AM74" s="9">
        <v>10710</v>
      </c>
      <c r="AN74" s="4" t="s">
        <v>209</v>
      </c>
      <c r="AO74" s="9">
        <v>440073.9</v>
      </c>
      <c r="AP74" s="4" t="s">
        <v>209</v>
      </c>
      <c r="AQ74" s="9">
        <f t="shared" si="2"/>
        <v>464973.9</v>
      </c>
      <c r="AR74" s="4" t="s">
        <v>209</v>
      </c>
      <c r="AS74" s="4" t="s">
        <v>17</v>
      </c>
      <c r="AT74" s="8">
        <v>72</v>
      </c>
      <c r="AU74" s="8" t="s">
        <v>205</v>
      </c>
      <c r="AV74" s="28">
        <v>24900</v>
      </c>
      <c r="AW74" s="4" t="s">
        <v>209</v>
      </c>
      <c r="AX74" s="4" t="s">
        <v>75</v>
      </c>
      <c r="AY74" s="4" t="s">
        <v>75</v>
      </c>
      <c r="AZ74" s="28">
        <v>0</v>
      </c>
      <c r="BA74" s="4" t="s">
        <v>209</v>
      </c>
      <c r="BB74" s="4" t="s">
        <v>201</v>
      </c>
      <c r="BC74" s="4">
        <v>0</v>
      </c>
      <c r="BD74" s="4" t="s">
        <v>209</v>
      </c>
      <c r="BE74" s="4" t="s">
        <v>199</v>
      </c>
      <c r="BF74" s="4" t="s">
        <v>200</v>
      </c>
      <c r="BG74" s="4" t="s">
        <v>208</v>
      </c>
      <c r="BH74" s="17" t="s">
        <v>81</v>
      </c>
    </row>
    <row r="75" spans="1:60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0" t="s">
        <v>205</v>
      </c>
      <c r="AM75" s="11">
        <v>11655</v>
      </c>
      <c r="AN75" s="5" t="s">
        <v>209</v>
      </c>
      <c r="AO75" s="11">
        <v>473426.1</v>
      </c>
      <c r="AP75" s="5" t="s">
        <v>209</v>
      </c>
      <c r="AQ75" s="11">
        <f t="shared" si="2"/>
        <v>498326.1</v>
      </c>
      <c r="AR75" s="5" t="s">
        <v>209</v>
      </c>
      <c r="AS75" s="5" t="s">
        <v>17</v>
      </c>
      <c r="AT75" s="10">
        <v>73</v>
      </c>
      <c r="AU75" s="10" t="s">
        <v>205</v>
      </c>
      <c r="AV75" s="29">
        <v>24900</v>
      </c>
      <c r="AW75" s="5" t="s">
        <v>209</v>
      </c>
      <c r="AX75" s="5" t="s">
        <v>75</v>
      </c>
      <c r="AY75" s="5" t="s">
        <v>75</v>
      </c>
      <c r="AZ75" s="29">
        <v>0</v>
      </c>
      <c r="BA75" s="5" t="s">
        <v>209</v>
      </c>
      <c r="BB75" s="5" t="s">
        <v>202</v>
      </c>
      <c r="BC75" s="5">
        <v>0</v>
      </c>
      <c r="BD75" s="5" t="s">
        <v>209</v>
      </c>
      <c r="BE75" s="5" t="s">
        <v>199</v>
      </c>
      <c r="BF75" s="5" t="s">
        <v>200</v>
      </c>
      <c r="BG75" s="5" t="s">
        <v>208</v>
      </c>
      <c r="BH75" s="18" t="s">
        <v>81</v>
      </c>
    </row>
    <row r="76" spans="1:60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8" t="s">
        <v>205</v>
      </c>
      <c r="AM76" s="9">
        <v>12495</v>
      </c>
      <c r="AN76" s="4" t="s">
        <v>209</v>
      </c>
      <c r="AO76" s="9">
        <v>315748.65000000002</v>
      </c>
      <c r="AP76" s="4" t="s">
        <v>209</v>
      </c>
      <c r="AQ76" s="9">
        <v>315748.65000000002</v>
      </c>
      <c r="AR76" s="4" t="s">
        <v>209</v>
      </c>
      <c r="AS76" s="4" t="s">
        <v>17</v>
      </c>
      <c r="AT76" s="8">
        <v>0</v>
      </c>
      <c r="AU76" s="8" t="s">
        <v>205</v>
      </c>
      <c r="AV76" s="28">
        <v>0</v>
      </c>
      <c r="AW76" s="4" t="s">
        <v>209</v>
      </c>
      <c r="AX76" s="4" t="s">
        <v>75</v>
      </c>
      <c r="AY76" s="4" t="s">
        <v>75</v>
      </c>
      <c r="AZ76" s="28">
        <v>0</v>
      </c>
      <c r="BA76" s="4" t="s">
        <v>209</v>
      </c>
      <c r="BB76" s="4" t="s">
        <v>201</v>
      </c>
      <c r="BC76" s="4">
        <v>0</v>
      </c>
      <c r="BD76" s="4" t="s">
        <v>209</v>
      </c>
      <c r="BE76" s="4" t="s">
        <v>199</v>
      </c>
      <c r="BF76" s="4" t="s">
        <v>200</v>
      </c>
      <c r="BG76" s="4" t="s">
        <v>208</v>
      </c>
      <c r="BH76" s="17" t="s">
        <v>81</v>
      </c>
    </row>
    <row r="77" spans="1:60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0" t="s">
        <v>205</v>
      </c>
      <c r="AM77" s="11">
        <v>10605</v>
      </c>
      <c r="AN77" s="5" t="s">
        <v>209</v>
      </c>
      <c r="AO77" s="11">
        <v>437562.3</v>
      </c>
      <c r="AP77" s="5" t="s">
        <v>209</v>
      </c>
      <c r="AQ77" s="11">
        <f t="shared" ref="AQ77:AQ84" si="3">AO77+AV77</f>
        <v>462462.3</v>
      </c>
      <c r="AR77" s="5" t="s">
        <v>209</v>
      </c>
      <c r="AS77" s="5" t="s">
        <v>17</v>
      </c>
      <c r="AT77" s="10">
        <v>74</v>
      </c>
      <c r="AU77" s="10" t="s">
        <v>205</v>
      </c>
      <c r="AV77" s="29">
        <v>24900</v>
      </c>
      <c r="AW77" s="5" t="s">
        <v>209</v>
      </c>
      <c r="AX77" s="5" t="s">
        <v>75</v>
      </c>
      <c r="AY77" s="5" t="s">
        <v>75</v>
      </c>
      <c r="AZ77" s="29">
        <v>0</v>
      </c>
      <c r="BA77" s="5" t="s">
        <v>209</v>
      </c>
      <c r="BB77" s="5" t="s">
        <v>202</v>
      </c>
      <c r="BC77" s="5">
        <v>0</v>
      </c>
      <c r="BD77" s="5" t="s">
        <v>209</v>
      </c>
      <c r="BE77" s="5" t="s">
        <v>199</v>
      </c>
      <c r="BF77" s="5" t="s">
        <v>200</v>
      </c>
      <c r="BG77" s="5" t="s">
        <v>208</v>
      </c>
      <c r="BH77" s="18" t="s">
        <v>81</v>
      </c>
    </row>
    <row r="78" spans="1:60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8" t="s">
        <v>205</v>
      </c>
      <c r="AM78" s="9">
        <v>10605</v>
      </c>
      <c r="AN78" s="4" t="s">
        <v>209</v>
      </c>
      <c r="AO78" s="9">
        <v>437562.3</v>
      </c>
      <c r="AP78" s="4" t="s">
        <v>209</v>
      </c>
      <c r="AQ78" s="9">
        <f t="shared" si="3"/>
        <v>462462.3</v>
      </c>
      <c r="AR78" s="4" t="s">
        <v>209</v>
      </c>
      <c r="AS78" s="4" t="s">
        <v>17</v>
      </c>
      <c r="AT78" s="8">
        <v>82</v>
      </c>
      <c r="AU78" s="8" t="s">
        <v>205</v>
      </c>
      <c r="AV78" s="28">
        <v>24900</v>
      </c>
      <c r="AW78" s="4" t="s">
        <v>209</v>
      </c>
      <c r="AX78" s="4" t="s">
        <v>75</v>
      </c>
      <c r="AY78" s="4" t="s">
        <v>75</v>
      </c>
      <c r="AZ78" s="28">
        <v>0</v>
      </c>
      <c r="BA78" s="4" t="s">
        <v>209</v>
      </c>
      <c r="BB78" s="4" t="s">
        <v>201</v>
      </c>
      <c r="BC78" s="4">
        <v>0</v>
      </c>
      <c r="BD78" s="4" t="s">
        <v>209</v>
      </c>
      <c r="BE78" s="4" t="s">
        <v>199</v>
      </c>
      <c r="BF78" s="4" t="s">
        <v>200</v>
      </c>
      <c r="BG78" s="4" t="s">
        <v>208</v>
      </c>
      <c r="BH78" s="17" t="s">
        <v>81</v>
      </c>
    </row>
    <row r="79" spans="1:60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0" t="s">
        <v>205</v>
      </c>
      <c r="AM79" s="11">
        <v>10500</v>
      </c>
      <c r="AN79" s="5" t="s">
        <v>209</v>
      </c>
      <c r="AO79" s="11">
        <v>422415</v>
      </c>
      <c r="AP79" s="5" t="s">
        <v>209</v>
      </c>
      <c r="AQ79" s="11">
        <f t="shared" si="3"/>
        <v>447315</v>
      </c>
      <c r="AR79" s="5" t="s">
        <v>209</v>
      </c>
      <c r="AS79" s="5" t="s">
        <v>17</v>
      </c>
      <c r="AT79" s="10">
        <v>83</v>
      </c>
      <c r="AU79" s="10" t="s">
        <v>205</v>
      </c>
      <c r="AV79" s="29">
        <v>24900</v>
      </c>
      <c r="AW79" s="5" t="s">
        <v>209</v>
      </c>
      <c r="AX79" s="5" t="s">
        <v>75</v>
      </c>
      <c r="AY79" s="5" t="s">
        <v>75</v>
      </c>
      <c r="AZ79" s="29">
        <v>0</v>
      </c>
      <c r="BA79" s="5" t="s">
        <v>209</v>
      </c>
      <c r="BB79" s="5" t="s">
        <v>202</v>
      </c>
      <c r="BC79" s="5">
        <v>0</v>
      </c>
      <c r="BD79" s="5" t="s">
        <v>209</v>
      </c>
      <c r="BE79" s="5" t="s">
        <v>199</v>
      </c>
      <c r="BF79" s="5" t="s">
        <v>200</v>
      </c>
      <c r="BG79" s="5" t="s">
        <v>208</v>
      </c>
      <c r="BH79" s="18" t="s">
        <v>81</v>
      </c>
    </row>
    <row r="80" spans="1:60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8" t="s">
        <v>205</v>
      </c>
      <c r="AM80" s="9">
        <v>10395</v>
      </c>
      <c r="AN80" s="4" t="s">
        <v>209</v>
      </c>
      <c r="AO80" s="9">
        <v>459770.85</v>
      </c>
      <c r="AP80" s="4" t="s">
        <v>209</v>
      </c>
      <c r="AQ80" s="9">
        <f t="shared" si="3"/>
        <v>484670.85</v>
      </c>
      <c r="AR80" s="4" t="s">
        <v>209</v>
      </c>
      <c r="AS80" s="4" t="s">
        <v>17</v>
      </c>
      <c r="AT80" s="8">
        <v>84</v>
      </c>
      <c r="AU80" s="8" t="s">
        <v>205</v>
      </c>
      <c r="AV80" s="28">
        <v>24900</v>
      </c>
      <c r="AW80" s="4" t="s">
        <v>209</v>
      </c>
      <c r="AX80" s="4" t="s">
        <v>75</v>
      </c>
      <c r="AY80" s="4" t="s">
        <v>75</v>
      </c>
      <c r="AZ80" s="28">
        <v>0</v>
      </c>
      <c r="BA80" s="4" t="s">
        <v>209</v>
      </c>
      <c r="BB80" s="4" t="s">
        <v>201</v>
      </c>
      <c r="BC80" s="4">
        <v>0</v>
      </c>
      <c r="BD80" s="4" t="s">
        <v>209</v>
      </c>
      <c r="BE80" s="4" t="s">
        <v>199</v>
      </c>
      <c r="BF80" s="4" t="s">
        <v>200</v>
      </c>
      <c r="BG80" s="4" t="s">
        <v>208</v>
      </c>
      <c r="BH80" s="17" t="s">
        <v>81</v>
      </c>
    </row>
    <row r="81" spans="1:60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0" t="s">
        <v>205</v>
      </c>
      <c r="AM81" s="11">
        <v>10290</v>
      </c>
      <c r="AN81" s="5" t="s">
        <v>209</v>
      </c>
      <c r="AO81" s="11">
        <v>454509.3</v>
      </c>
      <c r="AP81" s="5" t="s">
        <v>209</v>
      </c>
      <c r="AQ81" s="11">
        <f t="shared" si="3"/>
        <v>479409.3</v>
      </c>
      <c r="AR81" s="5" t="s">
        <v>209</v>
      </c>
      <c r="AS81" s="5" t="s">
        <v>17</v>
      </c>
      <c r="AT81" s="10">
        <v>85</v>
      </c>
      <c r="AU81" s="10" t="s">
        <v>205</v>
      </c>
      <c r="AV81" s="29">
        <v>24900</v>
      </c>
      <c r="AW81" s="5" t="s">
        <v>209</v>
      </c>
      <c r="AX81" s="5" t="s">
        <v>75</v>
      </c>
      <c r="AY81" s="5" t="s">
        <v>75</v>
      </c>
      <c r="AZ81" s="29">
        <v>0</v>
      </c>
      <c r="BA81" s="5" t="s">
        <v>209</v>
      </c>
      <c r="BB81" s="5" t="s">
        <v>202</v>
      </c>
      <c r="BC81" s="5">
        <v>0</v>
      </c>
      <c r="BD81" s="5" t="s">
        <v>209</v>
      </c>
      <c r="BE81" s="5" t="s">
        <v>199</v>
      </c>
      <c r="BF81" s="5" t="s">
        <v>200</v>
      </c>
      <c r="BG81" s="5" t="s">
        <v>208</v>
      </c>
      <c r="BH81" s="18" t="s">
        <v>81</v>
      </c>
    </row>
    <row r="82" spans="1:60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8" t="s">
        <v>205</v>
      </c>
      <c r="AM82" s="9">
        <v>10395</v>
      </c>
      <c r="AN82" s="4" t="s">
        <v>209</v>
      </c>
      <c r="AO82" s="9">
        <v>427130.55</v>
      </c>
      <c r="AP82" s="4" t="s">
        <v>209</v>
      </c>
      <c r="AQ82" s="9">
        <f t="shared" si="3"/>
        <v>452030.55</v>
      </c>
      <c r="AR82" s="4" t="s">
        <v>209</v>
      </c>
      <c r="AS82" s="4" t="s">
        <v>17</v>
      </c>
      <c r="AT82" s="8">
        <v>86</v>
      </c>
      <c r="AU82" s="8" t="s">
        <v>205</v>
      </c>
      <c r="AV82" s="28">
        <v>24900</v>
      </c>
      <c r="AW82" s="4" t="s">
        <v>209</v>
      </c>
      <c r="AX82" s="4" t="s">
        <v>75</v>
      </c>
      <c r="AY82" s="4" t="s">
        <v>75</v>
      </c>
      <c r="AZ82" s="28">
        <v>0</v>
      </c>
      <c r="BA82" s="4" t="s">
        <v>209</v>
      </c>
      <c r="BB82" s="4" t="s">
        <v>201</v>
      </c>
      <c r="BC82" s="4">
        <v>0</v>
      </c>
      <c r="BD82" s="4" t="s">
        <v>209</v>
      </c>
      <c r="BE82" s="4" t="s">
        <v>199</v>
      </c>
      <c r="BF82" s="4" t="s">
        <v>200</v>
      </c>
      <c r="BG82" s="4" t="s">
        <v>208</v>
      </c>
      <c r="BH82" s="17" t="s">
        <v>81</v>
      </c>
    </row>
    <row r="83" spans="1:60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0" t="s">
        <v>205</v>
      </c>
      <c r="AM83" s="11">
        <v>10395</v>
      </c>
      <c r="AN83" s="5" t="s">
        <v>209</v>
      </c>
      <c r="AO83" s="11">
        <v>427130.55</v>
      </c>
      <c r="AP83" s="5" t="s">
        <v>209</v>
      </c>
      <c r="AQ83" s="11">
        <f t="shared" si="3"/>
        <v>452030.55</v>
      </c>
      <c r="AR83" s="5" t="s">
        <v>209</v>
      </c>
      <c r="AS83" s="5" t="s">
        <v>17</v>
      </c>
      <c r="AT83" s="10">
        <v>87</v>
      </c>
      <c r="AU83" s="10" t="s">
        <v>205</v>
      </c>
      <c r="AV83" s="29">
        <v>24900</v>
      </c>
      <c r="AW83" s="5" t="s">
        <v>209</v>
      </c>
      <c r="AX83" s="5" t="s">
        <v>75</v>
      </c>
      <c r="AY83" s="5" t="s">
        <v>75</v>
      </c>
      <c r="AZ83" s="29">
        <v>0</v>
      </c>
      <c r="BA83" s="5" t="s">
        <v>209</v>
      </c>
      <c r="BB83" s="5" t="s">
        <v>202</v>
      </c>
      <c r="BC83" s="5">
        <v>0</v>
      </c>
      <c r="BD83" s="5" t="s">
        <v>209</v>
      </c>
      <c r="BE83" s="5" t="s">
        <v>199</v>
      </c>
      <c r="BF83" s="5" t="s">
        <v>200</v>
      </c>
      <c r="BG83" s="5" t="s">
        <v>208</v>
      </c>
      <c r="BH83" s="18" t="s">
        <v>81</v>
      </c>
    </row>
    <row r="84" spans="1:60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8" t="s">
        <v>205</v>
      </c>
      <c r="AM84" s="9">
        <v>10500</v>
      </c>
      <c r="AN84" s="4" t="s">
        <v>209</v>
      </c>
      <c r="AO84" s="9">
        <v>426510</v>
      </c>
      <c r="AP84" s="4" t="s">
        <v>209</v>
      </c>
      <c r="AQ84" s="9">
        <f t="shared" si="3"/>
        <v>451410</v>
      </c>
      <c r="AR84" s="4" t="s">
        <v>209</v>
      </c>
      <c r="AS84" s="4" t="s">
        <v>17</v>
      </c>
      <c r="AT84" s="8">
        <v>88</v>
      </c>
      <c r="AU84" s="8" t="s">
        <v>205</v>
      </c>
      <c r="AV84" s="28">
        <v>24900</v>
      </c>
      <c r="AW84" s="4" t="s">
        <v>209</v>
      </c>
      <c r="AX84" s="4" t="s">
        <v>75</v>
      </c>
      <c r="AY84" s="4" t="s">
        <v>75</v>
      </c>
      <c r="AZ84" s="28">
        <v>0</v>
      </c>
      <c r="BA84" s="4" t="s">
        <v>209</v>
      </c>
      <c r="BB84" s="4" t="s">
        <v>201</v>
      </c>
      <c r="BC84" s="4">
        <v>0</v>
      </c>
      <c r="BD84" s="4" t="s">
        <v>209</v>
      </c>
      <c r="BE84" s="4" t="s">
        <v>199</v>
      </c>
      <c r="BF84" s="4" t="s">
        <v>200</v>
      </c>
      <c r="BG84" s="4" t="s">
        <v>208</v>
      </c>
      <c r="BH84" s="17" t="s">
        <v>81</v>
      </c>
    </row>
    <row r="85" spans="1:60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0" t="s">
        <v>205</v>
      </c>
      <c r="AM85" s="11">
        <v>11970</v>
      </c>
      <c r="AN85" s="5" t="s">
        <v>209</v>
      </c>
      <c r="AO85" s="11">
        <v>302481.90000000002</v>
      </c>
      <c r="AP85" s="5" t="s">
        <v>209</v>
      </c>
      <c r="AQ85" s="11">
        <v>302481.90000000002</v>
      </c>
      <c r="AR85" s="5" t="s">
        <v>209</v>
      </c>
      <c r="AS85" s="5" t="s">
        <v>17</v>
      </c>
      <c r="AT85" s="10">
        <v>0</v>
      </c>
      <c r="AU85" s="10" t="s">
        <v>205</v>
      </c>
      <c r="AV85" s="29">
        <v>0</v>
      </c>
      <c r="AW85" s="5" t="s">
        <v>209</v>
      </c>
      <c r="AX85" s="5" t="s">
        <v>75</v>
      </c>
      <c r="AY85" s="5" t="s">
        <v>75</v>
      </c>
      <c r="AZ85" s="29">
        <v>0</v>
      </c>
      <c r="BA85" s="5" t="s">
        <v>209</v>
      </c>
      <c r="BB85" s="5" t="s">
        <v>202</v>
      </c>
      <c r="BC85" s="5">
        <v>0</v>
      </c>
      <c r="BD85" s="5" t="s">
        <v>209</v>
      </c>
      <c r="BE85" s="5" t="s">
        <v>199</v>
      </c>
      <c r="BF85" s="5" t="s">
        <v>200</v>
      </c>
      <c r="BG85" s="5" t="s">
        <v>208</v>
      </c>
      <c r="BH85" s="18" t="s">
        <v>81</v>
      </c>
    </row>
    <row r="86" spans="1:60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8" t="s">
        <v>205</v>
      </c>
      <c r="AM86" s="9">
        <v>9555</v>
      </c>
      <c r="AN86" s="4" t="s">
        <v>209</v>
      </c>
      <c r="AO86" s="9">
        <v>530684.69999999995</v>
      </c>
      <c r="AP86" s="4" t="s">
        <v>209</v>
      </c>
      <c r="AQ86" s="9">
        <f t="shared" ref="AQ86:AQ92" si="4">AO86+AV86</f>
        <v>555584.69999999995</v>
      </c>
      <c r="AR86" s="4" t="s">
        <v>209</v>
      </c>
      <c r="AS86" s="4" t="s">
        <v>17</v>
      </c>
      <c r="AT86" s="8">
        <v>89</v>
      </c>
      <c r="AU86" s="8" t="s">
        <v>205</v>
      </c>
      <c r="AV86" s="28">
        <v>24900</v>
      </c>
      <c r="AW86" s="4" t="s">
        <v>209</v>
      </c>
      <c r="AX86" s="4" t="s">
        <v>75</v>
      </c>
      <c r="AY86" s="4" t="s">
        <v>75</v>
      </c>
      <c r="AZ86" s="28">
        <v>0</v>
      </c>
      <c r="BA86" s="4" t="s">
        <v>209</v>
      </c>
      <c r="BB86" s="4" t="s">
        <v>201</v>
      </c>
      <c r="BC86" s="4">
        <v>0</v>
      </c>
      <c r="BD86" s="4" t="s">
        <v>209</v>
      </c>
      <c r="BE86" s="4" t="s">
        <v>199</v>
      </c>
      <c r="BF86" s="4" t="s">
        <v>200</v>
      </c>
      <c r="BG86" s="4" t="s">
        <v>208</v>
      </c>
      <c r="BH86" s="17" t="s">
        <v>81</v>
      </c>
    </row>
    <row r="87" spans="1:60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0" t="s">
        <v>205</v>
      </c>
      <c r="AM87" s="11">
        <v>10710</v>
      </c>
      <c r="AN87" s="5" t="s">
        <v>209</v>
      </c>
      <c r="AO87" s="11">
        <v>430863.3</v>
      </c>
      <c r="AP87" s="5" t="s">
        <v>209</v>
      </c>
      <c r="AQ87" s="11">
        <f t="shared" si="4"/>
        <v>455763.3</v>
      </c>
      <c r="AR87" s="5" t="s">
        <v>209</v>
      </c>
      <c r="AS87" s="5" t="s">
        <v>17</v>
      </c>
      <c r="AT87" s="10">
        <v>90</v>
      </c>
      <c r="AU87" s="10" t="s">
        <v>205</v>
      </c>
      <c r="AV87" s="29">
        <v>24900</v>
      </c>
      <c r="AW87" s="5" t="s">
        <v>209</v>
      </c>
      <c r="AX87" s="5" t="s">
        <v>75</v>
      </c>
      <c r="AY87" s="5" t="s">
        <v>75</v>
      </c>
      <c r="AZ87" s="29">
        <v>0</v>
      </c>
      <c r="BA87" s="5" t="s">
        <v>209</v>
      </c>
      <c r="BB87" s="5" t="s">
        <v>202</v>
      </c>
      <c r="BC87" s="5">
        <v>0</v>
      </c>
      <c r="BD87" s="5" t="s">
        <v>209</v>
      </c>
      <c r="BE87" s="5" t="s">
        <v>199</v>
      </c>
      <c r="BF87" s="5" t="s">
        <v>200</v>
      </c>
      <c r="BG87" s="5" t="s">
        <v>208</v>
      </c>
      <c r="BH87" s="18" t="s">
        <v>81</v>
      </c>
    </row>
    <row r="88" spans="1:60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8" t="s">
        <v>205</v>
      </c>
      <c r="AM88" s="9">
        <v>10605</v>
      </c>
      <c r="AN88" s="4" t="s">
        <v>209</v>
      </c>
      <c r="AO88" s="9">
        <v>469059.15</v>
      </c>
      <c r="AP88" s="4" t="s">
        <v>209</v>
      </c>
      <c r="AQ88" s="9">
        <f t="shared" si="4"/>
        <v>493959.15</v>
      </c>
      <c r="AR88" s="4" t="s">
        <v>209</v>
      </c>
      <c r="AS88" s="4" t="s">
        <v>17</v>
      </c>
      <c r="AT88" s="8">
        <v>91</v>
      </c>
      <c r="AU88" s="8" t="s">
        <v>205</v>
      </c>
      <c r="AV88" s="28">
        <v>24900</v>
      </c>
      <c r="AW88" s="4" t="s">
        <v>209</v>
      </c>
      <c r="AX88" s="4" t="s">
        <v>75</v>
      </c>
      <c r="AY88" s="4" t="s">
        <v>75</v>
      </c>
      <c r="AZ88" s="28">
        <v>0</v>
      </c>
      <c r="BA88" s="4" t="s">
        <v>209</v>
      </c>
      <c r="BB88" s="4" t="s">
        <v>201</v>
      </c>
      <c r="BC88" s="4">
        <v>0</v>
      </c>
      <c r="BD88" s="4" t="s">
        <v>209</v>
      </c>
      <c r="BE88" s="4" t="s">
        <v>199</v>
      </c>
      <c r="BF88" s="4" t="s">
        <v>200</v>
      </c>
      <c r="BG88" s="4" t="s">
        <v>208</v>
      </c>
      <c r="BH88" s="17" t="s">
        <v>81</v>
      </c>
    </row>
    <row r="89" spans="1:60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0" t="s">
        <v>205</v>
      </c>
      <c r="AM89" s="11">
        <v>10500</v>
      </c>
      <c r="AN89" s="5" t="s">
        <v>209</v>
      </c>
      <c r="AO89" s="11">
        <v>463785</v>
      </c>
      <c r="AP89" s="5" t="s">
        <v>209</v>
      </c>
      <c r="AQ89" s="11">
        <f t="shared" si="4"/>
        <v>488685</v>
      </c>
      <c r="AR89" s="5" t="s">
        <v>209</v>
      </c>
      <c r="AS89" s="5" t="s">
        <v>17</v>
      </c>
      <c r="AT89" s="10">
        <v>92</v>
      </c>
      <c r="AU89" s="10" t="s">
        <v>205</v>
      </c>
      <c r="AV89" s="29">
        <v>24900</v>
      </c>
      <c r="AW89" s="5" t="s">
        <v>209</v>
      </c>
      <c r="AX89" s="5" t="s">
        <v>75</v>
      </c>
      <c r="AY89" s="5" t="s">
        <v>75</v>
      </c>
      <c r="AZ89" s="29">
        <v>0</v>
      </c>
      <c r="BA89" s="5" t="s">
        <v>209</v>
      </c>
      <c r="BB89" s="5" t="s">
        <v>202</v>
      </c>
      <c r="BC89" s="5">
        <v>0</v>
      </c>
      <c r="BD89" s="5" t="s">
        <v>209</v>
      </c>
      <c r="BE89" s="5" t="s">
        <v>199</v>
      </c>
      <c r="BF89" s="5" t="s">
        <v>200</v>
      </c>
      <c r="BG89" s="5" t="s">
        <v>208</v>
      </c>
      <c r="BH89" s="18" t="s">
        <v>81</v>
      </c>
    </row>
    <row r="90" spans="1:60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8" t="s">
        <v>205</v>
      </c>
      <c r="AM90" s="9">
        <v>10605</v>
      </c>
      <c r="AN90" s="4" t="s">
        <v>209</v>
      </c>
      <c r="AO90" s="9">
        <v>435759.45</v>
      </c>
      <c r="AP90" s="4" t="s">
        <v>209</v>
      </c>
      <c r="AQ90" s="9">
        <f t="shared" si="4"/>
        <v>460659.45</v>
      </c>
      <c r="AR90" s="4" t="s">
        <v>209</v>
      </c>
      <c r="AS90" s="4" t="s">
        <v>17</v>
      </c>
      <c r="AT90" s="8">
        <v>93</v>
      </c>
      <c r="AU90" s="8" t="s">
        <v>205</v>
      </c>
      <c r="AV90" s="28">
        <v>24900</v>
      </c>
      <c r="AW90" s="4" t="s">
        <v>209</v>
      </c>
      <c r="AX90" s="4" t="s">
        <v>75</v>
      </c>
      <c r="AY90" s="4" t="s">
        <v>75</v>
      </c>
      <c r="AZ90" s="28">
        <v>0</v>
      </c>
      <c r="BA90" s="4" t="s">
        <v>209</v>
      </c>
      <c r="BB90" s="4" t="s">
        <v>201</v>
      </c>
      <c r="BC90" s="4">
        <v>0</v>
      </c>
      <c r="BD90" s="4" t="s">
        <v>209</v>
      </c>
      <c r="BE90" s="4" t="s">
        <v>199</v>
      </c>
      <c r="BF90" s="4" t="s">
        <v>200</v>
      </c>
      <c r="BG90" s="4" t="s">
        <v>208</v>
      </c>
      <c r="BH90" s="17" t="s">
        <v>81</v>
      </c>
    </row>
    <row r="91" spans="1:60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0" t="s">
        <v>205</v>
      </c>
      <c r="AM91" s="11">
        <v>10605</v>
      </c>
      <c r="AN91" s="5" t="s">
        <v>209</v>
      </c>
      <c r="AO91" s="11">
        <v>435759.45</v>
      </c>
      <c r="AP91" s="5" t="s">
        <v>209</v>
      </c>
      <c r="AQ91" s="11">
        <f t="shared" si="4"/>
        <v>460659.45</v>
      </c>
      <c r="AR91" s="5" t="s">
        <v>209</v>
      </c>
      <c r="AS91" s="5" t="s">
        <v>17</v>
      </c>
      <c r="AT91" s="10">
        <v>96</v>
      </c>
      <c r="AU91" s="10" t="s">
        <v>205</v>
      </c>
      <c r="AV91" s="29">
        <v>24900</v>
      </c>
      <c r="AW91" s="5" t="s">
        <v>209</v>
      </c>
      <c r="AX91" s="5" t="s">
        <v>75</v>
      </c>
      <c r="AY91" s="5" t="s">
        <v>75</v>
      </c>
      <c r="AZ91" s="29">
        <v>0</v>
      </c>
      <c r="BA91" s="5" t="s">
        <v>209</v>
      </c>
      <c r="BB91" s="5" t="s">
        <v>202</v>
      </c>
      <c r="BC91" s="5">
        <v>0</v>
      </c>
      <c r="BD91" s="5" t="s">
        <v>209</v>
      </c>
      <c r="BE91" s="5" t="s">
        <v>199</v>
      </c>
      <c r="BF91" s="5" t="s">
        <v>200</v>
      </c>
      <c r="BG91" s="5" t="s">
        <v>208</v>
      </c>
      <c r="BH91" s="18" t="s">
        <v>81</v>
      </c>
    </row>
    <row r="92" spans="1:60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8" t="s">
        <v>205</v>
      </c>
      <c r="AM92" s="9">
        <v>10710</v>
      </c>
      <c r="AN92" s="4" t="s">
        <v>209</v>
      </c>
      <c r="AO92" s="9">
        <v>435040.2</v>
      </c>
      <c r="AP92" s="4" t="s">
        <v>209</v>
      </c>
      <c r="AQ92" s="9">
        <f t="shared" si="4"/>
        <v>459940.2</v>
      </c>
      <c r="AR92" s="4" t="s">
        <v>209</v>
      </c>
      <c r="AS92" s="4" t="s">
        <v>17</v>
      </c>
      <c r="AT92" s="8">
        <v>97</v>
      </c>
      <c r="AU92" s="8" t="s">
        <v>205</v>
      </c>
      <c r="AV92" s="28">
        <v>24900</v>
      </c>
      <c r="AW92" s="4" t="s">
        <v>209</v>
      </c>
      <c r="AX92" s="4" t="s">
        <v>75</v>
      </c>
      <c r="AY92" s="4" t="s">
        <v>75</v>
      </c>
      <c r="AZ92" s="28">
        <v>0</v>
      </c>
      <c r="BA92" s="4" t="s">
        <v>209</v>
      </c>
      <c r="BB92" s="4" t="s">
        <v>201</v>
      </c>
      <c r="BC92" s="4">
        <v>0</v>
      </c>
      <c r="BD92" s="4" t="s">
        <v>209</v>
      </c>
      <c r="BE92" s="4" t="s">
        <v>199</v>
      </c>
      <c r="BF92" s="4" t="s">
        <v>200</v>
      </c>
      <c r="BG92" s="4" t="s">
        <v>208</v>
      </c>
      <c r="BH92" s="17" t="s">
        <v>81</v>
      </c>
    </row>
    <row r="93" spans="1:60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0" t="s">
        <v>205</v>
      </c>
      <c r="AM93" s="11">
        <v>12180</v>
      </c>
      <c r="AN93" s="5" t="s">
        <v>209</v>
      </c>
      <c r="AO93" s="11">
        <v>457602.6</v>
      </c>
      <c r="AP93" s="5" t="s">
        <v>209</v>
      </c>
      <c r="AQ93" s="11">
        <v>457602.6</v>
      </c>
      <c r="AR93" s="5" t="s">
        <v>209</v>
      </c>
      <c r="AS93" s="5" t="s">
        <v>17</v>
      </c>
      <c r="AT93" s="10">
        <v>0</v>
      </c>
      <c r="AU93" s="10" t="s">
        <v>205</v>
      </c>
      <c r="AV93" s="29">
        <v>0</v>
      </c>
      <c r="AW93" s="5" t="s">
        <v>209</v>
      </c>
      <c r="AX93" s="5" t="s">
        <v>75</v>
      </c>
      <c r="AY93" s="5" t="s">
        <v>75</v>
      </c>
      <c r="AZ93" s="29">
        <v>0</v>
      </c>
      <c r="BA93" s="5" t="s">
        <v>209</v>
      </c>
      <c r="BB93" s="5" t="s">
        <v>202</v>
      </c>
      <c r="BC93" s="5">
        <v>0</v>
      </c>
      <c r="BD93" s="5" t="s">
        <v>209</v>
      </c>
      <c r="BE93" s="5" t="s">
        <v>199</v>
      </c>
      <c r="BF93" s="5" t="s">
        <v>200</v>
      </c>
      <c r="BG93" s="5" t="s">
        <v>208</v>
      </c>
      <c r="BH93" s="18" t="s">
        <v>81</v>
      </c>
    </row>
    <row r="94" spans="1:60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8" t="s">
        <v>205</v>
      </c>
      <c r="AM94" s="9">
        <v>9030</v>
      </c>
      <c r="AN94" s="4" t="s">
        <v>209</v>
      </c>
      <c r="AO94" s="9">
        <v>622257.30000000005</v>
      </c>
      <c r="AP94" s="4" t="s">
        <v>209</v>
      </c>
      <c r="AQ94" s="9">
        <f>AO94+AV94</f>
        <v>647157.30000000005</v>
      </c>
      <c r="AR94" s="4" t="s">
        <v>209</v>
      </c>
      <c r="AS94" s="4" t="s">
        <v>17</v>
      </c>
      <c r="AT94" s="8">
        <v>98</v>
      </c>
      <c r="AU94" s="8" t="s">
        <v>205</v>
      </c>
      <c r="AV94" s="28">
        <v>24900</v>
      </c>
      <c r="AW94" s="4" t="s">
        <v>209</v>
      </c>
      <c r="AX94" s="4" t="s">
        <v>75</v>
      </c>
      <c r="AY94" s="4" t="s">
        <v>75</v>
      </c>
      <c r="AZ94" s="28">
        <v>0</v>
      </c>
      <c r="BA94" s="4" t="s">
        <v>209</v>
      </c>
      <c r="BB94" s="4" t="s">
        <v>201</v>
      </c>
      <c r="BC94" s="4">
        <v>0</v>
      </c>
      <c r="BD94" s="4" t="s">
        <v>209</v>
      </c>
      <c r="BE94" s="4" t="s">
        <v>199</v>
      </c>
      <c r="BF94" s="4" t="s">
        <v>200</v>
      </c>
      <c r="BG94" s="4" t="s">
        <v>208</v>
      </c>
      <c r="BH94" s="17" t="s">
        <v>81</v>
      </c>
    </row>
    <row r="95" spans="1:60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0" t="s">
        <v>205</v>
      </c>
      <c r="AM95" s="11">
        <v>10815</v>
      </c>
      <c r="AN95" s="5" t="s">
        <v>209</v>
      </c>
      <c r="AO95" s="11">
        <v>446226.9</v>
      </c>
      <c r="AP95" s="5" t="s">
        <v>209</v>
      </c>
      <c r="AQ95" s="11">
        <f>AO95+AV95</f>
        <v>471126.9</v>
      </c>
      <c r="AR95" s="5" t="s">
        <v>209</v>
      </c>
      <c r="AS95" s="5" t="s">
        <v>17</v>
      </c>
      <c r="AT95" s="10">
        <v>99</v>
      </c>
      <c r="AU95" s="10" t="s">
        <v>205</v>
      </c>
      <c r="AV95" s="29">
        <v>24900</v>
      </c>
      <c r="AW95" s="5" t="s">
        <v>209</v>
      </c>
      <c r="AX95" s="5" t="s">
        <v>75</v>
      </c>
      <c r="AY95" s="5" t="s">
        <v>75</v>
      </c>
      <c r="AZ95" s="29">
        <v>0</v>
      </c>
      <c r="BA95" s="5" t="s">
        <v>209</v>
      </c>
      <c r="BB95" s="5" t="s">
        <v>202</v>
      </c>
      <c r="BC95" s="5">
        <v>0</v>
      </c>
      <c r="BD95" s="5" t="s">
        <v>209</v>
      </c>
      <c r="BE95" s="5" t="s">
        <v>199</v>
      </c>
      <c r="BF95" s="5" t="s">
        <v>200</v>
      </c>
      <c r="BG95" s="5" t="s">
        <v>208</v>
      </c>
      <c r="BH95" s="18" t="s">
        <v>81</v>
      </c>
    </row>
    <row r="96" spans="1:60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8" t="s">
        <v>205</v>
      </c>
      <c r="AM96" s="9">
        <v>11970</v>
      </c>
      <c r="AN96" s="4" t="s">
        <v>209</v>
      </c>
      <c r="AO96" s="9">
        <v>370232.1</v>
      </c>
      <c r="AP96" s="4" t="s">
        <v>209</v>
      </c>
      <c r="AQ96" s="9">
        <v>370232.1</v>
      </c>
      <c r="AR96" s="4" t="s">
        <v>209</v>
      </c>
      <c r="AS96" s="4" t="s">
        <v>17</v>
      </c>
      <c r="AT96" s="8">
        <v>0</v>
      </c>
      <c r="AU96" s="8" t="s">
        <v>205</v>
      </c>
      <c r="AV96" s="28">
        <v>0</v>
      </c>
      <c r="AW96" s="4" t="s">
        <v>209</v>
      </c>
      <c r="AX96" s="4" t="s">
        <v>75</v>
      </c>
      <c r="AY96" s="4" t="s">
        <v>75</v>
      </c>
      <c r="AZ96" s="28">
        <v>0</v>
      </c>
      <c r="BA96" s="4" t="s">
        <v>209</v>
      </c>
      <c r="BB96" s="4" t="s">
        <v>201</v>
      </c>
      <c r="BC96" s="4">
        <v>0</v>
      </c>
      <c r="BD96" s="4" t="s">
        <v>209</v>
      </c>
      <c r="BE96" s="4" t="s">
        <v>199</v>
      </c>
      <c r="BF96" s="4" t="s">
        <v>200</v>
      </c>
      <c r="BG96" s="4" t="s">
        <v>208</v>
      </c>
      <c r="BH96" s="17" t="s">
        <v>81</v>
      </c>
    </row>
    <row r="97" spans="1:60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0" t="s">
        <v>205</v>
      </c>
      <c r="AM97" s="11">
        <v>9765</v>
      </c>
      <c r="AN97" s="5" t="s">
        <v>209</v>
      </c>
      <c r="AO97" s="11">
        <v>576037.35</v>
      </c>
      <c r="AP97" s="5" t="s">
        <v>209</v>
      </c>
      <c r="AQ97" s="11">
        <f t="shared" ref="AQ97:AQ119" si="5">AO97+AV97</f>
        <v>600937.35</v>
      </c>
      <c r="AR97" s="5" t="s">
        <v>209</v>
      </c>
      <c r="AS97" s="5" t="s">
        <v>17</v>
      </c>
      <c r="AT97" s="10">
        <v>100</v>
      </c>
      <c r="AU97" s="10" t="s">
        <v>205</v>
      </c>
      <c r="AV97" s="29">
        <v>24900</v>
      </c>
      <c r="AW97" s="5" t="s">
        <v>209</v>
      </c>
      <c r="AX97" s="5" t="s">
        <v>75</v>
      </c>
      <c r="AY97" s="5" t="s">
        <v>75</v>
      </c>
      <c r="AZ97" s="29">
        <v>0</v>
      </c>
      <c r="BA97" s="5" t="s">
        <v>209</v>
      </c>
      <c r="BB97" s="5" t="s">
        <v>202</v>
      </c>
      <c r="BC97" s="5">
        <v>0</v>
      </c>
      <c r="BD97" s="5" t="s">
        <v>209</v>
      </c>
      <c r="BE97" s="5" t="s">
        <v>199</v>
      </c>
      <c r="BF97" s="5" t="s">
        <v>200</v>
      </c>
      <c r="BG97" s="5" t="s">
        <v>208</v>
      </c>
      <c r="BH97" s="18" t="s">
        <v>81</v>
      </c>
    </row>
    <row r="98" spans="1:60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8" t="s">
        <v>205</v>
      </c>
      <c r="AM98" s="9">
        <v>10395</v>
      </c>
      <c r="AN98" s="4" t="s">
        <v>209</v>
      </c>
      <c r="AO98" s="9">
        <v>563720.85</v>
      </c>
      <c r="AP98" s="4" t="s">
        <v>209</v>
      </c>
      <c r="AQ98" s="9">
        <f t="shared" si="5"/>
        <v>588620.85</v>
      </c>
      <c r="AR98" s="4" t="s">
        <v>209</v>
      </c>
      <c r="AS98" s="4" t="s">
        <v>17</v>
      </c>
      <c r="AT98" s="8">
        <v>101</v>
      </c>
      <c r="AU98" s="8" t="s">
        <v>205</v>
      </c>
      <c r="AV98" s="28">
        <v>24900</v>
      </c>
      <c r="AW98" s="4" t="s">
        <v>209</v>
      </c>
      <c r="AX98" s="4" t="s">
        <v>75</v>
      </c>
      <c r="AY98" s="4" t="s">
        <v>75</v>
      </c>
      <c r="AZ98" s="28">
        <v>0</v>
      </c>
      <c r="BA98" s="4" t="s">
        <v>209</v>
      </c>
      <c r="BB98" s="4" t="s">
        <v>201</v>
      </c>
      <c r="BC98" s="4">
        <v>0</v>
      </c>
      <c r="BD98" s="4" t="s">
        <v>209</v>
      </c>
      <c r="BE98" s="4" t="s">
        <v>199</v>
      </c>
      <c r="BF98" s="4" t="s">
        <v>200</v>
      </c>
      <c r="BG98" s="4" t="s">
        <v>208</v>
      </c>
      <c r="BH98" s="17" t="s">
        <v>81</v>
      </c>
    </row>
    <row r="99" spans="1:60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0" t="s">
        <v>205</v>
      </c>
      <c r="AM99" s="11">
        <v>10710</v>
      </c>
      <c r="AN99" s="5" t="s">
        <v>209</v>
      </c>
      <c r="AO99" s="11">
        <v>417904.2</v>
      </c>
      <c r="AP99" s="5" t="s">
        <v>209</v>
      </c>
      <c r="AQ99" s="11">
        <f t="shared" si="5"/>
        <v>442804.2</v>
      </c>
      <c r="AR99" s="5" t="s">
        <v>209</v>
      </c>
      <c r="AS99" s="5" t="s">
        <v>17</v>
      </c>
      <c r="AT99" s="10">
        <v>102</v>
      </c>
      <c r="AU99" s="10" t="s">
        <v>205</v>
      </c>
      <c r="AV99" s="29">
        <v>24900</v>
      </c>
      <c r="AW99" s="5" t="s">
        <v>209</v>
      </c>
      <c r="AX99" s="5" t="s">
        <v>75</v>
      </c>
      <c r="AY99" s="5" t="s">
        <v>75</v>
      </c>
      <c r="AZ99" s="29">
        <v>0</v>
      </c>
      <c r="BA99" s="5" t="s">
        <v>209</v>
      </c>
      <c r="BB99" s="5" t="s">
        <v>202</v>
      </c>
      <c r="BC99" s="5">
        <v>0</v>
      </c>
      <c r="BD99" s="5" t="s">
        <v>209</v>
      </c>
      <c r="BE99" s="5" t="s">
        <v>199</v>
      </c>
      <c r="BF99" s="5" t="s">
        <v>200</v>
      </c>
      <c r="BG99" s="5" t="s">
        <v>208</v>
      </c>
      <c r="BH99" s="18" t="s">
        <v>81</v>
      </c>
    </row>
    <row r="100" spans="1:60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8" t="s">
        <v>205</v>
      </c>
      <c r="AM100" s="9">
        <v>10710</v>
      </c>
      <c r="AN100" s="4" t="s">
        <v>209</v>
      </c>
      <c r="AO100" s="9">
        <v>439752.6</v>
      </c>
      <c r="AP100" s="4" t="s">
        <v>209</v>
      </c>
      <c r="AQ100" s="9">
        <f t="shared" si="5"/>
        <v>464652.6</v>
      </c>
      <c r="AR100" s="4" t="s">
        <v>209</v>
      </c>
      <c r="AS100" s="4" t="s">
        <v>17</v>
      </c>
      <c r="AT100" s="8">
        <v>103</v>
      </c>
      <c r="AU100" s="8" t="s">
        <v>205</v>
      </c>
      <c r="AV100" s="28">
        <v>24900</v>
      </c>
      <c r="AW100" s="4" t="s">
        <v>209</v>
      </c>
      <c r="AX100" s="4" t="s">
        <v>75</v>
      </c>
      <c r="AY100" s="4" t="s">
        <v>75</v>
      </c>
      <c r="AZ100" s="28">
        <v>0</v>
      </c>
      <c r="BA100" s="4" t="s">
        <v>209</v>
      </c>
      <c r="BB100" s="4" t="s">
        <v>201</v>
      </c>
      <c r="BC100" s="4">
        <v>0</v>
      </c>
      <c r="BD100" s="4" t="s">
        <v>209</v>
      </c>
      <c r="BE100" s="4" t="s">
        <v>199</v>
      </c>
      <c r="BF100" s="4" t="s">
        <v>200</v>
      </c>
      <c r="BG100" s="4" t="s">
        <v>208</v>
      </c>
      <c r="BH100" s="17" t="s">
        <v>81</v>
      </c>
    </row>
    <row r="101" spans="1:60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0" t="s">
        <v>205</v>
      </c>
      <c r="AM101" s="11">
        <v>10500</v>
      </c>
      <c r="AN101" s="5" t="s">
        <v>209</v>
      </c>
      <c r="AO101" s="11">
        <v>463785</v>
      </c>
      <c r="AP101" s="5" t="s">
        <v>209</v>
      </c>
      <c r="AQ101" s="11">
        <f t="shared" si="5"/>
        <v>488685</v>
      </c>
      <c r="AR101" s="5" t="s">
        <v>209</v>
      </c>
      <c r="AS101" s="5" t="s">
        <v>17</v>
      </c>
      <c r="AT101" s="10">
        <v>104</v>
      </c>
      <c r="AU101" s="10" t="s">
        <v>205</v>
      </c>
      <c r="AV101" s="29">
        <v>24900</v>
      </c>
      <c r="AW101" s="5" t="s">
        <v>209</v>
      </c>
      <c r="AX101" s="5" t="s">
        <v>75</v>
      </c>
      <c r="AY101" s="5" t="s">
        <v>75</v>
      </c>
      <c r="AZ101" s="29">
        <v>0</v>
      </c>
      <c r="BA101" s="5" t="s">
        <v>209</v>
      </c>
      <c r="BB101" s="5" t="s">
        <v>202</v>
      </c>
      <c r="BC101" s="5">
        <v>0</v>
      </c>
      <c r="BD101" s="5" t="s">
        <v>209</v>
      </c>
      <c r="BE101" s="5" t="s">
        <v>199</v>
      </c>
      <c r="BF101" s="5" t="s">
        <v>200</v>
      </c>
      <c r="BG101" s="5" t="s">
        <v>208</v>
      </c>
      <c r="BH101" s="18" t="s">
        <v>81</v>
      </c>
    </row>
    <row r="102" spans="1:60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8" t="s">
        <v>205</v>
      </c>
      <c r="AM102" s="9">
        <v>11235</v>
      </c>
      <c r="AN102" s="4" t="s">
        <v>209</v>
      </c>
      <c r="AO102" s="9">
        <v>496924.05</v>
      </c>
      <c r="AP102" s="4" t="s">
        <v>209</v>
      </c>
      <c r="AQ102" s="9">
        <f t="shared" si="5"/>
        <v>521824.05</v>
      </c>
      <c r="AR102" s="4" t="s">
        <v>209</v>
      </c>
      <c r="AS102" s="4" t="s">
        <v>17</v>
      </c>
      <c r="AT102" s="8">
        <v>105</v>
      </c>
      <c r="AU102" s="8" t="s">
        <v>205</v>
      </c>
      <c r="AV102" s="28">
        <v>24900</v>
      </c>
      <c r="AW102" s="4" t="s">
        <v>209</v>
      </c>
      <c r="AX102" s="4" t="s">
        <v>75</v>
      </c>
      <c r="AY102" s="4" t="s">
        <v>75</v>
      </c>
      <c r="AZ102" s="28">
        <v>0</v>
      </c>
      <c r="BA102" s="4" t="s">
        <v>209</v>
      </c>
      <c r="BB102" s="4" t="s">
        <v>201</v>
      </c>
      <c r="BC102" s="4">
        <v>0</v>
      </c>
      <c r="BD102" s="4" t="s">
        <v>209</v>
      </c>
      <c r="BE102" s="4" t="s">
        <v>199</v>
      </c>
      <c r="BF102" s="4" t="s">
        <v>200</v>
      </c>
      <c r="BG102" s="4" t="s">
        <v>208</v>
      </c>
      <c r="BH102" s="17" t="s">
        <v>81</v>
      </c>
    </row>
    <row r="103" spans="1:60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0" t="s">
        <v>205</v>
      </c>
      <c r="AM103" s="11">
        <v>11340</v>
      </c>
      <c r="AN103" s="5" t="s">
        <v>209</v>
      </c>
      <c r="AO103" s="11">
        <v>467434.8</v>
      </c>
      <c r="AP103" s="5" t="s">
        <v>209</v>
      </c>
      <c r="AQ103" s="11">
        <f t="shared" si="5"/>
        <v>492334.8</v>
      </c>
      <c r="AR103" s="5" t="s">
        <v>209</v>
      </c>
      <c r="AS103" s="5" t="s">
        <v>17</v>
      </c>
      <c r="AT103" s="10">
        <v>106</v>
      </c>
      <c r="AU103" s="10" t="s">
        <v>205</v>
      </c>
      <c r="AV103" s="29">
        <v>24900</v>
      </c>
      <c r="AW103" s="5" t="s">
        <v>209</v>
      </c>
      <c r="AX103" s="5" t="s">
        <v>75</v>
      </c>
      <c r="AY103" s="5" t="s">
        <v>75</v>
      </c>
      <c r="AZ103" s="29">
        <v>0</v>
      </c>
      <c r="BA103" s="5" t="s">
        <v>209</v>
      </c>
      <c r="BB103" s="5" t="s">
        <v>202</v>
      </c>
      <c r="BC103" s="5">
        <v>0</v>
      </c>
      <c r="BD103" s="5" t="s">
        <v>209</v>
      </c>
      <c r="BE103" s="5" t="s">
        <v>199</v>
      </c>
      <c r="BF103" s="5" t="s">
        <v>200</v>
      </c>
      <c r="BG103" s="5" t="s">
        <v>208</v>
      </c>
      <c r="BH103" s="18" t="s">
        <v>81</v>
      </c>
    </row>
    <row r="104" spans="1:60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8" t="s">
        <v>205</v>
      </c>
      <c r="AM104" s="9">
        <v>9240</v>
      </c>
      <c r="AN104" s="4" t="s">
        <v>209</v>
      </c>
      <c r="AO104" s="9">
        <v>538045.19999999995</v>
      </c>
      <c r="AP104" s="4" t="s">
        <v>209</v>
      </c>
      <c r="AQ104" s="9">
        <f t="shared" si="5"/>
        <v>562945.19999999995</v>
      </c>
      <c r="AR104" s="4" t="s">
        <v>209</v>
      </c>
      <c r="AS104" s="4" t="s">
        <v>17</v>
      </c>
      <c r="AT104" s="8">
        <v>107</v>
      </c>
      <c r="AU104" s="8" t="s">
        <v>205</v>
      </c>
      <c r="AV104" s="28">
        <v>24900</v>
      </c>
      <c r="AW104" s="4" t="s">
        <v>209</v>
      </c>
      <c r="AX104" s="4" t="s">
        <v>75</v>
      </c>
      <c r="AY104" s="4" t="s">
        <v>75</v>
      </c>
      <c r="AZ104" s="28">
        <v>0</v>
      </c>
      <c r="BA104" s="4" t="s">
        <v>209</v>
      </c>
      <c r="BB104" s="4" t="s">
        <v>201</v>
      </c>
      <c r="BC104" s="4">
        <v>0</v>
      </c>
      <c r="BD104" s="4" t="s">
        <v>209</v>
      </c>
      <c r="BE104" s="4" t="s">
        <v>199</v>
      </c>
      <c r="BF104" s="4" t="s">
        <v>200</v>
      </c>
      <c r="BG104" s="4" t="s">
        <v>208</v>
      </c>
      <c r="BH104" s="17" t="s">
        <v>81</v>
      </c>
    </row>
    <row r="105" spans="1:60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0" t="s">
        <v>205</v>
      </c>
      <c r="AM105" s="11">
        <v>9345</v>
      </c>
      <c r="AN105" s="5" t="s">
        <v>209</v>
      </c>
      <c r="AO105" s="11">
        <v>568643.25</v>
      </c>
      <c r="AP105" s="5" t="s">
        <v>209</v>
      </c>
      <c r="AQ105" s="11">
        <f t="shared" si="5"/>
        <v>593543.25</v>
      </c>
      <c r="AR105" s="5" t="s">
        <v>209</v>
      </c>
      <c r="AS105" s="5" t="s">
        <v>17</v>
      </c>
      <c r="AT105" s="10">
        <v>108</v>
      </c>
      <c r="AU105" s="10" t="s">
        <v>205</v>
      </c>
      <c r="AV105" s="29">
        <v>24900</v>
      </c>
      <c r="AW105" s="5" t="s">
        <v>209</v>
      </c>
      <c r="AX105" s="5" t="s">
        <v>75</v>
      </c>
      <c r="AY105" s="5" t="s">
        <v>75</v>
      </c>
      <c r="AZ105" s="29">
        <v>0</v>
      </c>
      <c r="BA105" s="5" t="s">
        <v>209</v>
      </c>
      <c r="BB105" s="5" t="s">
        <v>202</v>
      </c>
      <c r="BC105" s="5">
        <v>0</v>
      </c>
      <c r="BD105" s="5" t="s">
        <v>209</v>
      </c>
      <c r="BE105" s="5" t="s">
        <v>199</v>
      </c>
      <c r="BF105" s="5" t="s">
        <v>200</v>
      </c>
      <c r="BG105" s="5" t="s">
        <v>208</v>
      </c>
      <c r="BH105" s="18" t="s">
        <v>81</v>
      </c>
    </row>
    <row r="106" spans="1:60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8" t="s">
        <v>205</v>
      </c>
      <c r="AM106" s="9">
        <v>9555</v>
      </c>
      <c r="AN106" s="4" t="s">
        <v>209</v>
      </c>
      <c r="AO106" s="9">
        <v>518167.65</v>
      </c>
      <c r="AP106" s="4" t="s">
        <v>209</v>
      </c>
      <c r="AQ106" s="9">
        <f t="shared" si="5"/>
        <v>543067.65</v>
      </c>
      <c r="AR106" s="4" t="s">
        <v>209</v>
      </c>
      <c r="AS106" s="4" t="s">
        <v>17</v>
      </c>
      <c r="AT106" s="8">
        <v>109</v>
      </c>
      <c r="AU106" s="8" t="s">
        <v>205</v>
      </c>
      <c r="AV106" s="28">
        <v>24900</v>
      </c>
      <c r="AW106" s="4" t="s">
        <v>209</v>
      </c>
      <c r="AX106" s="4" t="s">
        <v>75</v>
      </c>
      <c r="AY106" s="4" t="s">
        <v>75</v>
      </c>
      <c r="AZ106" s="28">
        <v>0</v>
      </c>
      <c r="BA106" s="4" t="s">
        <v>209</v>
      </c>
      <c r="BB106" s="4" t="s">
        <v>201</v>
      </c>
      <c r="BC106" s="4">
        <v>0</v>
      </c>
      <c r="BD106" s="4" t="s">
        <v>209</v>
      </c>
      <c r="BE106" s="4" t="s">
        <v>199</v>
      </c>
      <c r="BF106" s="4" t="s">
        <v>200</v>
      </c>
      <c r="BG106" s="4" t="s">
        <v>208</v>
      </c>
      <c r="BH106" s="17" t="s">
        <v>81</v>
      </c>
    </row>
    <row r="107" spans="1:60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0" t="s">
        <v>205</v>
      </c>
      <c r="AM107" s="11">
        <v>10395</v>
      </c>
      <c r="AN107" s="5" t="s">
        <v>209</v>
      </c>
      <c r="AO107" s="11">
        <v>405612.9</v>
      </c>
      <c r="AP107" s="5" t="s">
        <v>209</v>
      </c>
      <c r="AQ107" s="11">
        <f t="shared" si="5"/>
        <v>430512.9</v>
      </c>
      <c r="AR107" s="5" t="s">
        <v>209</v>
      </c>
      <c r="AS107" s="5" t="s">
        <v>17</v>
      </c>
      <c r="AT107" s="10">
        <v>110</v>
      </c>
      <c r="AU107" s="10" t="s">
        <v>205</v>
      </c>
      <c r="AV107" s="29">
        <v>24900</v>
      </c>
      <c r="AW107" s="5" t="s">
        <v>209</v>
      </c>
      <c r="AX107" s="5" t="s">
        <v>75</v>
      </c>
      <c r="AY107" s="5" t="s">
        <v>75</v>
      </c>
      <c r="AZ107" s="29">
        <v>0</v>
      </c>
      <c r="BA107" s="5" t="s">
        <v>209</v>
      </c>
      <c r="BB107" s="5" t="s">
        <v>202</v>
      </c>
      <c r="BC107" s="5">
        <v>0</v>
      </c>
      <c r="BD107" s="5" t="s">
        <v>209</v>
      </c>
      <c r="BE107" s="5" t="s">
        <v>199</v>
      </c>
      <c r="BF107" s="5" t="s">
        <v>200</v>
      </c>
      <c r="BG107" s="5" t="s">
        <v>208</v>
      </c>
      <c r="BH107" s="18" t="s">
        <v>81</v>
      </c>
    </row>
    <row r="108" spans="1:60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8" t="s">
        <v>205</v>
      </c>
      <c r="AM108" s="9">
        <v>10395</v>
      </c>
      <c r="AN108" s="4" t="s">
        <v>209</v>
      </c>
      <c r="AO108" s="9">
        <v>426818.7</v>
      </c>
      <c r="AP108" s="4" t="s">
        <v>209</v>
      </c>
      <c r="AQ108" s="9">
        <f t="shared" si="5"/>
        <v>451718.7</v>
      </c>
      <c r="AR108" s="4" t="s">
        <v>209</v>
      </c>
      <c r="AS108" s="4" t="s">
        <v>17</v>
      </c>
      <c r="AT108" s="8">
        <v>111</v>
      </c>
      <c r="AU108" s="8" t="s">
        <v>205</v>
      </c>
      <c r="AV108" s="28">
        <v>24900</v>
      </c>
      <c r="AW108" s="4" t="s">
        <v>209</v>
      </c>
      <c r="AX108" s="4" t="s">
        <v>75</v>
      </c>
      <c r="AY108" s="4" t="s">
        <v>75</v>
      </c>
      <c r="AZ108" s="28">
        <v>0</v>
      </c>
      <c r="BA108" s="4" t="s">
        <v>209</v>
      </c>
      <c r="BB108" s="4" t="s">
        <v>201</v>
      </c>
      <c r="BC108" s="4">
        <v>0</v>
      </c>
      <c r="BD108" s="4" t="s">
        <v>209</v>
      </c>
      <c r="BE108" s="4" t="s">
        <v>199</v>
      </c>
      <c r="BF108" s="4" t="s">
        <v>200</v>
      </c>
      <c r="BG108" s="4" t="s">
        <v>208</v>
      </c>
      <c r="BH108" s="17" t="s">
        <v>81</v>
      </c>
    </row>
    <row r="109" spans="1:60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0" t="s">
        <v>205</v>
      </c>
      <c r="AM109" s="11">
        <v>10290</v>
      </c>
      <c r="AN109" s="5" t="s">
        <v>209</v>
      </c>
      <c r="AO109" s="11">
        <v>454509.3</v>
      </c>
      <c r="AP109" s="5" t="s">
        <v>209</v>
      </c>
      <c r="AQ109" s="11">
        <f t="shared" si="5"/>
        <v>479409.3</v>
      </c>
      <c r="AR109" s="5" t="s">
        <v>209</v>
      </c>
      <c r="AS109" s="5" t="s">
        <v>17</v>
      </c>
      <c r="AT109" s="10">
        <v>112</v>
      </c>
      <c r="AU109" s="10" t="s">
        <v>205</v>
      </c>
      <c r="AV109" s="29">
        <v>24900</v>
      </c>
      <c r="AW109" s="5" t="s">
        <v>209</v>
      </c>
      <c r="AX109" s="5" t="s">
        <v>75</v>
      </c>
      <c r="AY109" s="5" t="s">
        <v>75</v>
      </c>
      <c r="AZ109" s="29">
        <v>0</v>
      </c>
      <c r="BA109" s="5" t="s">
        <v>209</v>
      </c>
      <c r="BB109" s="5" t="s">
        <v>202</v>
      </c>
      <c r="BC109" s="5">
        <v>0</v>
      </c>
      <c r="BD109" s="5" t="s">
        <v>209</v>
      </c>
      <c r="BE109" s="5" t="s">
        <v>199</v>
      </c>
      <c r="BF109" s="5" t="s">
        <v>200</v>
      </c>
      <c r="BG109" s="5" t="s">
        <v>208</v>
      </c>
      <c r="BH109" s="18" t="s">
        <v>81</v>
      </c>
    </row>
    <row r="110" spans="1:60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8" t="s">
        <v>205</v>
      </c>
      <c r="AM110" s="9">
        <v>10395</v>
      </c>
      <c r="AN110" s="4" t="s">
        <v>209</v>
      </c>
      <c r="AO110" s="9">
        <v>459770.85</v>
      </c>
      <c r="AP110" s="4" t="s">
        <v>209</v>
      </c>
      <c r="AQ110" s="9">
        <f t="shared" si="5"/>
        <v>484670.85</v>
      </c>
      <c r="AR110" s="4" t="s">
        <v>209</v>
      </c>
      <c r="AS110" s="4" t="s">
        <v>17</v>
      </c>
      <c r="AT110" s="8">
        <v>113</v>
      </c>
      <c r="AU110" s="8" t="s">
        <v>205</v>
      </c>
      <c r="AV110" s="28">
        <v>24900</v>
      </c>
      <c r="AW110" s="4" t="s">
        <v>209</v>
      </c>
      <c r="AX110" s="4" t="s">
        <v>75</v>
      </c>
      <c r="AY110" s="4" t="s">
        <v>75</v>
      </c>
      <c r="AZ110" s="28">
        <v>0</v>
      </c>
      <c r="BA110" s="4" t="s">
        <v>209</v>
      </c>
      <c r="BB110" s="4" t="s">
        <v>201</v>
      </c>
      <c r="BC110" s="4">
        <v>0</v>
      </c>
      <c r="BD110" s="4" t="s">
        <v>209</v>
      </c>
      <c r="BE110" s="4" t="s">
        <v>199</v>
      </c>
      <c r="BF110" s="4" t="s">
        <v>200</v>
      </c>
      <c r="BG110" s="4" t="s">
        <v>208</v>
      </c>
      <c r="BH110" s="17" t="s">
        <v>81</v>
      </c>
    </row>
    <row r="111" spans="1:60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0" t="s">
        <v>205</v>
      </c>
      <c r="AM111" s="11">
        <v>10500</v>
      </c>
      <c r="AN111" s="5" t="s">
        <v>209</v>
      </c>
      <c r="AO111" s="11">
        <v>432810</v>
      </c>
      <c r="AP111" s="5" t="s">
        <v>209</v>
      </c>
      <c r="AQ111" s="11">
        <f t="shared" si="5"/>
        <v>457710</v>
      </c>
      <c r="AR111" s="5" t="s">
        <v>209</v>
      </c>
      <c r="AS111" s="5" t="s">
        <v>17</v>
      </c>
      <c r="AT111" s="10">
        <v>114</v>
      </c>
      <c r="AU111" s="10" t="s">
        <v>205</v>
      </c>
      <c r="AV111" s="29">
        <v>24900</v>
      </c>
      <c r="AW111" s="5" t="s">
        <v>209</v>
      </c>
      <c r="AX111" s="5" t="s">
        <v>75</v>
      </c>
      <c r="AY111" s="5" t="s">
        <v>75</v>
      </c>
      <c r="AZ111" s="29">
        <v>0</v>
      </c>
      <c r="BA111" s="5" t="s">
        <v>209</v>
      </c>
      <c r="BB111" s="5" t="s">
        <v>202</v>
      </c>
      <c r="BC111" s="5">
        <v>0</v>
      </c>
      <c r="BD111" s="5" t="s">
        <v>209</v>
      </c>
      <c r="BE111" s="5" t="s">
        <v>199</v>
      </c>
      <c r="BF111" s="5" t="s">
        <v>200</v>
      </c>
      <c r="BG111" s="5" t="s">
        <v>208</v>
      </c>
      <c r="BH111" s="18" t="s">
        <v>81</v>
      </c>
    </row>
    <row r="112" spans="1:60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8" t="s">
        <v>205</v>
      </c>
      <c r="AM112" s="9">
        <v>8925</v>
      </c>
      <c r="AN112" s="4" t="s">
        <v>209</v>
      </c>
      <c r="AO112" s="9">
        <v>668393.25</v>
      </c>
      <c r="AP112" s="4" t="s">
        <v>209</v>
      </c>
      <c r="AQ112" s="9">
        <f t="shared" si="5"/>
        <v>693293.25</v>
      </c>
      <c r="AR112" s="4" t="s">
        <v>209</v>
      </c>
      <c r="AS112" s="4" t="s">
        <v>17</v>
      </c>
      <c r="AT112" s="8">
        <v>115</v>
      </c>
      <c r="AU112" s="8" t="s">
        <v>205</v>
      </c>
      <c r="AV112" s="28">
        <v>24900</v>
      </c>
      <c r="AW112" s="4" t="s">
        <v>209</v>
      </c>
      <c r="AX112" s="4" t="s">
        <v>75</v>
      </c>
      <c r="AY112" s="4" t="s">
        <v>75</v>
      </c>
      <c r="AZ112" s="28">
        <v>0</v>
      </c>
      <c r="BA112" s="4" t="s">
        <v>209</v>
      </c>
      <c r="BB112" s="4" t="s">
        <v>201</v>
      </c>
      <c r="BC112" s="4">
        <v>0</v>
      </c>
      <c r="BD112" s="4" t="s">
        <v>209</v>
      </c>
      <c r="BE112" s="4" t="s">
        <v>199</v>
      </c>
      <c r="BF112" s="4" t="s">
        <v>200</v>
      </c>
      <c r="BG112" s="4" t="s">
        <v>208</v>
      </c>
      <c r="BH112" s="17" t="s">
        <v>81</v>
      </c>
    </row>
    <row r="113" spans="1:60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0" t="s">
        <v>205</v>
      </c>
      <c r="AM113" s="11">
        <v>9660</v>
      </c>
      <c r="AN113" s="5" t="s">
        <v>209</v>
      </c>
      <c r="AO113" s="11">
        <v>587811</v>
      </c>
      <c r="AP113" s="5" t="s">
        <v>209</v>
      </c>
      <c r="AQ113" s="11">
        <f t="shared" si="5"/>
        <v>612711</v>
      </c>
      <c r="AR113" s="5" t="s">
        <v>209</v>
      </c>
      <c r="AS113" s="5" t="s">
        <v>17</v>
      </c>
      <c r="AT113" s="10">
        <v>116</v>
      </c>
      <c r="AU113" s="10" t="s">
        <v>205</v>
      </c>
      <c r="AV113" s="29">
        <v>24900</v>
      </c>
      <c r="AW113" s="5" t="s">
        <v>209</v>
      </c>
      <c r="AX113" s="5" t="s">
        <v>75</v>
      </c>
      <c r="AY113" s="5" t="s">
        <v>75</v>
      </c>
      <c r="AZ113" s="29">
        <v>0</v>
      </c>
      <c r="BA113" s="5" t="s">
        <v>209</v>
      </c>
      <c r="BB113" s="5" t="s">
        <v>202</v>
      </c>
      <c r="BC113" s="5">
        <v>0</v>
      </c>
      <c r="BD113" s="5" t="s">
        <v>209</v>
      </c>
      <c r="BE113" s="5" t="s">
        <v>199</v>
      </c>
      <c r="BF113" s="5" t="s">
        <v>200</v>
      </c>
      <c r="BG113" s="5" t="s">
        <v>208</v>
      </c>
      <c r="BH113" s="18" t="s">
        <v>81</v>
      </c>
    </row>
    <row r="114" spans="1:60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8" t="s">
        <v>205</v>
      </c>
      <c r="AM114" s="9">
        <v>9030</v>
      </c>
      <c r="AN114" s="4" t="s">
        <v>209</v>
      </c>
      <c r="AO114" s="9">
        <v>620993.1</v>
      </c>
      <c r="AP114" s="4" t="s">
        <v>209</v>
      </c>
      <c r="AQ114" s="9">
        <f t="shared" si="5"/>
        <v>645893.1</v>
      </c>
      <c r="AR114" s="4" t="s">
        <v>209</v>
      </c>
      <c r="AS114" s="4" t="s">
        <v>17</v>
      </c>
      <c r="AT114" s="8">
        <v>117</v>
      </c>
      <c r="AU114" s="8" t="s">
        <v>205</v>
      </c>
      <c r="AV114" s="28">
        <v>24900</v>
      </c>
      <c r="AW114" s="4" t="s">
        <v>209</v>
      </c>
      <c r="AX114" s="4" t="s">
        <v>75</v>
      </c>
      <c r="AY114" s="4" t="s">
        <v>75</v>
      </c>
      <c r="AZ114" s="28">
        <v>0</v>
      </c>
      <c r="BA114" s="4" t="s">
        <v>209</v>
      </c>
      <c r="BB114" s="4" t="s">
        <v>201</v>
      </c>
      <c r="BC114" s="4">
        <v>0</v>
      </c>
      <c r="BD114" s="4" t="s">
        <v>209</v>
      </c>
      <c r="BE114" s="4" t="s">
        <v>199</v>
      </c>
      <c r="BF114" s="4" t="s">
        <v>200</v>
      </c>
      <c r="BG114" s="4" t="s">
        <v>208</v>
      </c>
      <c r="BH114" s="17" t="s">
        <v>81</v>
      </c>
    </row>
    <row r="115" spans="1:60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0" t="s">
        <v>205</v>
      </c>
      <c r="AM115" s="11">
        <v>10605</v>
      </c>
      <c r="AN115" s="5" t="s">
        <v>209</v>
      </c>
      <c r="AO115" s="11">
        <v>413807.1</v>
      </c>
      <c r="AP115" s="5" t="s">
        <v>209</v>
      </c>
      <c r="AQ115" s="11">
        <f t="shared" si="5"/>
        <v>438707.1</v>
      </c>
      <c r="AR115" s="5" t="s">
        <v>209</v>
      </c>
      <c r="AS115" s="5" t="s">
        <v>17</v>
      </c>
      <c r="AT115" s="10">
        <v>118</v>
      </c>
      <c r="AU115" s="10" t="s">
        <v>205</v>
      </c>
      <c r="AV115" s="29">
        <v>24900</v>
      </c>
      <c r="AW115" s="5" t="s">
        <v>209</v>
      </c>
      <c r="AX115" s="5" t="s">
        <v>75</v>
      </c>
      <c r="AY115" s="5" t="s">
        <v>75</v>
      </c>
      <c r="AZ115" s="29">
        <v>0</v>
      </c>
      <c r="BA115" s="5" t="s">
        <v>209</v>
      </c>
      <c r="BB115" s="5" t="s">
        <v>202</v>
      </c>
      <c r="BC115" s="5">
        <v>0</v>
      </c>
      <c r="BD115" s="5" t="s">
        <v>209</v>
      </c>
      <c r="BE115" s="5" t="s">
        <v>199</v>
      </c>
      <c r="BF115" s="5" t="s">
        <v>200</v>
      </c>
      <c r="BG115" s="5" t="s">
        <v>208</v>
      </c>
      <c r="BH115" s="18" t="s">
        <v>81</v>
      </c>
    </row>
    <row r="116" spans="1:60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8" t="s">
        <v>205</v>
      </c>
      <c r="AM116" s="9">
        <v>10605</v>
      </c>
      <c r="AN116" s="4" t="s">
        <v>209</v>
      </c>
      <c r="AO116" s="9">
        <v>435441.3</v>
      </c>
      <c r="AP116" s="4" t="s">
        <v>209</v>
      </c>
      <c r="AQ116" s="9">
        <f t="shared" si="5"/>
        <v>460341.3</v>
      </c>
      <c r="AR116" s="4" t="s">
        <v>209</v>
      </c>
      <c r="AS116" s="4" t="s">
        <v>17</v>
      </c>
      <c r="AT116" s="8">
        <v>119</v>
      </c>
      <c r="AU116" s="8" t="s">
        <v>205</v>
      </c>
      <c r="AV116" s="28">
        <v>24900</v>
      </c>
      <c r="AW116" s="4" t="s">
        <v>209</v>
      </c>
      <c r="AX116" s="4" t="s">
        <v>75</v>
      </c>
      <c r="AY116" s="4" t="s">
        <v>75</v>
      </c>
      <c r="AZ116" s="28">
        <v>0</v>
      </c>
      <c r="BA116" s="4" t="s">
        <v>209</v>
      </c>
      <c r="BB116" s="4" t="s">
        <v>201</v>
      </c>
      <c r="BC116" s="4">
        <v>0</v>
      </c>
      <c r="BD116" s="4" t="s">
        <v>209</v>
      </c>
      <c r="BE116" s="4" t="s">
        <v>199</v>
      </c>
      <c r="BF116" s="4" t="s">
        <v>200</v>
      </c>
      <c r="BG116" s="4" t="s">
        <v>208</v>
      </c>
      <c r="BH116" s="17" t="s">
        <v>81</v>
      </c>
    </row>
    <row r="117" spans="1:60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0" t="s">
        <v>205</v>
      </c>
      <c r="AM117" s="11">
        <v>10500</v>
      </c>
      <c r="AN117" s="5" t="s">
        <v>209</v>
      </c>
      <c r="AO117" s="11">
        <v>463785</v>
      </c>
      <c r="AP117" s="5" t="s">
        <v>209</v>
      </c>
      <c r="AQ117" s="11">
        <f t="shared" si="5"/>
        <v>488685</v>
      </c>
      <c r="AR117" s="5" t="s">
        <v>209</v>
      </c>
      <c r="AS117" s="5" t="s">
        <v>17</v>
      </c>
      <c r="AT117" s="10">
        <v>120</v>
      </c>
      <c r="AU117" s="10" t="s">
        <v>205</v>
      </c>
      <c r="AV117" s="29">
        <v>24900</v>
      </c>
      <c r="AW117" s="5" t="s">
        <v>209</v>
      </c>
      <c r="AX117" s="5" t="s">
        <v>75</v>
      </c>
      <c r="AY117" s="5" t="s">
        <v>75</v>
      </c>
      <c r="AZ117" s="29">
        <v>0</v>
      </c>
      <c r="BA117" s="5" t="s">
        <v>209</v>
      </c>
      <c r="BB117" s="5" t="s">
        <v>202</v>
      </c>
      <c r="BC117" s="5">
        <v>0</v>
      </c>
      <c r="BD117" s="5" t="s">
        <v>209</v>
      </c>
      <c r="BE117" s="5" t="s">
        <v>199</v>
      </c>
      <c r="BF117" s="5" t="s">
        <v>200</v>
      </c>
      <c r="BG117" s="5" t="s">
        <v>208</v>
      </c>
      <c r="BH117" s="18" t="s">
        <v>81</v>
      </c>
    </row>
    <row r="118" spans="1:60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8" t="s">
        <v>205</v>
      </c>
      <c r="AM118" s="9">
        <v>10605</v>
      </c>
      <c r="AN118" s="4" t="s">
        <v>209</v>
      </c>
      <c r="AO118" s="9">
        <v>469059.15</v>
      </c>
      <c r="AP118" s="4" t="s">
        <v>209</v>
      </c>
      <c r="AQ118" s="9">
        <f t="shared" si="5"/>
        <v>469059.15</v>
      </c>
      <c r="AR118" s="4" t="s">
        <v>209</v>
      </c>
      <c r="AS118" s="4" t="s">
        <v>17</v>
      </c>
      <c r="AT118" s="8">
        <v>0</v>
      </c>
      <c r="AU118" s="8" t="s">
        <v>205</v>
      </c>
      <c r="AV118" s="28">
        <v>0</v>
      </c>
      <c r="AW118" s="4" t="s">
        <v>209</v>
      </c>
      <c r="AX118" s="4" t="s">
        <v>75</v>
      </c>
      <c r="AY118" s="4" t="s">
        <v>75</v>
      </c>
      <c r="AZ118" s="28">
        <v>0</v>
      </c>
      <c r="BA118" s="4" t="s">
        <v>209</v>
      </c>
      <c r="BB118" s="4" t="s">
        <v>201</v>
      </c>
      <c r="BC118" s="4">
        <v>0</v>
      </c>
      <c r="BD118" s="4" t="s">
        <v>209</v>
      </c>
      <c r="BE118" s="4" t="s">
        <v>199</v>
      </c>
      <c r="BF118" s="4" t="s">
        <v>200</v>
      </c>
      <c r="BG118" s="4" t="s">
        <v>208</v>
      </c>
      <c r="BH118" s="17" t="s">
        <v>81</v>
      </c>
    </row>
    <row r="119" spans="1:60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0" t="s">
        <v>205</v>
      </c>
      <c r="AM119" s="11">
        <v>10710</v>
      </c>
      <c r="AN119" s="5" t="s">
        <v>209</v>
      </c>
      <c r="AO119" s="11">
        <v>441466.2</v>
      </c>
      <c r="AP119" s="5" t="s">
        <v>209</v>
      </c>
      <c r="AQ119" s="11">
        <f t="shared" si="5"/>
        <v>441466.2</v>
      </c>
      <c r="AR119" s="5" t="s">
        <v>209</v>
      </c>
      <c r="AS119" s="5" t="s">
        <v>17</v>
      </c>
      <c r="AT119" s="10">
        <v>0</v>
      </c>
      <c r="AU119" s="10" t="s">
        <v>205</v>
      </c>
      <c r="AV119" s="29">
        <v>0</v>
      </c>
      <c r="AW119" s="5" t="s">
        <v>209</v>
      </c>
      <c r="AX119" s="5" t="s">
        <v>75</v>
      </c>
      <c r="AY119" s="5" t="s">
        <v>75</v>
      </c>
      <c r="AZ119" s="29">
        <v>0</v>
      </c>
      <c r="BA119" s="5" t="s">
        <v>209</v>
      </c>
      <c r="BB119" s="5" t="s">
        <v>202</v>
      </c>
      <c r="BC119" s="5">
        <v>0</v>
      </c>
      <c r="BD119" s="5" t="s">
        <v>209</v>
      </c>
      <c r="BE119" s="5" t="s">
        <v>199</v>
      </c>
      <c r="BF119" s="5" t="s">
        <v>200</v>
      </c>
      <c r="BG119" s="5" t="s">
        <v>208</v>
      </c>
      <c r="BH119" s="18" t="s">
        <v>81</v>
      </c>
    </row>
    <row r="120" spans="1:60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8" t="s">
        <v>205</v>
      </c>
      <c r="AM120" s="9">
        <v>0</v>
      </c>
      <c r="AN120" s="4" t="s">
        <v>209</v>
      </c>
      <c r="AO120" s="9">
        <v>0</v>
      </c>
      <c r="AP120" s="4" t="s">
        <v>209</v>
      </c>
      <c r="AQ120" s="9">
        <v>0</v>
      </c>
      <c r="AR120" s="4" t="s">
        <v>209</v>
      </c>
      <c r="AS120" s="4" t="s">
        <v>17</v>
      </c>
      <c r="AT120" s="8">
        <v>25</v>
      </c>
      <c r="AU120" s="8" t="s">
        <v>205</v>
      </c>
      <c r="AV120" s="28">
        <v>24900</v>
      </c>
      <c r="AW120" s="4" t="s">
        <v>209</v>
      </c>
      <c r="AX120" s="4" t="s">
        <v>75</v>
      </c>
      <c r="AY120" s="4" t="s">
        <v>75</v>
      </c>
      <c r="AZ120" s="28">
        <v>0</v>
      </c>
      <c r="BA120" s="4" t="s">
        <v>209</v>
      </c>
      <c r="BB120" s="4" t="s">
        <v>201</v>
      </c>
      <c r="BC120" s="4">
        <v>0</v>
      </c>
      <c r="BD120" s="4" t="s">
        <v>209</v>
      </c>
      <c r="BE120" s="4" t="s">
        <v>199</v>
      </c>
      <c r="BF120" s="4" t="s">
        <v>200</v>
      </c>
      <c r="BG120" s="4" t="s">
        <v>208</v>
      </c>
      <c r="BH120" s="17" t="s">
        <v>81</v>
      </c>
    </row>
    <row r="121" spans="1:60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0" t="s">
        <v>205</v>
      </c>
      <c r="AM121" s="11">
        <v>0</v>
      </c>
      <c r="AN121" s="5" t="s">
        <v>209</v>
      </c>
      <c r="AO121" s="11">
        <v>0</v>
      </c>
      <c r="AP121" s="5" t="s">
        <v>209</v>
      </c>
      <c r="AQ121" s="11">
        <v>0</v>
      </c>
      <c r="AR121" s="5" t="s">
        <v>209</v>
      </c>
      <c r="AS121" s="5" t="s">
        <v>17</v>
      </c>
      <c r="AT121" s="10">
        <v>75</v>
      </c>
      <c r="AU121" s="10" t="s">
        <v>205</v>
      </c>
      <c r="AV121" s="29">
        <v>24900</v>
      </c>
      <c r="AW121" s="5" t="s">
        <v>209</v>
      </c>
      <c r="AX121" s="5" t="s">
        <v>75</v>
      </c>
      <c r="AY121" s="5" t="s">
        <v>75</v>
      </c>
      <c r="AZ121" s="29">
        <v>0</v>
      </c>
      <c r="BA121" s="5" t="s">
        <v>209</v>
      </c>
      <c r="BB121" s="5" t="s">
        <v>202</v>
      </c>
      <c r="BC121" s="5">
        <v>0</v>
      </c>
      <c r="BD121" s="5" t="s">
        <v>209</v>
      </c>
      <c r="BE121" s="5" t="s">
        <v>199</v>
      </c>
      <c r="BF121" s="5" t="s">
        <v>200</v>
      </c>
      <c r="BG121" s="5" t="s">
        <v>208</v>
      </c>
      <c r="BH121" s="18" t="s">
        <v>81</v>
      </c>
    </row>
    <row r="122" spans="1:60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8" t="s">
        <v>205</v>
      </c>
      <c r="AM122" s="9">
        <v>0</v>
      </c>
      <c r="AN122" s="4" t="s">
        <v>209</v>
      </c>
      <c r="AO122" s="9">
        <v>0</v>
      </c>
      <c r="AP122" s="4" t="s">
        <v>209</v>
      </c>
      <c r="AQ122" s="9">
        <v>0</v>
      </c>
      <c r="AR122" s="4" t="s">
        <v>209</v>
      </c>
      <c r="AS122" s="4" t="s">
        <v>17</v>
      </c>
      <c r="AT122" s="8">
        <v>76</v>
      </c>
      <c r="AU122" s="8" t="s">
        <v>205</v>
      </c>
      <c r="AV122" s="28">
        <v>24900</v>
      </c>
      <c r="AW122" s="4" t="s">
        <v>209</v>
      </c>
      <c r="AX122" s="4" t="s">
        <v>75</v>
      </c>
      <c r="AY122" s="4" t="s">
        <v>75</v>
      </c>
      <c r="AZ122" s="28">
        <v>0</v>
      </c>
      <c r="BA122" s="4" t="s">
        <v>209</v>
      </c>
      <c r="BB122" s="4" t="s">
        <v>201</v>
      </c>
      <c r="BC122" s="4">
        <v>0</v>
      </c>
      <c r="BD122" s="4" t="s">
        <v>209</v>
      </c>
      <c r="BE122" s="4" t="s">
        <v>199</v>
      </c>
      <c r="BF122" s="4" t="s">
        <v>200</v>
      </c>
      <c r="BG122" s="4" t="s">
        <v>208</v>
      </c>
      <c r="BH122" s="17" t="s">
        <v>81</v>
      </c>
    </row>
    <row r="123" spans="1:60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0" t="s">
        <v>205</v>
      </c>
      <c r="AM123" s="11">
        <v>0</v>
      </c>
      <c r="AN123" s="5" t="s">
        <v>209</v>
      </c>
      <c r="AO123" s="11">
        <v>0</v>
      </c>
      <c r="AP123" s="5" t="s">
        <v>209</v>
      </c>
      <c r="AQ123" s="11">
        <v>0</v>
      </c>
      <c r="AR123" s="5" t="s">
        <v>209</v>
      </c>
      <c r="AS123" s="5" t="s">
        <v>17</v>
      </c>
      <c r="AT123" s="10">
        <v>77</v>
      </c>
      <c r="AU123" s="10" t="s">
        <v>205</v>
      </c>
      <c r="AV123" s="29">
        <v>24900</v>
      </c>
      <c r="AW123" s="5" t="s">
        <v>209</v>
      </c>
      <c r="AX123" s="5" t="s">
        <v>75</v>
      </c>
      <c r="AY123" s="5" t="s">
        <v>75</v>
      </c>
      <c r="AZ123" s="29">
        <v>0</v>
      </c>
      <c r="BA123" s="5" t="s">
        <v>209</v>
      </c>
      <c r="BB123" s="5" t="s">
        <v>202</v>
      </c>
      <c r="BC123" s="5">
        <v>0</v>
      </c>
      <c r="BD123" s="5" t="s">
        <v>209</v>
      </c>
      <c r="BE123" s="5" t="s">
        <v>199</v>
      </c>
      <c r="BF123" s="5" t="s">
        <v>200</v>
      </c>
      <c r="BG123" s="5" t="s">
        <v>208</v>
      </c>
      <c r="BH123" s="18" t="s">
        <v>81</v>
      </c>
    </row>
    <row r="124" spans="1:60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8" t="s">
        <v>205</v>
      </c>
      <c r="AM124" s="9">
        <v>0</v>
      </c>
      <c r="AN124" s="4" t="s">
        <v>209</v>
      </c>
      <c r="AO124" s="9">
        <v>0</v>
      </c>
      <c r="AP124" s="4" t="s">
        <v>209</v>
      </c>
      <c r="AQ124" s="9">
        <v>0</v>
      </c>
      <c r="AR124" s="4" t="s">
        <v>209</v>
      </c>
      <c r="AS124" s="4" t="s">
        <v>17</v>
      </c>
      <c r="AT124" s="8">
        <v>78</v>
      </c>
      <c r="AU124" s="8" t="s">
        <v>205</v>
      </c>
      <c r="AV124" s="28">
        <v>24900</v>
      </c>
      <c r="AW124" s="4" t="s">
        <v>209</v>
      </c>
      <c r="AX124" s="4" t="s">
        <v>75</v>
      </c>
      <c r="AY124" s="4" t="s">
        <v>75</v>
      </c>
      <c r="AZ124" s="28">
        <v>0</v>
      </c>
      <c r="BA124" s="4" t="s">
        <v>209</v>
      </c>
      <c r="BB124" s="4" t="s">
        <v>201</v>
      </c>
      <c r="BC124" s="4">
        <v>0</v>
      </c>
      <c r="BD124" s="4" t="s">
        <v>209</v>
      </c>
      <c r="BE124" s="4" t="s">
        <v>199</v>
      </c>
      <c r="BF124" s="4" t="s">
        <v>200</v>
      </c>
      <c r="BG124" s="4" t="s">
        <v>208</v>
      </c>
      <c r="BH124" s="17" t="s">
        <v>81</v>
      </c>
    </row>
    <row r="125" spans="1:60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0" t="s">
        <v>205</v>
      </c>
      <c r="AM125" s="11">
        <v>0</v>
      </c>
      <c r="AN125" s="5" t="s">
        <v>209</v>
      </c>
      <c r="AO125" s="11">
        <v>0</v>
      </c>
      <c r="AP125" s="5" t="s">
        <v>209</v>
      </c>
      <c r="AQ125" s="11">
        <v>0</v>
      </c>
      <c r="AR125" s="5" t="s">
        <v>209</v>
      </c>
      <c r="AS125" s="5" t="s">
        <v>17</v>
      </c>
      <c r="AT125" s="10">
        <v>79</v>
      </c>
      <c r="AU125" s="10" t="s">
        <v>205</v>
      </c>
      <c r="AV125" s="29">
        <v>24900</v>
      </c>
      <c r="AW125" s="5" t="s">
        <v>209</v>
      </c>
      <c r="AX125" s="5" t="s">
        <v>75</v>
      </c>
      <c r="AY125" s="5" t="s">
        <v>75</v>
      </c>
      <c r="AZ125" s="29">
        <v>0</v>
      </c>
      <c r="BA125" s="5" t="s">
        <v>209</v>
      </c>
      <c r="BB125" s="5" t="s">
        <v>202</v>
      </c>
      <c r="BC125" s="5">
        <v>0</v>
      </c>
      <c r="BD125" s="5" t="s">
        <v>209</v>
      </c>
      <c r="BE125" s="5" t="s">
        <v>199</v>
      </c>
      <c r="BF125" s="5" t="s">
        <v>200</v>
      </c>
      <c r="BG125" s="5" t="s">
        <v>208</v>
      </c>
      <c r="BH125" s="18" t="s">
        <v>81</v>
      </c>
    </row>
    <row r="126" spans="1:60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8" t="s">
        <v>205</v>
      </c>
      <c r="AM126" s="9">
        <v>0</v>
      </c>
      <c r="AN126" s="4" t="s">
        <v>209</v>
      </c>
      <c r="AO126" s="9">
        <v>0</v>
      </c>
      <c r="AP126" s="4" t="s">
        <v>209</v>
      </c>
      <c r="AQ126" s="9">
        <v>0</v>
      </c>
      <c r="AR126" s="4" t="s">
        <v>209</v>
      </c>
      <c r="AS126" s="4" t="s">
        <v>17</v>
      </c>
      <c r="AT126" s="8">
        <v>80</v>
      </c>
      <c r="AU126" s="8" t="s">
        <v>205</v>
      </c>
      <c r="AV126" s="28">
        <v>24900</v>
      </c>
      <c r="AW126" s="4" t="s">
        <v>209</v>
      </c>
      <c r="AX126" s="4" t="s">
        <v>75</v>
      </c>
      <c r="AY126" s="4" t="s">
        <v>75</v>
      </c>
      <c r="AZ126" s="28">
        <v>0</v>
      </c>
      <c r="BA126" s="4" t="s">
        <v>209</v>
      </c>
      <c r="BB126" s="4" t="s">
        <v>201</v>
      </c>
      <c r="BC126" s="4">
        <v>0</v>
      </c>
      <c r="BD126" s="4" t="s">
        <v>209</v>
      </c>
      <c r="BE126" s="4" t="s">
        <v>199</v>
      </c>
      <c r="BF126" s="4" t="s">
        <v>200</v>
      </c>
      <c r="BG126" s="4" t="s">
        <v>208</v>
      </c>
      <c r="BH126" s="17" t="s">
        <v>81</v>
      </c>
    </row>
    <row r="127" spans="1:60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0" t="s">
        <v>205</v>
      </c>
      <c r="AM127" s="11">
        <v>0</v>
      </c>
      <c r="AN127" s="5" t="s">
        <v>209</v>
      </c>
      <c r="AO127" s="11">
        <v>0</v>
      </c>
      <c r="AP127" s="5" t="s">
        <v>209</v>
      </c>
      <c r="AQ127" s="11">
        <v>0</v>
      </c>
      <c r="AR127" s="5" t="s">
        <v>209</v>
      </c>
      <c r="AS127" s="5" t="s">
        <v>17</v>
      </c>
      <c r="AT127" s="10">
        <v>81</v>
      </c>
      <c r="AU127" s="10" t="s">
        <v>205</v>
      </c>
      <c r="AV127" s="29">
        <v>24900</v>
      </c>
      <c r="AW127" s="5" t="s">
        <v>209</v>
      </c>
      <c r="AX127" s="5" t="s">
        <v>75</v>
      </c>
      <c r="AY127" s="5" t="s">
        <v>75</v>
      </c>
      <c r="AZ127" s="29">
        <v>0</v>
      </c>
      <c r="BA127" s="5" t="s">
        <v>209</v>
      </c>
      <c r="BB127" s="5" t="s">
        <v>202</v>
      </c>
      <c r="BC127" s="5">
        <v>0</v>
      </c>
      <c r="BD127" s="5" t="s">
        <v>209</v>
      </c>
      <c r="BE127" s="5" t="s">
        <v>199</v>
      </c>
      <c r="BF127" s="5" t="s">
        <v>200</v>
      </c>
      <c r="BG127" s="5" t="s">
        <v>208</v>
      </c>
      <c r="BH127" s="18" t="s">
        <v>81</v>
      </c>
    </row>
    <row r="128" spans="1:60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8" t="s">
        <v>205</v>
      </c>
      <c r="AM128" s="9">
        <v>0</v>
      </c>
      <c r="AN128" s="4" t="s">
        <v>209</v>
      </c>
      <c r="AO128" s="9">
        <v>0</v>
      </c>
      <c r="AP128" s="4" t="s">
        <v>209</v>
      </c>
      <c r="AQ128" s="9">
        <v>0</v>
      </c>
      <c r="AR128" s="4" t="s">
        <v>209</v>
      </c>
      <c r="AS128" s="4" t="s">
        <v>17</v>
      </c>
      <c r="AT128" s="8">
        <v>94</v>
      </c>
      <c r="AU128" s="8" t="s">
        <v>205</v>
      </c>
      <c r="AV128" s="28">
        <v>24900</v>
      </c>
      <c r="AW128" s="4" t="s">
        <v>209</v>
      </c>
      <c r="AX128" s="4" t="s">
        <v>75</v>
      </c>
      <c r="AY128" s="4" t="s">
        <v>75</v>
      </c>
      <c r="AZ128" s="28">
        <v>0</v>
      </c>
      <c r="BA128" s="4" t="s">
        <v>209</v>
      </c>
      <c r="BB128" s="4" t="s">
        <v>201</v>
      </c>
      <c r="BC128" s="4">
        <v>0</v>
      </c>
      <c r="BD128" s="4" t="s">
        <v>209</v>
      </c>
      <c r="BE128" s="4" t="s">
        <v>199</v>
      </c>
      <c r="BF128" s="4" t="s">
        <v>200</v>
      </c>
      <c r="BG128" s="4" t="s">
        <v>208</v>
      </c>
      <c r="BH128" s="17" t="s">
        <v>81</v>
      </c>
    </row>
    <row r="129" spans="1:60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0" t="s">
        <v>205</v>
      </c>
      <c r="AM129" s="11">
        <v>0</v>
      </c>
      <c r="AN129" s="5" t="s">
        <v>209</v>
      </c>
      <c r="AO129" s="11">
        <v>0</v>
      </c>
      <c r="AP129" s="5" t="s">
        <v>209</v>
      </c>
      <c r="AQ129" s="11">
        <v>0</v>
      </c>
      <c r="AR129" s="5" t="s">
        <v>209</v>
      </c>
      <c r="AS129" s="5" t="s">
        <v>17</v>
      </c>
      <c r="AT129" s="10">
        <v>95</v>
      </c>
      <c r="AU129" s="10" t="s">
        <v>205</v>
      </c>
      <c r="AV129" s="29">
        <v>24900</v>
      </c>
      <c r="AW129" s="5" t="s">
        <v>209</v>
      </c>
      <c r="AX129" s="5" t="s">
        <v>75</v>
      </c>
      <c r="AY129" s="5" t="s">
        <v>75</v>
      </c>
      <c r="AZ129" s="29">
        <v>0</v>
      </c>
      <c r="BA129" s="5" t="s">
        <v>209</v>
      </c>
      <c r="BB129" s="5" t="s">
        <v>202</v>
      </c>
      <c r="BC129" s="5">
        <v>0</v>
      </c>
      <c r="BD129" s="5" t="s">
        <v>209</v>
      </c>
      <c r="BE129" s="5" t="s">
        <v>199</v>
      </c>
      <c r="BF129" s="5" t="s">
        <v>200</v>
      </c>
      <c r="BG129" s="5" t="s">
        <v>208</v>
      </c>
      <c r="BH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H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H3" r:id="rId238" xr:uid="{A6DC1ACE-E525-40C0-A986-97B9EB39F7DD}"/>
    <hyperlink ref="BH4" r:id="rId239" xr:uid="{E9B2714A-3AA3-4336-A678-596BE922D085}"/>
    <hyperlink ref="BH5" r:id="rId240" xr:uid="{7FF1B937-9297-4E22-9CB2-EBF09EBCF299}"/>
    <hyperlink ref="BH6" r:id="rId241" xr:uid="{F55A55AB-63CB-4CB3-96EE-B9A62E3CA9DD}"/>
    <hyperlink ref="BH7" r:id="rId242" xr:uid="{C9D43AFA-5ED3-4399-B011-D08C477EA7D1}"/>
    <hyperlink ref="BH8" r:id="rId243" xr:uid="{6F03FD0C-AD9D-4229-A93C-D3A70DD66B57}"/>
    <hyperlink ref="BH9" r:id="rId244" xr:uid="{B5977B7E-26AD-4E8D-B4A3-D1F0824E8AD2}"/>
    <hyperlink ref="BH10" r:id="rId245" xr:uid="{E5C663FA-8D69-446D-9017-70A7C193F1C6}"/>
    <hyperlink ref="BH11" r:id="rId246" xr:uid="{5FFB791D-FABF-4A2E-AB7D-8F7FBD7375AE}"/>
    <hyperlink ref="BH12" r:id="rId247" xr:uid="{7DE2EC5B-7030-4B56-9313-6C5A0E23536D}"/>
    <hyperlink ref="BH13" r:id="rId248" xr:uid="{A0E39F3D-1D25-4860-8FF5-214A1454664E}"/>
    <hyperlink ref="BH14" r:id="rId249" xr:uid="{0AD8BFE1-448D-45A6-975E-B136B784ED96}"/>
    <hyperlink ref="BH15" r:id="rId250" xr:uid="{B0607777-29EA-45B3-93AE-D90DB68720E2}"/>
    <hyperlink ref="BH16" r:id="rId251" xr:uid="{2D32796A-2A83-4089-BD60-28B41EC7B97F}"/>
    <hyperlink ref="BH17" r:id="rId252" xr:uid="{FCC23258-0585-4126-8FC2-00A82A550B77}"/>
    <hyperlink ref="BH18" r:id="rId253" xr:uid="{A112D504-7C1C-4F51-B2EC-BF77C8F56FDF}"/>
    <hyperlink ref="BH19" r:id="rId254" xr:uid="{1AF72395-7C6E-4D1C-9887-D34CA28A742E}"/>
    <hyperlink ref="BH20" r:id="rId255" xr:uid="{9395B238-7D42-4B95-B097-15B3E3DC733C}"/>
    <hyperlink ref="BH21" r:id="rId256" xr:uid="{B9A2EA05-4066-4E47-B273-A90CBEAE5EC2}"/>
    <hyperlink ref="BH22" r:id="rId257" xr:uid="{13BFBD47-48BC-463D-9B07-5122A2523913}"/>
    <hyperlink ref="BH23" r:id="rId258" xr:uid="{8DBF41B9-C64C-4A0C-9EE0-7CF02F6A49C3}"/>
    <hyperlink ref="BH24" r:id="rId259" xr:uid="{C755DF13-2CAB-411A-9D8C-9E89EE058F70}"/>
    <hyperlink ref="BH25" r:id="rId260" xr:uid="{765BCCD3-F124-44F9-A974-C07798D1BBE8}"/>
    <hyperlink ref="BH26" r:id="rId261" xr:uid="{D1E71687-074E-4340-95B1-83C763A3A212}"/>
    <hyperlink ref="BH27" r:id="rId262" xr:uid="{2E724CD4-6114-41AA-8625-6815F8C9CB22}"/>
    <hyperlink ref="BH28" r:id="rId263" xr:uid="{61E3AAD8-AE33-4A3C-9D76-04F1787202F3}"/>
    <hyperlink ref="BH29" r:id="rId264" xr:uid="{475D1C5D-AA66-42A0-B534-8E4A330E932F}"/>
    <hyperlink ref="BH30" r:id="rId265" xr:uid="{2D1CB30E-3932-47C6-BD78-530C98626FB6}"/>
    <hyperlink ref="BH31" r:id="rId266" xr:uid="{07A5547A-B902-42A1-B8B7-43C2F2A38EE2}"/>
    <hyperlink ref="BH32" r:id="rId267" xr:uid="{FD93B662-228E-46C9-8351-DF3E62B3BF0E}"/>
    <hyperlink ref="BH33" r:id="rId268" xr:uid="{C9B5F6FB-6A41-4073-9663-F78B57AE4FE0}"/>
    <hyperlink ref="BH34" r:id="rId269" xr:uid="{8100CA2B-DC01-4227-9DCD-24F90D551AA6}"/>
    <hyperlink ref="BH35" r:id="rId270" xr:uid="{B113AF19-F588-4C8B-8A50-2A37260E1B97}"/>
    <hyperlink ref="BH36" r:id="rId271" xr:uid="{D7B14EF8-BAE6-4CE1-B0C4-A0E36F65DFAE}"/>
    <hyperlink ref="BH37" r:id="rId272" xr:uid="{B13AFB93-CC7B-4C6A-AB49-D96E2A8F5B30}"/>
    <hyperlink ref="BH38" r:id="rId273" xr:uid="{D3E0419C-CAED-49D5-A59A-132B819B9A70}"/>
    <hyperlink ref="BH39" r:id="rId274" xr:uid="{D0B9EB3A-8542-40E2-8A8B-85AF26CCF54F}"/>
    <hyperlink ref="BH40" r:id="rId275" xr:uid="{D62B8248-495C-449D-B89A-C03DEB1E5C6F}"/>
    <hyperlink ref="BH41" r:id="rId276" xr:uid="{194F60F4-2B2F-4E4D-9000-CFB78DD5C684}"/>
    <hyperlink ref="BH42" r:id="rId277" xr:uid="{FA4A63C3-BFF2-437B-8E33-E4B2934B568E}"/>
    <hyperlink ref="BH43" r:id="rId278" xr:uid="{6C177723-C9B0-4B57-88E3-757E10ACCE66}"/>
    <hyperlink ref="BH44" r:id="rId279" xr:uid="{F80C107B-0089-4D6D-946D-358859EC2AD7}"/>
    <hyperlink ref="BH45" r:id="rId280" xr:uid="{75509265-E23D-4CAE-B612-159179AB08D6}"/>
    <hyperlink ref="BH46" r:id="rId281" xr:uid="{089DC6E3-90E0-4F07-92A1-B0048FE5C76B}"/>
    <hyperlink ref="BH47" r:id="rId282" xr:uid="{E16D18CB-B73F-4E74-8292-B47056AF208F}"/>
    <hyperlink ref="BH48" r:id="rId283" xr:uid="{90181805-EC27-4EBD-9EA0-6B75C5FCAB9A}"/>
    <hyperlink ref="BH49" r:id="rId284" xr:uid="{BA67EB36-B57B-4464-85E5-31D938051754}"/>
    <hyperlink ref="BH50" r:id="rId285" xr:uid="{FF531534-349D-4B92-8335-45CD8358F633}"/>
    <hyperlink ref="BH51" r:id="rId286" xr:uid="{0E478D37-2BE5-47BE-976A-CF01C82C7F0F}"/>
    <hyperlink ref="BH52" r:id="rId287" xr:uid="{B550047F-5B9D-46F7-BD8A-096A1C21BC9C}"/>
    <hyperlink ref="BH53" r:id="rId288" xr:uid="{D1B8A2E8-6E5C-4BC7-B6A2-F94D6EB5E189}"/>
    <hyperlink ref="BH54" r:id="rId289" xr:uid="{4967C7B2-C21B-428D-8BC5-38E4D32D6A2B}"/>
    <hyperlink ref="BH55" r:id="rId290" xr:uid="{65214C4B-6EE2-4210-AA67-99B668D807BD}"/>
    <hyperlink ref="BH56" r:id="rId291" xr:uid="{D0B1174E-276D-496E-865C-5D1EC942098E}"/>
    <hyperlink ref="BH57" r:id="rId292" xr:uid="{E376B44E-FD7C-4CEF-B8AF-AD02B9388A52}"/>
    <hyperlink ref="BH58" r:id="rId293" xr:uid="{31E46F74-0EDE-41FB-9DD9-5A9BCB5E988B}"/>
    <hyperlink ref="BH59" r:id="rId294" xr:uid="{40D9D83D-B53F-498E-886E-B97DE4E7B299}"/>
    <hyperlink ref="BH60" r:id="rId295" xr:uid="{5C50C50B-8354-46E1-A685-D19A54EEC568}"/>
    <hyperlink ref="BH61" r:id="rId296" xr:uid="{86C3E20B-4FA3-40A5-8B83-24C29BC5A6B7}"/>
    <hyperlink ref="BH62" r:id="rId297" xr:uid="{4B7AD379-6627-4EDE-A087-8B6213594B66}"/>
    <hyperlink ref="BH63" r:id="rId298" xr:uid="{DA1D66B8-B6AB-4A49-A397-9985FD2FA153}"/>
    <hyperlink ref="BH64" r:id="rId299" xr:uid="{A70BDB0E-9358-4475-9B10-CA8FD5C6DC5C}"/>
    <hyperlink ref="BH65" r:id="rId300" xr:uid="{D73AA14A-3E75-438C-A177-EEBD181B74C2}"/>
    <hyperlink ref="BH66" r:id="rId301" xr:uid="{3CF8FA7E-6D86-4B8A-B11C-0E3990C91A83}"/>
    <hyperlink ref="BH67" r:id="rId302" xr:uid="{66B6315F-EFFD-40DF-88D7-16CBE83DF8A9}"/>
    <hyperlink ref="BH68" r:id="rId303" xr:uid="{58EA2FA9-5ABA-4B86-9782-9AD9EBFC6046}"/>
    <hyperlink ref="BH69" r:id="rId304" xr:uid="{3BA3974C-A6E9-4388-ACF7-B425DF4BA978}"/>
    <hyperlink ref="BH70" r:id="rId305" xr:uid="{C3DACED0-F285-4F44-BB9A-2BFB813E3F1A}"/>
    <hyperlink ref="BH71" r:id="rId306" xr:uid="{5E4E4AF9-04F4-42F5-B4C0-3BEDA69B351D}"/>
    <hyperlink ref="BH72" r:id="rId307" xr:uid="{05BE188A-B65D-4965-B075-B1D5BB464267}"/>
    <hyperlink ref="BH73" r:id="rId308" xr:uid="{780B7D4F-478A-4EAD-8959-0DBACEC918DF}"/>
    <hyperlink ref="BH74" r:id="rId309" xr:uid="{E8C6DEC5-90A5-4147-9684-862614ABB6C5}"/>
    <hyperlink ref="BH75" r:id="rId310" xr:uid="{3B7C842F-F5DE-44C3-A167-C02D181E04DE}"/>
    <hyperlink ref="BH76" r:id="rId311" xr:uid="{04543F94-B7DE-4A69-9303-816F08733EA5}"/>
    <hyperlink ref="BH77" r:id="rId312" xr:uid="{1DBBED67-CF52-45D9-9D6D-3905F0350A02}"/>
    <hyperlink ref="BH78" r:id="rId313" xr:uid="{40FACC39-0407-46AE-BDEC-E07C35985E77}"/>
    <hyperlink ref="BH79" r:id="rId314" xr:uid="{7708126E-9C50-491F-96D4-5DDAB579A578}"/>
    <hyperlink ref="BH80" r:id="rId315" xr:uid="{64850C8B-02D9-4D79-B0F6-F10705755B49}"/>
    <hyperlink ref="BH81" r:id="rId316" xr:uid="{DA533562-BC79-48D0-8C38-9CE849AFEA5B}"/>
    <hyperlink ref="BH82" r:id="rId317" xr:uid="{B46F5AF9-C602-4D77-8A91-EDFE23C5EC96}"/>
    <hyperlink ref="BH83" r:id="rId318" xr:uid="{F2E761A5-E4FB-47D7-AD56-4CB5644916D4}"/>
    <hyperlink ref="BH84" r:id="rId319" xr:uid="{84093067-8A68-490C-A2B6-643F2A6B997E}"/>
    <hyperlink ref="BH85" r:id="rId320" xr:uid="{6EB220EE-C178-4684-BA6F-B9676CF7D936}"/>
    <hyperlink ref="BH86" r:id="rId321" xr:uid="{A643B702-2A65-4C37-9E20-D0A2FCC363FC}"/>
    <hyperlink ref="BH87" r:id="rId322" xr:uid="{02450959-39D2-42CA-8494-249C1AE5C3BB}"/>
    <hyperlink ref="BH88" r:id="rId323" xr:uid="{6524E0FD-94F8-4CA8-AFF0-838F22E2E076}"/>
    <hyperlink ref="BH89" r:id="rId324" xr:uid="{A0AFF1A2-0959-44B4-9E90-921CF6BE650C}"/>
    <hyperlink ref="BH90" r:id="rId325" xr:uid="{2566548E-F84B-4F6D-BE19-1A2031590D9D}"/>
    <hyperlink ref="BH91" r:id="rId326" xr:uid="{F3C48303-F83F-4645-B81D-C47485D30206}"/>
    <hyperlink ref="BH92" r:id="rId327" xr:uid="{ACAF1D03-26AA-415D-AC04-99C8F8B8E2BB}"/>
    <hyperlink ref="BH93" r:id="rId328" xr:uid="{257CC74C-AA43-4FA4-BD73-CA3FA63FD50D}"/>
    <hyperlink ref="BH94" r:id="rId329" xr:uid="{359B8FA7-3018-4944-9A81-46367FD55FBB}"/>
    <hyperlink ref="BH95" r:id="rId330" xr:uid="{79EFE27D-C3EE-44C0-BD29-6BD79ACD748C}"/>
    <hyperlink ref="BH96" r:id="rId331" xr:uid="{67938AD7-0708-4F17-9275-E9ADA89A0C73}"/>
    <hyperlink ref="BH97" r:id="rId332" xr:uid="{19041928-5273-4584-B747-164CF4B7BD2D}"/>
    <hyperlink ref="BH98" r:id="rId333" xr:uid="{E7640978-E808-41F9-BED2-06CD3D5AB292}"/>
    <hyperlink ref="BH99" r:id="rId334" xr:uid="{FA0988FB-A3C3-462D-8D7D-03659F12ED29}"/>
    <hyperlink ref="BH100" r:id="rId335" xr:uid="{133906ED-2021-4E47-BB7A-DD799FF733F6}"/>
    <hyperlink ref="BH101" r:id="rId336" xr:uid="{DA04B42F-F3E5-4BAB-B10C-0F8F8A8FA495}"/>
    <hyperlink ref="BH102" r:id="rId337" xr:uid="{AED33928-1CC9-40C9-86F3-899EB6A15C36}"/>
    <hyperlink ref="BH103" r:id="rId338" xr:uid="{E3D1A06F-E42A-40BA-8852-97A8E2C1A2C9}"/>
    <hyperlink ref="BH104" r:id="rId339" xr:uid="{DCE8F087-BFCC-4F07-B1FA-74974E7D83B7}"/>
    <hyperlink ref="BH105" r:id="rId340" xr:uid="{9E52259C-055D-405B-9D06-B980A9D14AB1}"/>
    <hyperlink ref="BH106" r:id="rId341" xr:uid="{AD8D2841-04F1-4A34-AE66-384FF174C96F}"/>
    <hyperlink ref="BH107" r:id="rId342" xr:uid="{9D611FC3-7EA1-4D3E-A918-D6B2689D9948}"/>
    <hyperlink ref="BH108" r:id="rId343" xr:uid="{EA77051F-1C5C-41AF-AF31-FAC43C099963}"/>
    <hyperlink ref="BH109" r:id="rId344" xr:uid="{B10134F3-3C6A-41AC-9165-D6E427321287}"/>
    <hyperlink ref="BH110" r:id="rId345" xr:uid="{CCE5D60F-67CD-4A4E-9168-42EC0D8ADDB0}"/>
    <hyperlink ref="BH111" r:id="rId346" xr:uid="{5B056562-DBF7-437B-A133-70B85A07A647}"/>
    <hyperlink ref="BH112" r:id="rId347" xr:uid="{6E6CBF5A-BCD2-4D60-A800-F2397633299E}"/>
    <hyperlink ref="BH113" r:id="rId348" xr:uid="{0C6E57C6-6B6F-436C-830E-235A502BF6F3}"/>
    <hyperlink ref="BH114" r:id="rId349" xr:uid="{78D84C37-0BBD-498F-A5BE-48FD7D79DE5B}"/>
    <hyperlink ref="BH115" r:id="rId350" xr:uid="{CF3F714B-A2F1-48CA-AE8F-43ECF0DE7FDE}"/>
    <hyperlink ref="BH116" r:id="rId351" xr:uid="{086ABF50-FA48-48BD-A7EE-73ED07BC8C98}"/>
    <hyperlink ref="BH117" r:id="rId352" xr:uid="{2B1D3E95-0C27-4735-BF99-BF3AA90D3121}"/>
    <hyperlink ref="BH118" r:id="rId353" xr:uid="{FDC0625F-4665-43F7-8872-4B5D8EE34925}"/>
    <hyperlink ref="BH119" r:id="rId354" xr:uid="{117B39CB-9C80-44E0-A8DB-71DA0290AFB7}"/>
    <hyperlink ref="BH120" r:id="rId355" xr:uid="{B146BE96-8E7D-4F60-83C8-A4E59F30CDA4}"/>
    <hyperlink ref="BH121" r:id="rId356" xr:uid="{DB5EE5C2-9CB0-40F6-B037-739DD08E60B6}"/>
    <hyperlink ref="BH122" r:id="rId357" xr:uid="{B8158C19-A560-4458-B22C-93B0DB5ECB58}"/>
    <hyperlink ref="BH123" r:id="rId358" xr:uid="{42B624F6-F698-4FC0-8213-479B408485F0}"/>
    <hyperlink ref="BH124" r:id="rId359" xr:uid="{717454DD-9287-4156-A4DE-3D65E23A9841}"/>
    <hyperlink ref="BH125" r:id="rId360" xr:uid="{2F9F132B-15BF-440C-9F99-CCE787419F82}"/>
    <hyperlink ref="BH126" r:id="rId361" xr:uid="{75C5F007-F22D-466F-98E4-A864A987804C}"/>
    <hyperlink ref="BH127" r:id="rId362" xr:uid="{E8DC93BC-C0BC-4B31-B097-59E449AF62E9}"/>
    <hyperlink ref="BH128" r:id="rId363" xr:uid="{90241680-FEEF-4C31-A3F7-F39CB3BEA3A5}"/>
    <hyperlink ref="BH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2025-09-02T06:56:12Z</dcterms:modified>
</cp:coreProperties>
</file>