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 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<sst xmlns="http://schemas.openxmlformats.org/spreadsheetml/2006/main" count="65" uniqueCount="26">
  <si>
    <t xml:space="preserve">Tabela 1</t>
  </si>
  <si>
    <t xml:space="preserve">Rodzaj nieruchomości</t>
  </si>
  <si>
    <t xml:space="preserve">Nr lokalu lub domu jednorodzinnego nadany przez dewelopera</t>
  </si>
  <si>
    <t xml:space="preserve">Powierzchnia użytkowa lokalu mieszkalnego /domu jednorodzinnego [m2]</t>
  </si>
  <si>
    <t xml:space="preserve">Cena lokalu mieszkalnego lub domu jednorodzinnego będących przedmiotem umowy stanowiąca iloczyn ceny m² oraz powierzchni [zł]</t>
  </si>
  <si>
    <t xml:space="preserve">Cena m² powierzchni użytkowej lokalu mieszkalnego / domu jednorodzinnego [zł]</t>
  </si>
  <si>
    <t xml:space="preserve">Cena lokalu mieszkalnego lub domu jednorodzinnego uwzględniająca cenę lokalu stanowiącą iloczyn powierzchni oraz metrażu i innych składowych ceny [zł]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</si>
  <si>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</si>
  <si>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</si>
  <si>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 będących przedmiotem umowy [zł]</t>
  </si>
  <si>
    <t xml:space="preserve">Rodzaj pomieszczeń przynależnych, o których mowa w art. 2 ust. 4 ustawy o własności lokali</t>
  </si>
  <si>
    <t xml:space="preserve">Oznaczenie pomieszczeń przynależnych, o których mowa w art. 2 ust. 4 ustawy o własności lokali</t>
  </si>
  <si>
    <t xml:space="preserve">Wyszczególnienie cen pomieszczeń przynależnych, o których mowa w art. 2 ust. 4 ustawy o własności lokali [zł]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</si>
  <si>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</si>
  <si>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</si>
  <si>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</si>
  <si>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</si>
  <si>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Lokal mieszkalny </t>
  </si>
  <si>
    <t xml:space="preserve">M1</t>
  </si>
  <si>
    <t xml:space="preserve">Nie dotyczy</t>
  </si>
  <si>
    <t xml:space="preserve">Nie dotyczy </t>
  </si>
  <si>
    <t xml:space="preserve">W cenie</t>
  </si>
  <si>
    <t xml:space="preserve"> Nie dotyczy</t>
  </si>
  <si>
    <t xml:space="preserve">M2</t>
  </si>
  <si>
    <t xml:space="preserve">M3</t>
  </si>
  <si>
    <t xml:space="preserve">M4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</si>
</sst>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#,##0.00\ [$zł-415]"/>
  </numFmts>
  <fonts count="7">
    <font>
      <sz val="10"/>
      <name val="Helvetica Neue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Helvetica Neue"/>
      <family val="0"/>
      <charset val="1"/>
    </font>
    <font>
      <b val="true"/>
      <sz val="10"/>
      <name val="Helvetica Neue"/>
      <family val="0"/>
      <charset val="1"/>
    </font>
    <font>
      <sz val="12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6"/>
  <sheetViews>
    <sheetView showFormulas="false" showGridLines="false" showRowColHeaders="true" showZeros="true" rightToLeft="false" tabSelected="true" showOutlineSymbols="true" defaultGridColor="true" view="normal" topLeftCell="E1" colorId="64" zoomScale="60" zoomScaleNormal="60" zoomScalePageLayoutView="100" workbookViewId="0">
      <selection pane="topLeft" activeCell="M13" activeCellId="0" sqref="M13"/>
    </sheetView>
  </sheetViews>
  <sheetFormatPr defaultColWidth="10.9140625" defaultRowHeight="19.9" customHeight="true" zeroHeight="false" outlineLevelRow="0" outlineLevelCol="0"/>
  <cols>
    <col collapsed="false" customWidth="true" hidden="false" outlineLevel="0" max="1" min="1" style="1" width="16.39"/>
    <col collapsed="false" customWidth="false" hidden="false" outlineLevel="0" max="3" min="2" style="1" width="10.91"/>
    <col collapsed="false" customWidth="true" hidden="false" outlineLevel="0" max="4" min="4" style="1" width="25.98"/>
    <col collapsed="false" customWidth="false" hidden="false" outlineLevel="0" max="5" min="5" style="1" width="10.91"/>
    <col collapsed="false" customWidth="true" hidden="false" outlineLevel="0" max="6" min="6" style="1" width="27.32"/>
    <col collapsed="false" customWidth="true" hidden="false" outlineLevel="0" max="7" min="7" style="1" width="26.13"/>
    <col collapsed="false" customWidth="true" hidden="false" outlineLevel="0" max="8" min="8" style="1" width="27.66"/>
    <col collapsed="false" customWidth="true" hidden="false" outlineLevel="0" max="9" min="9" style="1" width="38.94"/>
    <col collapsed="false" customWidth="false" hidden="false" outlineLevel="0" max="11" min="10" style="1" width="10.91"/>
    <col collapsed="false" customWidth="true" hidden="false" outlineLevel="0" max="12" min="12" style="1" width="18.41"/>
    <col collapsed="false" customWidth="true" hidden="false" outlineLevel="0" max="13" min="13" style="1" width="19.71"/>
    <col collapsed="false" customWidth="true" hidden="false" outlineLevel="0" max="14" min="14" style="1" width="17.02"/>
    <col collapsed="false" customWidth="true" hidden="false" outlineLevel="0" max="15" min="15" style="1" width="16.12"/>
    <col collapsed="false" customWidth="true" hidden="false" outlineLevel="0" max="16" min="16" style="1" width="15.58"/>
    <col collapsed="false" customWidth="false" hidden="false" outlineLevel="0" max="16384" min="17" style="1" width="10.91"/>
  </cols>
  <sheetData>
    <row r="1" customFormat="false" ht="27.6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204.55" hidden="false" customHeight="true" outlineLevel="0" collapsed="false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customFormat="false" ht="20.25" hidden="false" customHeight="true" outlineLevel="0" collapsed="false">
      <c r="A3" s="5" t="s">
        <v>17</v>
      </c>
      <c r="B3" s="5" t="s">
        <v>18</v>
      </c>
      <c r="C3" s="6" t="n">
        <v>83.28</v>
      </c>
      <c r="D3" s="7" t="n">
        <v>750000</v>
      </c>
      <c r="E3" s="7" t="n">
        <f aca="false">D3/C3</f>
        <v>9005.76368876081</v>
      </c>
      <c r="F3" s="7" t="n">
        <v>766200</v>
      </c>
      <c r="G3" s="5" t="s">
        <v>19</v>
      </c>
      <c r="H3" s="5" t="s">
        <v>20</v>
      </c>
      <c r="I3" s="5" t="s">
        <v>19</v>
      </c>
      <c r="J3" s="5" t="s">
        <v>19</v>
      </c>
      <c r="K3" s="5" t="s">
        <v>19</v>
      </c>
      <c r="L3" s="5" t="s">
        <v>21</v>
      </c>
      <c r="M3" s="5" t="s">
        <v>19</v>
      </c>
      <c r="N3" s="5" t="s">
        <v>22</v>
      </c>
      <c r="O3" s="5" t="s">
        <v>19</v>
      </c>
      <c r="P3" s="5" t="s">
        <v>19</v>
      </c>
    </row>
    <row r="4" customFormat="false" ht="20.25" hidden="false" customHeight="true" outlineLevel="0" collapsed="false">
      <c r="A4" s="5" t="s">
        <v>17</v>
      </c>
      <c r="B4" s="5" t="s">
        <v>23</v>
      </c>
      <c r="C4" s="6" t="n">
        <v>83.28</v>
      </c>
      <c r="D4" s="7" t="n">
        <v>750000</v>
      </c>
      <c r="E4" s="7" t="n">
        <f aca="false">D4/C4</f>
        <v>9005.76368876081</v>
      </c>
      <c r="F4" s="7" t="n">
        <v>766200</v>
      </c>
      <c r="G4" s="5" t="s">
        <v>19</v>
      </c>
      <c r="H4" s="5" t="s">
        <v>20</v>
      </c>
      <c r="I4" s="5" t="s">
        <v>19</v>
      </c>
      <c r="J4" s="5" t="s">
        <v>19</v>
      </c>
      <c r="K4" s="5" t="s">
        <v>19</v>
      </c>
      <c r="L4" s="5" t="s">
        <v>21</v>
      </c>
      <c r="M4" s="5" t="s">
        <v>19</v>
      </c>
      <c r="N4" s="5" t="s">
        <v>19</v>
      </c>
      <c r="O4" s="5" t="s">
        <v>19</v>
      </c>
      <c r="P4" s="5" t="s">
        <v>19</v>
      </c>
    </row>
    <row r="5" customFormat="false" ht="20.25" hidden="false" customHeight="true" outlineLevel="0" collapsed="false">
      <c r="A5" s="5" t="s">
        <v>17</v>
      </c>
      <c r="B5" s="5" t="s">
        <v>24</v>
      </c>
      <c r="C5" s="6" t="n">
        <v>83.28</v>
      </c>
      <c r="D5" s="7" t="n">
        <v>719000</v>
      </c>
      <c r="E5" s="7" t="n">
        <f aca="false">D5/C5</f>
        <v>8633.52545629203</v>
      </c>
      <c r="F5" s="7" t="n">
        <v>735200</v>
      </c>
      <c r="G5" s="5" t="s">
        <v>19</v>
      </c>
      <c r="H5" s="5" t="s">
        <v>20</v>
      </c>
      <c r="I5" s="5" t="s">
        <v>19</v>
      </c>
      <c r="J5" s="5" t="s">
        <v>19</v>
      </c>
      <c r="K5" s="5" t="s">
        <v>19</v>
      </c>
      <c r="L5" s="5" t="s">
        <v>21</v>
      </c>
      <c r="M5" s="5" t="s">
        <v>19</v>
      </c>
      <c r="N5" s="5" t="s">
        <v>19</v>
      </c>
      <c r="O5" s="5" t="s">
        <v>19</v>
      </c>
      <c r="P5" s="5" t="s">
        <v>19</v>
      </c>
    </row>
    <row r="6" customFormat="false" ht="20.25" hidden="false" customHeight="true" outlineLevel="0" collapsed="false">
      <c r="A6" s="5" t="s">
        <v>17</v>
      </c>
      <c r="B6" s="5" t="s">
        <v>25</v>
      </c>
      <c r="C6" s="6" t="n">
        <v>83.28</v>
      </c>
      <c r="D6" s="7" t="n">
        <v>750000</v>
      </c>
      <c r="E6" s="7" t="n">
        <f aca="false">D6/C6</f>
        <v>9005.76368876081</v>
      </c>
      <c r="F6" s="7" t="n">
        <v>766200</v>
      </c>
      <c r="G6" s="5" t="s">
        <v>19</v>
      </c>
      <c r="H6" s="5" t="s">
        <v>20</v>
      </c>
      <c r="I6" s="5" t="s">
        <v>19</v>
      </c>
      <c r="J6" s="5" t="s">
        <v>19</v>
      </c>
      <c r="K6" s="5" t="s">
        <v>19</v>
      </c>
      <c r="L6" s="5" t="s">
        <v>21</v>
      </c>
      <c r="M6" s="5" t="s">
        <v>19</v>
      </c>
      <c r="N6" s="5" t="s">
        <v>19</v>
      </c>
      <c r="O6" s="5" t="s">
        <v>19</v>
      </c>
      <c r="P6" s="5" t="s">
        <v>19</v>
      </c>
    </row>
    <row r="7" customFormat="false" ht="20.0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customFormat="false" ht="20.05" hidden="false" customHeight="tru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20.05" hidden="false" customHeight="tru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customFormat="false" ht="20.05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customFormat="false" ht="20.05" hidden="false" customHeight="tru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customFormat="false" ht="20.05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customFormat="false" ht="20.05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customFormat="false" ht="20.05" hidden="false" customHeight="true" outlineLevel="0" collapsed="false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customFormat="false" ht="20.05" hidden="false" customHeight="tru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customFormat="false" ht="20.05" hidden="false" customHeight="true" outlineLevel="0" collapsed="false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customFormat="false" ht="20.05" hidden="false" customHeight="true" outlineLevel="0" collapsed="false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customFormat="false" ht="20.05" hidden="false" customHeight="true" outlineLevel="0" collapsed="false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customFormat="false" ht="20.05" hidden="false" customHeight="true" outlineLevel="0" collapsed="false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customFormat="false" ht="20.05" hidden="false" customHeight="true" outlineLevel="0" collapsed="false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customFormat="false" ht="20.05" hidden="false" customHeight="true" outlineLevel="0" collapsed="false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customFormat="false" ht="20.05" hidden="false" customHeight="tru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customFormat="false" ht="20.05" hidden="false" customHeight="tru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customFormat="false" ht="20.05" hidden="false" customHeight="tru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customFormat="false" ht="20.05" hidden="false" customHeight="tru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customFormat="false" ht="20.05" hidden="false" customHeight="tru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</sheetData>
  <mergeCells count="1">
    <mergeCell ref="A1:P1"/>
  </mergeCells>
  <printOptions headings="false" gridLines="false" gridLinesSet="true" horizontalCentered="false" verticalCentered="false"/>
  <pageMargins left="0.5" right="0.5" top="0.75" bottom="0.75" header="0.511811023622047" footer="0.277777777777778"/>
  <pageSetup paperSize="1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pl-PL</dc:language>
  <cp:lastModifiedBy/>
  <dcterms:modified xsi:type="dcterms:W3CDTF">2025-08-14T09:32:43Z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