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5\"/>
    </mc:Choice>
  </mc:AlternateContent>
  <bookViews>
    <workbookView xWindow="-120" yWindow="-120" windowWidth="29040" windowHeight="15840" tabRatio="749"/>
  </bookViews>
  <sheets>
    <sheet name="Info" sheetId="7" r:id="rId1"/>
    <sheet name="Dodatkowe info" sheetId="32" r:id="rId2"/>
    <sheet name="ceny skupu" sheetId="1" r:id="rId3"/>
    <sheet name="wykres ceny skupu" sheetId="36" r:id="rId4"/>
    <sheet name="ceny skupu kurcząt -latami" sheetId="38" r:id="rId5"/>
    <sheet name=" min-max" sheetId="15" r:id="rId6"/>
    <sheet name="ceny Zakupu-sieci" sheetId="28" r:id="rId7"/>
    <sheet name="Ceny sprzedaży" sheetId="33" r:id="rId8"/>
    <sheet name="Ceny sprzedaży-bez obsypki" sheetId="37" r:id="rId9"/>
    <sheet name="Ceny sprzedaży-luz" sheetId="34" r:id="rId10"/>
    <sheet name="ceny sprzedaży-konfekcja" sheetId="16" r:id="rId11"/>
    <sheet name="Ceny skupu i sprzedaży PL" sheetId="27" r:id="rId12"/>
    <sheet name="m-czne ceny sprzedaży elementów" sheetId="26" r:id="rId13"/>
    <sheet name="UE-miesięczne ceny sprzedaży" sheetId="23" r:id="rId14"/>
    <sheet name="ceny sprzedaży-tuszki" sheetId="19" r:id="rId15"/>
    <sheet name="HZ I-VI" sheetId="35" r:id="rId16"/>
    <sheet name=" ceny  tuszki  kurczaka PL-UE " sheetId="13" r:id="rId17"/>
    <sheet name="miesięczne ceny skupu dane" sheetId="29" r:id="rId18"/>
  </sheets>
  <calcPr calcId="162913"/>
</workbook>
</file>

<file path=xl/sharedStrings.xml><?xml version="1.0" encoding="utf-8"?>
<sst xmlns="http://schemas.openxmlformats.org/spreadsheetml/2006/main" count="1064" uniqueCount="200">
  <si>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</si>
  <si>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</si>
  <si>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</si>
  <si>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</si>
  <si>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</si>
  <si>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</si>
  <si>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</si>
  <si>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</si>
  <si>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</si>
  <si>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</si>
  <si>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</si>
  <si>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</si>
  <si>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</si>
  <si>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</si>
  <si>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</si>
  <si>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</si>
  <si>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</si>
  <si>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</si>
  <si>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</si>
  <si>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</si>
  <si>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</si>
  <si>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</si>
  <si>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</si>
  <si>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</si>
  <si>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</si>
  <si>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</si>
  <si>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</si>
  <si>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</si>
  <si>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</si>
  <si>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</si>
  <si>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</si>
  <si>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Łotwa</t>
  </si>
  <si>
    <t>Miesięczne ceny tuszek z kurcząt (65%) w UE ( za 100kg)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</si>
  <si>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</si>
  <si>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</si>
  <si>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</si>
  <si>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</si>
  <si>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</si>
  <si>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</si>
  <si>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</si>
  <si>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</si>
  <si>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</si>
  <si>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</si>
  <si>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</si>
  <si>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</si>
  <si>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</si>
  <si>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</si>
  <si>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</si>
  <si>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</si>
  <si>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</si>
  <si>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</si>
  <si>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</si>
  <si>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</si>
  <si>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</si>
  <si>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</si>
  <si>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</si>
  <si>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</si>
  <si>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</si>
  <si>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</si>
  <si>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</si>
  <si>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</si>
  <si>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</si>
  <si>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</si>
  <si>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</si>
  <si>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</si>
  <si>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</si>
  <si>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</si>
  <si>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</si>
  <si>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</si>
  <si>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2020</t>
  </si>
  <si>
    <t>Wydział Informacji Rynkowej</t>
  </si>
  <si>
    <t>Belgium</t>
  </si>
  <si>
    <t>Bulgaria</t>
  </si>
  <si>
    <t>Czechia</t>
  </si>
  <si>
    <t>Germany</t>
  </si>
  <si>
    <t>Greece</t>
  </si>
  <si>
    <t>Spain</t>
  </si>
  <si>
    <t>France</t>
  </si>
  <si>
    <t>Croatia</t>
  </si>
  <si>
    <t>Italy</t>
  </si>
  <si>
    <t>Cyprus</t>
  </si>
  <si>
    <t>Hungary</t>
  </si>
  <si>
    <t>Poland</t>
  </si>
  <si>
    <t>Portugal</t>
  </si>
  <si>
    <t>Romania</t>
  </si>
  <si>
    <t>Slovenia</t>
  </si>
  <si>
    <t>Slovakia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</si>
  <si>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</si>
  <si>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</si>
  <si>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</si>
  <si>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</si>
  <si>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</si>
  <si>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</si>
  <si>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</si>
  <si>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</si>
  <si>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</si>
  <si>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</si>
  <si>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</si>
  <si>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</si>
  <si>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2021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</si>
  <si>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</si>
  <si>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</si>
  <si>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</si>
  <si>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</si>
  <si>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2022</t>
  </si>
  <si>
    <t>2022r.</t>
  </si>
  <si>
    <t>Brazylia</t>
  </si>
  <si>
    <t>Białoruś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</si>
  <si>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</si>
  <si>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</si>
  <si>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</si>
  <si>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</si>
  <si>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</si>
  <si>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</si>
  <si>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</si>
  <si>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</si>
  <si>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</si>
  <si>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</si>
  <si>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</si>
  <si>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</si>
  <si>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</si>
  <si>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</si>
  <si>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</si>
  <si>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</si>
  <si>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</si>
  <si>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Notowania z okresu: </t>
  </si>
  <si>
    <t>2024</t>
  </si>
  <si>
    <t>2024r.</t>
  </si>
  <si>
    <t>ŚREDNIE CENA SPRZEDAŻY [zł/tonę]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</si>
  <si>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</si>
  <si>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</si>
  <si>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</si>
  <si>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</si>
  <si>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</si>
  <si>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</si>
  <si>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</si>
  <si>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</si>
  <si>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</si>
  <si>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</si>
  <si>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</si>
  <si>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</si>
  <si>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</si>
  <si>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</si>
  <si>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</si>
  <si>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</si>
  <si>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</si>
  <si>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</si>
  <si>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</si>
  <si>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</si>
  <si>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</si>
  <si>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</si>
  <si>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</si>
  <si>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</si>
  <si>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</si>
  <si>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</si>
  <si>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</si>
  <si>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</si>
  <si>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</si>
  <si>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</si>
  <si>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</si>
  <si>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Zmiana %
 w stosunku do okresu sprzed roku</t>
  </si>
  <si>
    <t xml:space="preserve">           </t>
  </si>
  <si>
    <t>(dane wstępne w trakcie weryfikacji-mogą być obarczone błędami)</t>
  </si>
  <si>
    <t>Wietnam</t>
  </si>
  <si>
    <t>dane wstepne</t>
  </si>
  <si>
    <t>Średnie ceny sprzedaży mięsa drobiowego BEZ OBSYPKI z zakładów drobiarskich oraz rzeźni na rynku KRAJOWYM</t>
  </si>
  <si>
    <t>indyki</t>
  </si>
  <si>
    <t>tuszka z kurczaka</t>
  </si>
  <si>
    <t>tuszka z indyka</t>
  </si>
  <si>
    <t>Miesięczne ceny sprzedaży tuszek z kurczaka i indyka</t>
  </si>
  <si>
    <t xml:space="preserve">                        kurczaki</t>
  </si>
  <si>
    <t>By 100 kg</t>
  </si>
  <si>
    <t>change -1 year</t>
  </si>
  <si>
    <t>2025</t>
  </si>
  <si>
    <t>2025r.</t>
  </si>
  <si>
    <t>Chiny</t>
  </si>
  <si>
    <t>Chorwacja</t>
  </si>
  <si>
    <t>Grecja</t>
  </si>
  <si>
    <t>Serbia</t>
  </si>
  <si>
    <t>OKRES:  I-IV.2025   (ceny bez VAT)</t>
  </si>
  <si>
    <t>Porównanie aktualnych średnich cen skupu i sprzedaży drobiu z zakładów drobiarskich z cenami sprzed tygodnia oraz roku</t>
  </si>
  <si>
    <t>2021r.</t>
  </si>
  <si>
    <t>21.03.2021</t>
  </si>
  <si>
    <t>Srednie ceny skupu kurcząt typu brojler</t>
  </si>
  <si>
    <t>Miesięczne ceny skupu</t>
  </si>
  <si>
    <t>Polski eksport, import mięsa drobiowgo i podrobów (0207) i drobiu żywego (0105) za I-VI 2025r</t>
  </si>
  <si>
    <t>Ghana</t>
  </si>
  <si>
    <t xml:space="preserve"> I-VI 2024r</t>
  </si>
  <si>
    <t>I-VI  2025r</t>
  </si>
  <si>
    <t>Bułgaria</t>
  </si>
  <si>
    <t>OKRES:  2022 -VI.2025   (ceny bez VAT)</t>
  </si>
  <si>
    <t>OKRES:  2018 -VI.2025   (ceny bez VAT)</t>
  </si>
  <si>
    <t>24.08.2025</t>
  </si>
  <si>
    <t>NR 35/2025</t>
  </si>
  <si>
    <t>25-31.08.2025.</t>
  </si>
  <si>
    <t>31.08.2025</t>
  </si>
  <si>
    <t>Średnie ceny skupu drobiu rzeźnego w zakładach drobiarskich oraz rzeźniach 25.08-31.08.2025 r.</t>
  </si>
  <si>
    <t>01.09.2024</t>
  </si>
  <si>
    <t xml:space="preserve">31.08.2025 </t>
  </si>
  <si>
    <t>4.09.2025r.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</si>
</sst>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&quot;+&quot;0.0%;&quot;-&quot;0.0%"/>
    <numFmt numFmtId="170" formatCode="mmm\-yyyy"/>
    <numFmt numFmtId="171" formatCode="d/mm/yy;@"/>
    <numFmt numFmtId="172" formatCode="yyyy/mm/dd;@"/>
    <numFmt numFmtId="173" formatCode="[$-10409]0.00"/>
  </numFmts>
  <fonts count="11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rgb="FFFF0000"/>
      <name val="Calibri"/>
      <family val="2"/>
      <charset val="238"/>
      <scheme val="minor"/>
    </font>
    <font>
      <sz val="11"/>
      <name val="Aptos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6"/>
      <name val="Arial CE"/>
      <charset val="238"/>
    </font>
    <font>
      <b/>
      <i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FA7D00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sz val="12"/>
      <color rgb="FF000000"/>
      <name val="Calibri"/>
      <family val="2"/>
      <charset val="238"/>
    </font>
    <font>
      <sz val="14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13"/>
      </patternFill>
    </fill>
  </fills>
  <borders count="10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3" fillId="0" borderId="0"/>
    <xf numFmtId="0" fontId="5" fillId="0" borderId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5" fillId="0" borderId="0"/>
    <xf numFmtId="0" fontId="5" fillId="0" borderId="0"/>
    <xf numFmtId="0" fontId="67" fillId="0" borderId="0"/>
    <xf numFmtId="0" fontId="3" fillId="0" borderId="0"/>
    <xf numFmtId="0" fontId="67" fillId="0" borderId="0"/>
    <xf numFmtId="0" fontId="91" fillId="0" borderId="0" applyBorder="0"/>
    <xf numFmtId="0" fontId="107" fillId="0" borderId="98" applyNumberFormat="0" applyFill="0" applyAlignment="0" applyProtection="0"/>
    <xf numFmtId="0" fontId="1" fillId="0" borderId="0"/>
  </cellStyleXfs>
  <cellXfs count="607">
    <xf numFmtId="0" fontId="0" fillId="0" borderId="0" xfId="0"/>
    <xf numFmtId="0" fontId="9" fillId="0" borderId="0" xfId="0" applyFont="1"/>
    <xf numFmtId="165" fontId="15" fillId="0" borderId="0" xfId="5" applyNumberFormat="1" applyFont="1" applyFill="1" applyBorder="1"/>
    <xf numFmtId="166" fontId="14" fillId="0" borderId="0" xfId="5" applyNumberFormat="1" applyFont="1" applyFill="1" applyBorder="1"/>
    <xf numFmtId="0" fontId="16" fillId="0" borderId="0" xfId="2"/>
    <xf numFmtId="0" fontId="12" fillId="0" borderId="0" xfId="2" applyFont="1" applyAlignment="1">
      <alignment horizontal="center" wrapText="1"/>
    </xf>
    <xf numFmtId="1" fontId="18" fillId="0" borderId="0" xfId="2" applyNumberFormat="1" applyFont="1" applyAlignment="1">
      <alignment horizontal="right"/>
    </xf>
    <xf numFmtId="1" fontId="19" fillId="0" borderId="0" xfId="2" applyNumberFormat="1" applyFont="1" applyAlignment="1">
      <alignment horizontal="right"/>
    </xf>
    <xf numFmtId="0" fontId="10" fillId="0" borderId="0" xfId="2" applyFont="1"/>
    <xf numFmtId="0" fontId="11" fillId="0" borderId="0" xfId="2" applyFont="1"/>
    <xf numFmtId="0" fontId="17" fillId="0" borderId="0" xfId="2" applyFont="1"/>
    <xf numFmtId="0" fontId="21" fillId="0" borderId="43" xfId="0" applyFont="1" applyBorder="1" applyAlignment="1">
      <alignment horizontal="centerContinuous"/>
    </xf>
    <xf numFmtId="0" fontId="21" fillId="0" borderId="45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30" fillId="0" borderId="0" xfId="0" applyFont="1"/>
    <xf numFmtId="2" fontId="22" fillId="0" borderId="0" xfId="0" applyNumberFormat="1" applyFont="1" applyAlignment="1">
      <alignment horizontal="center"/>
    </xf>
    <xf numFmtId="0" fontId="21" fillId="0" borderId="10" xfId="0" applyFont="1" applyBorder="1" applyAlignment="1">
      <alignment horizontal="left" indent="1"/>
    </xf>
    <xf numFmtId="0" fontId="21" fillId="0" borderId="29" xfId="0" applyFont="1" applyBorder="1" applyAlignment="1">
      <alignment horizontal="centerContinuous"/>
    </xf>
    <xf numFmtId="167" fontId="20" fillId="0" borderId="22" xfId="0" applyNumberFormat="1" applyFont="1" applyBorder="1" applyAlignment="1">
      <alignment horizontal="centerContinuous"/>
    </xf>
    <xf numFmtId="167" fontId="20" fillId="0" borderId="23" xfId="0" applyNumberFormat="1" applyFont="1" applyBorder="1" applyAlignment="1">
      <alignment horizontal="centerContinuous"/>
    </xf>
    <xf numFmtId="0" fontId="21" fillId="0" borderId="41" xfId="0" applyFont="1" applyBorder="1" applyAlignment="1">
      <alignment horizontal="centerContinuous"/>
    </xf>
    <xf numFmtId="168" fontId="20" fillId="0" borderId="52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0" fontId="21" fillId="0" borderId="31" xfId="0" applyFont="1" applyBorder="1" applyAlignment="1">
      <alignment horizontal="left" indent="1"/>
    </xf>
    <xf numFmtId="0" fontId="21" fillId="0" borderId="11" xfId="0" applyFont="1" applyBorder="1" applyAlignment="1">
      <alignment horizontal="left" indent="1"/>
    </xf>
    <xf numFmtId="168" fontId="0" fillId="0" borderId="0" xfId="0" applyNumberFormat="1"/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7" fontId="36" fillId="0" borderId="0" xfId="0" applyNumberFormat="1" applyFont="1"/>
    <xf numFmtId="0" fontId="37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7" fontId="34" fillId="0" borderId="0" xfId="0" applyNumberFormat="1" applyFont="1"/>
    <xf numFmtId="0" fontId="21" fillId="5" borderId="29" xfId="0" applyFont="1" applyFill="1" applyBorder="1" applyAlignment="1">
      <alignment horizontal="center"/>
    </xf>
    <xf numFmtId="0" fontId="21" fillId="5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23" xfId="0" applyFont="1" applyFill="1" applyBorder="1" applyAlignment="1">
      <alignment horizontal="center" vertical="center"/>
    </xf>
    <xf numFmtId="167" fontId="21" fillId="0" borderId="22" xfId="0" applyNumberFormat="1" applyFont="1" applyBorder="1" applyAlignment="1">
      <alignment horizontal="centerContinuous"/>
    </xf>
    <xf numFmtId="168" fontId="34" fillId="0" borderId="18" xfId="0" applyNumberFormat="1" applyFont="1" applyBorder="1"/>
    <xf numFmtId="168" fontId="34" fillId="0" borderId="5" xfId="0" applyNumberFormat="1" applyFont="1" applyBorder="1"/>
    <xf numFmtId="168" fontId="34" fillId="0" borderId="6" xfId="0" applyNumberFormat="1" applyFont="1" applyBorder="1"/>
    <xf numFmtId="168" fontId="34" fillId="0" borderId="46" xfId="0" applyNumberFormat="1" applyFont="1" applyBorder="1"/>
    <xf numFmtId="168" fontId="34" fillId="0" borderId="33" xfId="0" applyNumberFormat="1" applyFont="1" applyBorder="1"/>
    <xf numFmtId="168" fontId="34" fillId="0" borderId="33" xfId="0" quotePrefix="1" applyNumberFormat="1" applyFont="1" applyBorder="1"/>
    <xf numFmtId="168" fontId="34" fillId="0" borderId="34" xfId="0" applyNumberFormat="1" applyFont="1" applyBorder="1"/>
    <xf numFmtId="168" fontId="34" fillId="0" borderId="5" xfId="0" quotePrefix="1" applyNumberFormat="1" applyFont="1" applyBorder="1"/>
    <xf numFmtId="168" fontId="34" fillId="0" borderId="6" xfId="0" quotePrefix="1" applyNumberFormat="1" applyFont="1" applyBorder="1"/>
    <xf numFmtId="168" fontId="34" fillId="0" borderId="8" xfId="0" applyNumberFormat="1" applyFont="1" applyBorder="1"/>
    <xf numFmtId="168" fontId="21" fillId="0" borderId="52" xfId="0" applyNumberFormat="1" applyFont="1" applyBorder="1" applyAlignment="1">
      <alignment horizontal="centerContinuous"/>
    </xf>
    <xf numFmtId="168" fontId="34" fillId="0" borderId="2" xfId="0" applyNumberFormat="1" applyFont="1" applyBorder="1"/>
    <xf numFmtId="168" fontId="34" fillId="0" borderId="3" xfId="0" applyNumberFormat="1" applyFont="1" applyBorder="1"/>
    <xf numFmtId="168" fontId="34" fillId="0" borderId="55" xfId="0" applyNumberFormat="1" applyFont="1" applyBorder="1"/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0" xfId="0" applyFont="1"/>
    <xf numFmtId="167" fontId="21" fillId="0" borderId="0" xfId="0" applyNumberFormat="1" applyFont="1" applyAlignment="1">
      <alignment horizontal="centerContinuous"/>
    </xf>
    <xf numFmtId="2" fontId="34" fillId="0" borderId="29" xfId="0" applyNumberFormat="1" applyFont="1" applyBorder="1" applyAlignment="1">
      <alignment horizontal="center"/>
    </xf>
    <xf numFmtId="0" fontId="34" fillId="0" borderId="29" xfId="0" applyFont="1" applyBorder="1" applyAlignment="1">
      <alignment horizontal="center"/>
    </xf>
    <xf numFmtId="2" fontId="34" fillId="0" borderId="41" xfId="0" applyNumberFormat="1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2" fontId="34" fillId="0" borderId="21" xfId="0" applyNumberFormat="1" applyFont="1" applyBorder="1" applyAlignment="1">
      <alignment horizontal="left" indent="1"/>
    </xf>
    <xf numFmtId="0" fontId="32" fillId="0" borderId="0" xfId="4" applyFont="1"/>
    <xf numFmtId="0" fontId="34" fillId="0" borderId="0" xfId="4" applyFont="1"/>
    <xf numFmtId="0" fontId="38" fillId="0" borderId="0" xfId="4" applyFont="1"/>
    <xf numFmtId="0" fontId="15" fillId="0" borderId="0" xfId="7"/>
    <xf numFmtId="0" fontId="36" fillId="0" borderId="0" xfId="7" applyFont="1"/>
    <xf numFmtId="0" fontId="34" fillId="0" borderId="0" xfId="7" applyFont="1" applyAlignment="1">
      <alignment vertical="center"/>
    </xf>
    <xf numFmtId="0" fontId="32" fillId="0" borderId="0" xfId="7" applyFont="1"/>
    <xf numFmtId="0" fontId="41" fillId="0" borderId="0" xfId="14" applyFont="1"/>
    <xf numFmtId="0" fontId="42" fillId="8" borderId="0" xfId="14" applyFont="1" applyFill="1"/>
    <xf numFmtId="0" fontId="43" fillId="0" borderId="0" xfId="14" applyFont="1"/>
    <xf numFmtId="0" fontId="44" fillId="0" borderId="0" xfId="7" applyFont="1"/>
    <xf numFmtId="0" fontId="42" fillId="0" borderId="0" xfId="14" applyFont="1"/>
    <xf numFmtId="0" fontId="43" fillId="0" borderId="0" xfId="7" applyFont="1"/>
    <xf numFmtId="0" fontId="42" fillId="8" borderId="0" xfId="14" applyFont="1" applyFill="1" applyAlignment="1">
      <alignment horizontal="left"/>
    </xf>
    <xf numFmtId="0" fontId="43" fillId="8" borderId="0" xfId="14" applyFont="1" applyFill="1"/>
    <xf numFmtId="2" fontId="45" fillId="8" borderId="0" xfId="14" applyNumberFormat="1" applyFont="1" applyFill="1"/>
    <xf numFmtId="0" fontId="35" fillId="0" borderId="0" xfId="7" applyFont="1"/>
    <xf numFmtId="0" fontId="46" fillId="0" borderId="0" xfId="0" applyFont="1" applyAlignment="1">
      <alignment horizontal="left" vertical="center" indent="3"/>
    </xf>
    <xf numFmtId="168" fontId="34" fillId="0" borderId="57" xfId="0" applyNumberFormat="1" applyFont="1" applyBorder="1"/>
    <xf numFmtId="0" fontId="21" fillId="0" borderId="7" xfId="0" applyFont="1" applyBorder="1" applyAlignment="1">
      <alignment horizontal="left" indent="1"/>
    </xf>
    <xf numFmtId="4" fontId="6" fillId="0" borderId="0" xfId="0" applyNumberFormat="1" applyFont="1"/>
    <xf numFmtId="0" fontId="40" fillId="0" borderId="0" xfId="7" applyFont="1"/>
    <xf numFmtId="0" fontId="0" fillId="8" borderId="0" xfId="0" applyFill="1"/>
    <xf numFmtId="0" fontId="36" fillId="8" borderId="0" xfId="0" applyFont="1" applyFill="1"/>
    <xf numFmtId="0" fontId="50" fillId="8" borderId="0" xfId="0" applyFont="1" applyFill="1"/>
    <xf numFmtId="0" fontId="47" fillId="8" borderId="0" xfId="0" applyFont="1" applyFill="1"/>
    <xf numFmtId="0" fontId="51" fillId="8" borderId="0" xfId="0" applyFont="1" applyFill="1" applyAlignment="1">
      <alignment vertical="center"/>
    </xf>
    <xf numFmtId="0" fontId="52" fillId="8" borderId="0" xfId="0" applyFont="1" applyFill="1"/>
    <xf numFmtId="0" fontId="21" fillId="0" borderId="32" xfId="0" applyFont="1" applyBorder="1" applyAlignment="1">
      <alignment horizontal="left" indent="1"/>
    </xf>
    <xf numFmtId="168" fontId="34" fillId="0" borderId="59" xfId="0" quotePrefix="1" applyNumberFormat="1" applyFont="1" applyBorder="1"/>
    <xf numFmtId="0" fontId="21" fillId="0" borderId="4" xfId="0" applyFont="1" applyBorder="1" applyAlignment="1">
      <alignment horizontal="left" indent="1"/>
    </xf>
    <xf numFmtId="168" fontId="34" fillId="0" borderId="56" xfId="0" applyNumberFormat="1" applyFont="1" applyBorder="1"/>
    <xf numFmtId="168" fontId="34" fillId="0" borderId="44" xfId="0" applyNumberFormat="1" applyFont="1" applyBorder="1"/>
    <xf numFmtId="168" fontId="34" fillId="0" borderId="12" xfId="0" quotePrefix="1" applyNumberFormat="1" applyFont="1" applyBorder="1"/>
    <xf numFmtId="168" fontId="34" fillId="0" borderId="12" xfId="0" applyNumberFormat="1" applyFont="1" applyBorder="1"/>
    <xf numFmtId="168" fontId="34" fillId="0" borderId="58" xfId="0" quotePrefix="1" applyNumberFormat="1" applyFont="1" applyBorder="1"/>
    <xf numFmtId="168" fontId="34" fillId="0" borderId="60" xfId="0" applyNumberFormat="1" applyFont="1" applyBorder="1"/>
    <xf numFmtId="0" fontId="21" fillId="0" borderId="51" xfId="0" applyFont="1" applyBorder="1" applyAlignment="1">
      <alignment horizontal="left" indent="1"/>
    </xf>
    <xf numFmtId="0" fontId="21" fillId="0" borderId="37" xfId="0" applyFont="1" applyBorder="1" applyAlignment="1">
      <alignment horizontal="left" indent="1"/>
    </xf>
    <xf numFmtId="168" fontId="34" fillId="0" borderId="5" xfId="0" applyNumberFormat="1" applyFont="1" applyBorder="1" applyAlignment="1">
      <alignment vertical="top"/>
    </xf>
    <xf numFmtId="0" fontId="34" fillId="0" borderId="0" xfId="7" applyFont="1"/>
    <xf numFmtId="0" fontId="53" fillId="0" borderId="0" xfId="7" applyFont="1"/>
    <xf numFmtId="0" fontId="54" fillId="0" borderId="0" xfId="1" applyFont="1" applyAlignment="1" applyProtection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3" fontId="23" fillId="0" borderId="0" xfId="0" applyNumberFormat="1" applyFont="1"/>
    <xf numFmtId="168" fontId="34" fillId="0" borderId="0" xfId="0" applyNumberFormat="1" applyFont="1"/>
    <xf numFmtId="168" fontId="0" fillId="0" borderId="8" xfId="0" applyNumberFormat="1" applyBorder="1"/>
    <xf numFmtId="168" fontId="0" fillId="0" borderId="52" xfId="0" applyNumberFormat="1" applyBorder="1"/>
    <xf numFmtId="0" fontId="47" fillId="0" borderId="0" xfId="0" applyFont="1"/>
    <xf numFmtId="164" fontId="49" fillId="0" borderId="0" xfId="0" applyNumberFormat="1" applyFont="1"/>
    <xf numFmtId="3" fontId="48" fillId="0" borderId="0" xfId="0" applyNumberFormat="1" applyFont="1"/>
    <xf numFmtId="0" fontId="59" fillId="0" borderId="0" xfId="4" applyFont="1"/>
    <xf numFmtId="0" fontId="22" fillId="0" borderId="0" xfId="4" applyFont="1"/>
    <xf numFmtId="0" fontId="62" fillId="0" borderId="0" xfId="7" applyFont="1"/>
    <xf numFmtId="0" fontId="64" fillId="8" borderId="0" xfId="14" applyFont="1" applyFill="1"/>
    <xf numFmtId="0" fontId="64" fillId="0" borderId="0" xfId="14" applyFont="1"/>
    <xf numFmtId="0" fontId="64" fillId="0" borderId="0" xfId="7" applyFont="1"/>
    <xf numFmtId="0" fontId="58" fillId="0" borderId="0" xfId="0" applyFont="1" applyAlignment="1">
      <alignment horizontal="centerContinuous"/>
    </xf>
    <xf numFmtId="0" fontId="58" fillId="0" borderId="0" xfId="0" applyFont="1" applyAlignment="1">
      <alignment horizontal="centerContinuous" vertical="center"/>
    </xf>
    <xf numFmtId="14" fontId="48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164" fontId="49" fillId="0" borderId="0" xfId="0" applyNumberFormat="1" applyFont="1" applyAlignment="1">
      <alignment horizontal="right"/>
    </xf>
    <xf numFmtId="3" fontId="48" fillId="0" borderId="0" xfId="0" applyNumberFormat="1" applyFont="1" applyAlignment="1">
      <alignment horizontal="right"/>
    </xf>
    <xf numFmtId="3" fontId="35" fillId="0" borderId="0" xfId="0" applyNumberFormat="1" applyFont="1" applyAlignment="1">
      <alignment horizontal="right"/>
    </xf>
    <xf numFmtId="164" fontId="61" fillId="0" borderId="0" xfId="0" applyNumberFormat="1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3" fontId="23" fillId="0" borderId="0" xfId="0" applyNumberFormat="1" applyFont="1" applyAlignment="1">
      <alignment horizontal="right"/>
    </xf>
    <xf numFmtId="1" fontId="23" fillId="0" borderId="0" xfId="0" applyNumberFormat="1" applyFont="1" applyAlignment="1">
      <alignment horizontal="right"/>
    </xf>
    <xf numFmtId="3" fontId="60" fillId="0" borderId="0" xfId="0" applyNumberFormat="1" applyFont="1" applyAlignment="1">
      <alignment horizontal="right"/>
    </xf>
    <xf numFmtId="168" fontId="0" fillId="0" borderId="42" xfId="0" applyNumberFormat="1" applyBorder="1"/>
    <xf numFmtId="0" fontId="0" fillId="0" borderId="12" xfId="0" applyBorder="1"/>
    <xf numFmtId="0" fontId="34" fillId="0" borderId="0" xfId="0" applyFont="1" applyAlignment="1">
      <alignment horizontal="center"/>
    </xf>
    <xf numFmtId="2" fontId="9" fillId="0" borderId="64" xfId="0" applyNumberFormat="1" applyFont="1" applyBorder="1" applyAlignment="1">
      <alignment horizontal="center"/>
    </xf>
    <xf numFmtId="0" fontId="21" fillId="0" borderId="0" xfId="0" applyFont="1" applyAlignment="1">
      <alignment horizontal="left" indent="1"/>
    </xf>
    <xf numFmtId="2" fontId="34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63" fillId="0" borderId="0" xfId="0" applyNumberFormat="1" applyFont="1" applyAlignment="1">
      <alignment horizontal="centerContinuous"/>
    </xf>
    <xf numFmtId="0" fontId="32" fillId="0" borderId="51" xfId="2" applyFont="1" applyBorder="1"/>
    <xf numFmtId="0" fontId="32" fillId="0" borderId="49" xfId="2" applyFont="1" applyBorder="1"/>
    <xf numFmtId="0" fontId="32" fillId="0" borderId="29" xfId="2" applyFont="1" applyBorder="1"/>
    <xf numFmtId="1" fontId="32" fillId="0" borderId="0" xfId="0" applyNumberFormat="1" applyFont="1"/>
    <xf numFmtId="1" fontId="65" fillId="0" borderId="0" xfId="0" applyNumberFormat="1" applyFont="1"/>
    <xf numFmtId="0" fontId="32" fillId="0" borderId="38" xfId="2" applyFont="1" applyBorder="1"/>
    <xf numFmtId="0" fontId="32" fillId="0" borderId="63" xfId="2" applyFont="1" applyBorder="1"/>
    <xf numFmtId="0" fontId="39" fillId="0" borderId="29" xfId="2" applyFont="1" applyBorder="1"/>
    <xf numFmtId="0" fontId="32" fillId="0" borderId="41" xfId="2" applyFont="1" applyBorder="1"/>
    <xf numFmtId="0" fontId="39" fillId="0" borderId="43" xfId="2" applyFont="1" applyBorder="1"/>
    <xf numFmtId="0" fontId="39" fillId="0" borderId="53" xfId="2" applyFont="1" applyBorder="1"/>
    <xf numFmtId="0" fontId="21" fillId="0" borderId="9" xfId="0" applyFont="1" applyBorder="1" applyAlignment="1">
      <alignment horizontal="left" indent="1"/>
    </xf>
    <xf numFmtId="168" fontId="34" fillId="0" borderId="19" xfId="0" applyNumberFormat="1" applyFont="1" applyBorder="1"/>
    <xf numFmtId="168" fontId="34" fillId="0" borderId="20" xfId="0" applyNumberFormat="1" applyFont="1" applyBorder="1"/>
    <xf numFmtId="168" fontId="20" fillId="0" borderId="22" xfId="0" applyNumberFormat="1" applyFont="1" applyBorder="1" applyAlignment="1">
      <alignment horizontal="centerContinuous"/>
    </xf>
    <xf numFmtId="168" fontId="21" fillId="0" borderId="22" xfId="0" applyNumberFormat="1" applyFont="1" applyBorder="1" applyAlignment="1">
      <alignment horizontal="centerContinuous"/>
    </xf>
    <xf numFmtId="168" fontId="20" fillId="0" borderId="23" xfId="0" applyNumberFormat="1" applyFont="1" applyBorder="1" applyAlignment="1">
      <alignment horizontal="centerContinuous"/>
    </xf>
    <xf numFmtId="0" fontId="35" fillId="0" borderId="0" xfId="0" applyFont="1"/>
    <xf numFmtId="0" fontId="41" fillId="8" borderId="0" xfId="14" applyFont="1" applyFill="1"/>
    <xf numFmtId="0" fontId="36" fillId="8" borderId="0" xfId="7" applyFont="1" applyFill="1"/>
    <xf numFmtId="0" fontId="32" fillId="0" borderId="62" xfId="0" applyFont="1" applyBorder="1" applyAlignment="1">
      <alignment horizontal="center"/>
    </xf>
    <xf numFmtId="0" fontId="68" fillId="0" borderId="0" xfId="0" applyFont="1"/>
    <xf numFmtId="0" fontId="72" fillId="0" borderId="0" xfId="0" applyFont="1"/>
    <xf numFmtId="0" fontId="73" fillId="0" borderId="0" xfId="0" applyFont="1"/>
    <xf numFmtId="0" fontId="70" fillId="0" borderId="43" xfId="16" applyFont="1" applyBorder="1" applyAlignment="1">
      <alignment horizontal="center" vertical="center" wrapText="1" readingOrder="1"/>
    </xf>
    <xf numFmtId="0" fontId="69" fillId="0" borderId="43" xfId="16" applyFont="1" applyBorder="1" applyAlignment="1">
      <alignment horizontal="center" vertical="center" wrapText="1" readingOrder="1"/>
    </xf>
    <xf numFmtId="0" fontId="3" fillId="0" borderId="0" xfId="17"/>
    <xf numFmtId="0" fontId="77" fillId="0" borderId="43" xfId="16" applyFont="1" applyBorder="1" applyAlignment="1">
      <alignment horizontal="center" vertical="center" wrapText="1" readingOrder="1"/>
    </xf>
    <xf numFmtId="0" fontId="76" fillId="0" borderId="85" xfId="16" applyFont="1" applyBorder="1" applyAlignment="1">
      <alignment horizontal="center" vertical="center" wrapText="1" readingOrder="1"/>
    </xf>
    <xf numFmtId="0" fontId="76" fillId="0" borderId="86" xfId="16" applyFont="1" applyBorder="1" applyAlignment="1">
      <alignment horizontal="center" vertical="center" wrapText="1" readingOrder="1"/>
    </xf>
    <xf numFmtId="0" fontId="76" fillId="0" borderId="87" xfId="16" applyFont="1" applyBorder="1" applyAlignment="1">
      <alignment horizontal="center" vertical="center" wrapText="1" readingOrder="1"/>
    </xf>
    <xf numFmtId="0" fontId="74" fillId="0" borderId="43" xfId="16" applyFont="1" applyBorder="1" applyAlignment="1">
      <alignment horizontal="center" vertical="center" wrapText="1" readingOrder="1"/>
    </xf>
    <xf numFmtId="0" fontId="78" fillId="0" borderId="0" xfId="0" applyFont="1"/>
    <xf numFmtId="0" fontId="12" fillId="0" borderId="0" xfId="0" applyFont="1"/>
    <xf numFmtId="0" fontId="59" fillId="0" borderId="0" xfId="0" applyFont="1"/>
    <xf numFmtId="0" fontId="79" fillId="0" borderId="0" xfId="0" applyFont="1"/>
    <xf numFmtId="0" fontId="80" fillId="0" borderId="0" xfId="4" applyFont="1"/>
    <xf numFmtId="0" fontId="66" fillId="0" borderId="0" xfId="4" applyFont="1"/>
    <xf numFmtId="0" fontId="82" fillId="0" borderId="0" xfId="4" applyFont="1"/>
    <xf numFmtId="0" fontId="80" fillId="0" borderId="21" xfId="4" applyFont="1" applyBorder="1" applyAlignment="1">
      <alignment horizontal="centerContinuous"/>
    </xf>
    <xf numFmtId="0" fontId="80" fillId="0" borderId="22" xfId="4" applyFont="1" applyBorder="1" applyAlignment="1">
      <alignment horizontal="centerContinuous"/>
    </xf>
    <xf numFmtId="0" fontId="80" fillId="0" borderId="23" xfId="4" applyFont="1" applyBorder="1" applyAlignment="1">
      <alignment horizontal="centerContinuous"/>
    </xf>
    <xf numFmtId="0" fontId="80" fillId="0" borderId="24" xfId="4" applyFont="1" applyBorder="1" applyAlignment="1">
      <alignment horizontal="centerContinuous"/>
    </xf>
    <xf numFmtId="0" fontId="80" fillId="0" borderId="25" xfId="4" applyFont="1" applyBorder="1" applyAlignment="1">
      <alignment horizontal="centerContinuous"/>
    </xf>
    <xf numFmtId="0" fontId="80" fillId="0" borderId="26" xfId="4" applyFont="1" applyBorder="1" applyAlignment="1">
      <alignment horizontal="centerContinuous"/>
    </xf>
    <xf numFmtId="0" fontId="80" fillId="0" borderId="27" xfId="4" applyFont="1" applyBorder="1" applyAlignment="1">
      <alignment horizontal="centerContinuous"/>
    </xf>
    <xf numFmtId="0" fontId="80" fillId="0" borderId="53" xfId="4" applyFont="1" applyBorder="1" applyAlignment="1">
      <alignment horizontal="center" vertical="center"/>
    </xf>
    <xf numFmtId="0" fontId="80" fillId="0" borderId="38" xfId="4" applyFont="1" applyBorder="1" applyAlignment="1">
      <alignment horizontal="center" vertical="center" wrapText="1"/>
    </xf>
    <xf numFmtId="0" fontId="80" fillId="2" borderId="53" xfId="4" applyFont="1" applyFill="1" applyBorder="1" applyAlignment="1">
      <alignment horizontal="center" vertical="center" wrapText="1"/>
    </xf>
    <xf numFmtId="0" fontId="80" fillId="0" borderId="47" xfId="4" applyFont="1" applyBorder="1" applyAlignment="1">
      <alignment horizontal="center" vertical="center" wrapText="1"/>
    </xf>
    <xf numFmtId="0" fontId="80" fillId="0" borderId="35" xfId="4" applyFont="1" applyBorder="1" applyAlignment="1">
      <alignment horizontal="center" vertical="center"/>
    </xf>
    <xf numFmtId="0" fontId="80" fillId="0" borderId="53" xfId="4" applyFont="1" applyBorder="1" applyAlignment="1">
      <alignment horizontal="center" vertical="center" wrapText="1"/>
    </xf>
    <xf numFmtId="0" fontId="80" fillId="2" borderId="35" xfId="4" applyFont="1" applyFill="1" applyBorder="1" applyAlignment="1">
      <alignment horizontal="center" vertical="center" wrapText="1"/>
    </xf>
    <xf numFmtId="0" fontId="80" fillId="0" borderId="38" xfId="4" applyFont="1" applyBorder="1" applyAlignment="1">
      <alignment horizontal="center" vertical="center"/>
    </xf>
    <xf numFmtId="0" fontId="80" fillId="0" borderId="29" xfId="4" applyFont="1" applyBorder="1" applyAlignment="1">
      <alignment vertical="center"/>
    </xf>
    <xf numFmtId="3" fontId="83" fillId="0" borderId="61" xfId="0" applyNumberFormat="1" applyFont="1" applyBorder="1"/>
    <xf numFmtId="3" fontId="83" fillId="2" borderId="29" xfId="0" applyNumberFormat="1" applyFont="1" applyFill="1" applyBorder="1"/>
    <xf numFmtId="1" fontId="80" fillId="0" borderId="21" xfId="4" applyNumberFormat="1" applyFont="1" applyBorder="1" applyAlignment="1">
      <alignment vertical="center"/>
    </xf>
    <xf numFmtId="3" fontId="83" fillId="0" borderId="29" xfId="0" applyNumberFormat="1" applyFont="1" applyBorder="1"/>
    <xf numFmtId="3" fontId="83" fillId="0" borderId="23" xfId="0" applyNumberFormat="1" applyFont="1" applyBorder="1"/>
    <xf numFmtId="1" fontId="80" fillId="0" borderId="23" xfId="4" applyNumberFormat="1" applyFont="1" applyBorder="1" applyAlignment="1">
      <alignment vertical="center"/>
    </xf>
    <xf numFmtId="3" fontId="83" fillId="0" borderId="21" xfId="0" applyNumberFormat="1" applyFont="1" applyBorder="1"/>
    <xf numFmtId="0" fontId="81" fillId="0" borderId="31" xfId="0" applyFont="1" applyBorder="1"/>
    <xf numFmtId="3" fontId="81" fillId="0" borderId="2" xfId="0" applyNumberFormat="1" applyFont="1" applyBorder="1"/>
    <xf numFmtId="3" fontId="81" fillId="2" borderId="2" xfId="0" applyNumberFormat="1" applyFont="1" applyFill="1" applyBorder="1"/>
    <xf numFmtId="0" fontId="81" fillId="0" borderId="50" xfId="0" applyFont="1" applyBorder="1"/>
    <xf numFmtId="3" fontId="81" fillId="0" borderId="3" xfId="0" applyNumberFormat="1" applyFont="1" applyBorder="1"/>
    <xf numFmtId="0" fontId="81" fillId="0" borderId="10" xfId="0" applyFont="1" applyBorder="1"/>
    <xf numFmtId="3" fontId="81" fillId="0" borderId="5" xfId="0" applyNumberFormat="1" applyFont="1" applyBorder="1"/>
    <xf numFmtId="3" fontId="81" fillId="2" borderId="5" xfId="0" applyNumberFormat="1" applyFont="1" applyFill="1" applyBorder="1"/>
    <xf numFmtId="0" fontId="81" fillId="0" borderId="17" xfId="0" applyFont="1" applyBorder="1"/>
    <xf numFmtId="3" fontId="81" fillId="0" borderId="6" xfId="0" applyNumberFormat="1" applyFont="1" applyBorder="1"/>
    <xf numFmtId="0" fontId="81" fillId="0" borderId="5" xfId="0" applyFont="1" applyBorder="1"/>
    <xf numFmtId="0" fontId="81" fillId="0" borderId="11" xfId="0" applyFont="1" applyBorder="1"/>
    <xf numFmtId="3" fontId="81" fillId="0" borderId="8" xfId="0" applyNumberFormat="1" applyFont="1" applyBorder="1"/>
    <xf numFmtId="3" fontId="81" fillId="2" borderId="8" xfId="0" applyNumberFormat="1" applyFont="1" applyFill="1" applyBorder="1"/>
    <xf numFmtId="0" fontId="81" fillId="0" borderId="42" xfId="0" applyFont="1" applyBorder="1"/>
    <xf numFmtId="3" fontId="81" fillId="0" borderId="12" xfId="0" applyNumberFormat="1" applyFont="1" applyBorder="1"/>
    <xf numFmtId="0" fontId="81" fillId="0" borderId="8" xfId="0" applyFont="1" applyBorder="1"/>
    <xf numFmtId="4" fontId="84" fillId="0" borderId="0" xfId="3" applyNumberFormat="1" applyFont="1"/>
    <xf numFmtId="0" fontId="66" fillId="0" borderId="0" xfId="0" applyFont="1"/>
    <xf numFmtId="0" fontId="32" fillId="0" borderId="21" xfId="4" applyFont="1" applyBorder="1" applyAlignment="1">
      <alignment horizontal="centerContinuous"/>
    </xf>
    <xf numFmtId="0" fontId="32" fillId="0" borderId="22" xfId="4" applyFont="1" applyBorder="1" applyAlignment="1">
      <alignment horizontal="centerContinuous"/>
    </xf>
    <xf numFmtId="0" fontId="32" fillId="0" borderId="23" xfId="4" applyFont="1" applyBorder="1" applyAlignment="1">
      <alignment horizontal="centerContinuous"/>
    </xf>
    <xf numFmtId="0" fontId="80" fillId="0" borderId="28" xfId="4" applyFont="1" applyBorder="1" applyAlignment="1">
      <alignment horizontal="center" vertical="center" wrapText="1"/>
    </xf>
    <xf numFmtId="0" fontId="80" fillId="2" borderId="26" xfId="4" applyFont="1" applyFill="1" applyBorder="1" applyAlignment="1">
      <alignment horizontal="center" vertical="center" wrapText="1"/>
    </xf>
    <xf numFmtId="0" fontId="80" fillId="0" borderId="26" xfId="4" applyFont="1" applyBorder="1" applyAlignment="1">
      <alignment horizontal="center" vertical="center" wrapText="1"/>
    </xf>
    <xf numFmtId="0" fontId="80" fillId="0" borderId="27" xfId="4" applyFont="1" applyBorder="1" applyAlignment="1">
      <alignment horizontal="center" vertical="center" wrapText="1"/>
    </xf>
    <xf numFmtId="0" fontId="32" fillId="0" borderId="24" xfId="4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 wrapText="1"/>
    </xf>
    <xf numFmtId="0" fontId="32" fillId="2" borderId="26" xfId="4" applyFont="1" applyFill="1" applyBorder="1" applyAlignment="1">
      <alignment horizontal="center" vertical="center" wrapText="1"/>
    </xf>
    <xf numFmtId="0" fontId="32" fillId="0" borderId="27" xfId="4" applyFont="1" applyBorder="1" applyAlignment="1">
      <alignment horizontal="center" vertical="center" wrapText="1"/>
    </xf>
    <xf numFmtId="0" fontId="32" fillId="0" borderId="29" xfId="4" applyFont="1" applyBorder="1" applyAlignment="1">
      <alignment vertical="center"/>
    </xf>
    <xf numFmtId="3" fontId="21" fillId="0" borderId="35" xfId="0" applyNumberFormat="1" applyFont="1" applyBorder="1"/>
    <xf numFmtId="3" fontId="21" fillId="2" borderId="29" xfId="0" applyNumberFormat="1" applyFont="1" applyFill="1" applyBorder="1"/>
    <xf numFmtId="3" fontId="32" fillId="0" borderId="29" xfId="4" applyNumberFormat="1" applyFont="1" applyBorder="1" applyAlignment="1">
      <alignment vertical="center"/>
    </xf>
    <xf numFmtId="3" fontId="21" fillId="0" borderId="47" xfId="0" applyNumberFormat="1" applyFont="1" applyBorder="1"/>
    <xf numFmtId="0" fontId="81" fillId="0" borderId="9" xfId="0" applyFont="1" applyBorder="1"/>
    <xf numFmtId="3" fontId="81" fillId="0" borderId="19" xfId="0" applyNumberFormat="1" applyFont="1" applyBorder="1"/>
    <xf numFmtId="3" fontId="81" fillId="2" borderId="19" xfId="0" applyNumberFormat="1" applyFont="1" applyFill="1" applyBorder="1"/>
    <xf numFmtId="0" fontId="81" fillId="0" borderId="19" xfId="0" applyFont="1" applyBorder="1"/>
    <xf numFmtId="3" fontId="81" fillId="0" borderId="20" xfId="0" applyNumberFormat="1" applyFont="1" applyBorder="1"/>
    <xf numFmtId="0" fontId="63" fillId="0" borderId="31" xfId="0" applyFont="1" applyBorder="1"/>
    <xf numFmtId="3" fontId="63" fillId="0" borderId="2" xfId="0" applyNumberFormat="1" applyFont="1" applyBorder="1"/>
    <xf numFmtId="3" fontId="63" fillId="2" borderId="2" xfId="0" applyNumberFormat="1" applyFont="1" applyFill="1" applyBorder="1"/>
    <xf numFmtId="3" fontId="63" fillId="0" borderId="3" xfId="0" applyNumberFormat="1" applyFont="1" applyBorder="1"/>
    <xf numFmtId="0" fontId="63" fillId="0" borderId="10" xfId="0" applyFont="1" applyBorder="1"/>
    <xf numFmtId="3" fontId="63" fillId="0" borderId="5" xfId="0" applyNumberFormat="1" applyFont="1" applyBorder="1"/>
    <xf numFmtId="3" fontId="63" fillId="2" borderId="5" xfId="0" applyNumberFormat="1" applyFont="1" applyFill="1" applyBorder="1"/>
    <xf numFmtId="3" fontId="63" fillId="0" borderId="6" xfId="0" applyNumberFormat="1" applyFont="1" applyBorder="1"/>
    <xf numFmtId="0" fontId="66" fillId="0" borderId="10" xfId="0" applyFont="1" applyBorder="1"/>
    <xf numFmtId="3" fontId="66" fillId="0" borderId="5" xfId="0" applyNumberFormat="1" applyFont="1" applyBorder="1"/>
    <xf numFmtId="3" fontId="66" fillId="2" borderId="5" xfId="0" applyNumberFormat="1" applyFont="1" applyFill="1" applyBorder="1"/>
    <xf numFmtId="0" fontId="66" fillId="0" borderId="11" xfId="0" applyFont="1" applyBorder="1"/>
    <xf numFmtId="3" fontId="66" fillId="0" borderId="8" xfId="0" applyNumberFormat="1" applyFont="1" applyBorder="1"/>
    <xf numFmtId="3" fontId="66" fillId="2" borderId="8" xfId="0" applyNumberFormat="1" applyFont="1" applyFill="1" applyBorder="1"/>
    <xf numFmtId="0" fontId="63" fillId="0" borderId="11" xfId="0" applyFont="1" applyBorder="1"/>
    <xf numFmtId="3" fontId="63" fillId="0" borderId="8" xfId="0" applyNumberFormat="1" applyFont="1" applyBorder="1"/>
    <xf numFmtId="3" fontId="63" fillId="2" borderId="8" xfId="0" applyNumberFormat="1" applyFont="1" applyFill="1" applyBorder="1"/>
    <xf numFmtId="3" fontId="63" fillId="0" borderId="12" xfId="0" applyNumberFormat="1" applyFont="1" applyBorder="1"/>
    <xf numFmtId="0" fontId="85" fillId="0" borderId="86" xfId="16" applyFont="1" applyBorder="1" applyAlignment="1">
      <alignment horizontal="center" vertical="center" wrapText="1" readingOrder="1"/>
    </xf>
    <xf numFmtId="0" fontId="85" fillId="0" borderId="87" xfId="16" applyFont="1" applyBorder="1" applyAlignment="1">
      <alignment horizontal="center" vertical="center" wrapText="1" readingOrder="1"/>
    </xf>
    <xf numFmtId="0" fontId="86" fillId="0" borderId="0" xfId="0" applyFont="1"/>
    <xf numFmtId="0" fontId="76" fillId="0" borderId="41" xfId="16" applyFont="1" applyBorder="1" applyAlignment="1">
      <alignment horizontal="center" vertical="center" wrapText="1" readingOrder="1"/>
    </xf>
    <xf numFmtId="0" fontId="35" fillId="0" borderId="0" xfId="0" applyFont="1" applyAlignment="1">
      <alignment wrapText="1"/>
    </xf>
    <xf numFmtId="0" fontId="87" fillId="0" borderId="68" xfId="16" applyFont="1" applyBorder="1" applyAlignment="1">
      <alignment vertical="top" wrapText="1" readingOrder="1"/>
    </xf>
    <xf numFmtId="0" fontId="87" fillId="0" borderId="29" xfId="16" applyFont="1" applyBorder="1" applyAlignment="1">
      <alignment horizontal="center" vertical="center" wrapText="1" readingOrder="1"/>
    </xf>
    <xf numFmtId="0" fontId="69" fillId="0" borderId="53" xfId="16" applyFont="1" applyBorder="1" applyAlignment="1">
      <alignment vertical="top" wrapText="1" readingOrder="1"/>
    </xf>
    <xf numFmtId="0" fontId="69" fillId="0" borderId="43" xfId="16" applyFont="1" applyBorder="1" applyAlignment="1">
      <alignment vertical="top" wrapText="1" readingOrder="1"/>
    </xf>
    <xf numFmtId="0" fontId="78" fillId="0" borderId="23" xfId="0" applyFont="1" applyBorder="1"/>
    <xf numFmtId="0" fontId="89" fillId="0" borderId="38" xfId="16" applyFont="1" applyBorder="1" applyAlignment="1">
      <alignment vertical="top" wrapText="1" readingOrder="1"/>
    </xf>
    <xf numFmtId="168" fontId="34" fillId="0" borderId="42" xfId="0" applyNumberFormat="1" applyFont="1" applyBorder="1"/>
    <xf numFmtId="0" fontId="93" fillId="0" borderId="0" xfId="0" applyFont="1" applyAlignment="1">
      <alignment vertical="center"/>
    </xf>
    <xf numFmtId="0" fontId="92" fillId="0" borderId="0" xfId="7" applyFont="1"/>
    <xf numFmtId="168" fontId="2" fillId="0" borderId="44" xfId="0" applyNumberFormat="1" applyFont="1" applyBorder="1" applyAlignment="1">
      <alignment horizontal="centerContinuous"/>
    </xf>
    <xf numFmtId="2" fontId="34" fillId="0" borderId="21" xfId="0" applyNumberFormat="1" applyFont="1" applyBorder="1" applyAlignment="1">
      <alignment horizontal="center"/>
    </xf>
    <xf numFmtId="0" fontId="34" fillId="0" borderId="21" xfId="0" applyFont="1" applyBorder="1" applyAlignment="1">
      <alignment horizontal="center"/>
    </xf>
    <xf numFmtId="2" fontId="9" fillId="0" borderId="21" xfId="0" applyNumberFormat="1" applyFont="1" applyBorder="1" applyAlignment="1">
      <alignment horizontal="center"/>
    </xf>
    <xf numFmtId="167" fontId="21" fillId="0" borderId="53" xfId="0" applyNumberFormat="1" applyFont="1" applyBorder="1" applyAlignment="1">
      <alignment horizontal="centerContinuous"/>
    </xf>
    <xf numFmtId="0" fontId="34" fillId="0" borderId="40" xfId="0" applyFont="1" applyBorder="1" applyAlignment="1">
      <alignment horizontal="center"/>
    </xf>
    <xf numFmtId="2" fontId="63" fillId="0" borderId="41" xfId="0" applyNumberFormat="1" applyFont="1" applyBorder="1" applyAlignment="1">
      <alignment horizontal="centerContinuous"/>
    </xf>
    <xf numFmtId="0" fontId="21" fillId="0" borderId="29" xfId="0" applyFont="1" applyBorder="1" applyAlignment="1">
      <alignment horizontal="left" indent="1"/>
    </xf>
    <xf numFmtId="2" fontId="32" fillId="0" borderId="0" xfId="0" applyNumberFormat="1" applyFont="1" applyAlignment="1">
      <alignment horizontal="center"/>
    </xf>
    <xf numFmtId="0" fontId="32" fillId="3" borderId="89" xfId="0" quotePrefix="1" applyFont="1" applyFill="1" applyBorder="1" applyAlignment="1">
      <alignment horizontal="center" vertical="center"/>
    </xf>
    <xf numFmtId="0" fontId="32" fillId="3" borderId="90" xfId="0" quotePrefix="1" applyFont="1" applyFill="1" applyBorder="1" applyAlignment="1">
      <alignment horizontal="center" vertical="center"/>
    </xf>
    <xf numFmtId="165" fontId="31" fillId="3" borderId="6" xfId="6" applyNumberFormat="1" applyFont="1" applyFill="1" applyBorder="1"/>
    <xf numFmtId="165" fontId="31" fillId="7" borderId="6" xfId="6" applyNumberFormat="1" applyFont="1" applyFill="1" applyBorder="1"/>
    <xf numFmtId="169" fontId="31" fillId="3" borderId="6" xfId="6" applyNumberFormat="1" applyFont="1" applyFill="1" applyBorder="1"/>
    <xf numFmtId="169" fontId="31" fillId="7" borderId="6" xfId="6" applyNumberFormat="1" applyFont="1" applyFill="1" applyBorder="1"/>
    <xf numFmtId="169" fontId="65" fillId="6" borderId="12" xfId="6" applyNumberFormat="1" applyFont="1" applyFill="1" applyBorder="1"/>
    <xf numFmtId="0" fontId="65" fillId="4" borderId="30" xfId="0" applyFont="1" applyFill="1" applyBorder="1" applyAlignment="1">
      <alignment horizontal="center" vertical="center"/>
    </xf>
    <xf numFmtId="170" fontId="94" fillId="14" borderId="14" xfId="0" applyNumberFormat="1" applyFont="1" applyFill="1" applyBorder="1" applyAlignment="1" applyProtection="1">
      <alignment horizontal="center" vertical="center" wrapText="1"/>
      <protection locked="0"/>
    </xf>
    <xf numFmtId="171" fontId="95" fillId="15" borderId="15" xfId="0" applyNumberFormat="1" applyFont="1" applyFill="1" applyBorder="1" applyAlignment="1">
      <alignment horizontal="center" wrapText="1"/>
    </xf>
    <xf numFmtId="1" fontId="31" fillId="3" borderId="5" xfId="0" applyNumberFormat="1" applyFont="1" applyFill="1" applyBorder="1" applyAlignment="1">
      <alignment horizontal="center"/>
    </xf>
    <xf numFmtId="1" fontId="31" fillId="7" borderId="5" xfId="0" applyNumberFormat="1" applyFont="1" applyFill="1" applyBorder="1" applyAlignment="1">
      <alignment horizontal="center"/>
    </xf>
    <xf numFmtId="1" fontId="65" fillId="6" borderId="8" xfId="0" applyNumberFormat="1" applyFont="1" applyFill="1" applyBorder="1" applyAlignment="1">
      <alignment horizontal="center"/>
    </xf>
    <xf numFmtId="0" fontId="65" fillId="3" borderId="36" xfId="0" applyFont="1" applyFill="1" applyBorder="1"/>
    <xf numFmtId="164" fontId="65" fillId="3" borderId="37" xfId="0" applyNumberFormat="1" applyFont="1" applyFill="1" applyBorder="1"/>
    <xf numFmtId="0" fontId="65" fillId="3" borderId="37" xfId="0" applyFont="1" applyFill="1" applyBorder="1"/>
    <xf numFmtId="2" fontId="65" fillId="3" borderId="37" xfId="0" applyNumberFormat="1" applyFont="1" applyFill="1" applyBorder="1"/>
    <xf numFmtId="2" fontId="65" fillId="4" borderId="39" xfId="0" applyNumberFormat="1" applyFont="1" applyFill="1" applyBorder="1"/>
    <xf numFmtId="1" fontId="31" fillId="16" borderId="2" xfId="0" applyNumberFormat="1" applyFont="1" applyFill="1" applyBorder="1" applyAlignment="1">
      <alignment horizontal="center" vertical="center"/>
    </xf>
    <xf numFmtId="165" fontId="31" fillId="4" borderId="3" xfId="6" applyNumberFormat="1" applyFont="1" applyFill="1" applyBorder="1"/>
    <xf numFmtId="3" fontId="83" fillId="2" borderId="88" xfId="0" applyNumberFormat="1" applyFont="1" applyFill="1" applyBorder="1"/>
    <xf numFmtId="3" fontId="21" fillId="0" borderId="29" xfId="0" applyNumberFormat="1" applyFont="1" applyBorder="1"/>
    <xf numFmtId="1" fontId="34" fillId="0" borderId="31" xfId="0" applyNumberFormat="1" applyFont="1" applyBorder="1" applyAlignment="1">
      <alignment horizontal="center"/>
    </xf>
    <xf numFmtId="1" fontId="34" fillId="0" borderId="2" xfId="0" applyNumberFormat="1" applyFont="1" applyBorder="1" applyAlignment="1">
      <alignment horizontal="center"/>
    </xf>
    <xf numFmtId="1" fontId="34" fillId="0" borderId="3" xfId="0" applyNumberFormat="1" applyFont="1" applyBorder="1" applyAlignment="1">
      <alignment horizontal="center"/>
    </xf>
    <xf numFmtId="1" fontId="32" fillId="0" borderId="30" xfId="0" applyNumberFormat="1" applyFont="1" applyBorder="1" applyAlignment="1">
      <alignment horizontal="center"/>
    </xf>
    <xf numFmtId="1" fontId="32" fillId="0" borderId="14" xfId="0" applyNumberFormat="1" applyFont="1" applyBorder="1" applyAlignment="1">
      <alignment horizontal="center"/>
    </xf>
    <xf numFmtId="1" fontId="32" fillId="0" borderId="15" xfId="0" applyNumberFormat="1" applyFont="1" applyBorder="1" applyAlignment="1">
      <alignment horizontal="center"/>
    </xf>
    <xf numFmtId="1" fontId="31" fillId="2" borderId="5" xfId="0" applyNumberFormat="1" applyFont="1" applyFill="1" applyBorder="1" applyAlignment="1">
      <alignment horizontal="center"/>
    </xf>
    <xf numFmtId="169" fontId="31" fillId="2" borderId="6" xfId="6" applyNumberFormat="1" applyFont="1" applyFill="1" applyBorder="1"/>
    <xf numFmtId="0" fontId="96" fillId="0" borderId="38" xfId="16" applyFont="1" applyBorder="1" applyAlignment="1">
      <alignment vertical="top" wrapText="1" readingOrder="1"/>
    </xf>
    <xf numFmtId="168" fontId="34" fillId="0" borderId="52" xfId="0" applyNumberFormat="1" applyFont="1" applyBorder="1"/>
    <xf numFmtId="0" fontId="21" fillId="0" borderId="49" xfId="0" applyFont="1" applyBorder="1" applyAlignment="1">
      <alignment horizontal="left" indent="1"/>
    </xf>
    <xf numFmtId="0" fontId="34" fillId="0" borderId="52" xfId="0" applyFont="1" applyBorder="1"/>
    <xf numFmtId="0" fontId="34" fillId="0" borderId="45" xfId="0" applyFont="1" applyBorder="1"/>
    <xf numFmtId="168" fontId="34" fillId="0" borderId="45" xfId="0" applyNumberFormat="1" applyFont="1" applyBorder="1"/>
    <xf numFmtId="168" fontId="2" fillId="0" borderId="91" xfId="0" applyNumberFormat="1" applyFont="1" applyBorder="1" applyAlignment="1">
      <alignment horizontal="centerContinuous"/>
    </xf>
    <xf numFmtId="168" fontId="34" fillId="0" borderId="54" xfId="0" applyNumberFormat="1" applyFont="1" applyBorder="1"/>
    <xf numFmtId="168" fontId="0" fillId="0" borderId="12" xfId="0" applyNumberFormat="1" applyBorder="1"/>
    <xf numFmtId="2" fontId="34" fillId="0" borderId="52" xfId="0" applyNumberFormat="1" applyFont="1" applyBorder="1"/>
    <xf numFmtId="2" fontId="34" fillId="0" borderId="54" xfId="0" applyNumberFormat="1" applyFont="1" applyBorder="1"/>
    <xf numFmtId="0" fontId="21" fillId="0" borderId="21" xfId="0" applyFont="1" applyBorder="1" applyAlignment="1">
      <alignment horizontal="left" indent="1"/>
    </xf>
    <xf numFmtId="168" fontId="34" fillId="0" borderId="15" xfId="0" applyNumberFormat="1" applyFont="1" applyBorder="1"/>
    <xf numFmtId="0" fontId="21" fillId="0" borderId="30" xfId="0" applyFont="1" applyBorder="1" applyAlignment="1">
      <alignment horizontal="left" indent="1"/>
    </xf>
    <xf numFmtId="168" fontId="34" fillId="0" borderId="92" xfId="0" applyNumberFormat="1" applyFont="1" applyBorder="1"/>
    <xf numFmtId="168" fontId="34" fillId="0" borderId="14" xfId="0" applyNumberFormat="1" applyFont="1" applyBorder="1"/>
    <xf numFmtId="168" fontId="34" fillId="0" borderId="29" xfId="0" applyNumberFormat="1" applyFont="1" applyBorder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0" xfId="0" applyFont="1"/>
    <xf numFmtId="0" fontId="102" fillId="0" borderId="43" xfId="0" applyFont="1" applyBorder="1" applyAlignment="1">
      <alignment horizontal="centerContinuous"/>
    </xf>
    <xf numFmtId="167" fontId="102" fillId="0" borderId="0" xfId="0" applyNumberFormat="1" applyFont="1" applyAlignment="1">
      <alignment horizontal="centerContinuous"/>
    </xf>
    <xf numFmtId="167" fontId="102" fillId="0" borderId="44" xfId="0" applyNumberFormat="1" applyFont="1" applyBorder="1" applyAlignment="1">
      <alignment horizontal="centerContinuous"/>
    </xf>
    <xf numFmtId="0" fontId="101" fillId="0" borderId="22" xfId="0" applyFont="1" applyBorder="1" applyAlignment="1">
      <alignment horizontal="center"/>
    </xf>
    <xf numFmtId="0" fontId="101" fillId="0" borderId="29" xfId="0" applyFont="1" applyBorder="1" applyAlignment="1">
      <alignment horizontal="center"/>
    </xf>
    <xf numFmtId="2" fontId="101" fillId="0" borderId="23" xfId="0" applyNumberFormat="1" applyFont="1" applyBorder="1" applyAlignment="1">
      <alignment horizontal="center"/>
    </xf>
    <xf numFmtId="0" fontId="103" fillId="5" borderId="29" xfId="0" applyFont="1" applyFill="1" applyBorder="1" applyAlignment="1">
      <alignment horizontal="center"/>
    </xf>
    <xf numFmtId="0" fontId="103" fillId="0" borderId="29" xfId="0" applyFont="1" applyBorder="1" applyAlignment="1">
      <alignment horizontal="left" indent="1"/>
    </xf>
    <xf numFmtId="0" fontId="74" fillId="0" borderId="51" xfId="16" applyFont="1" applyBorder="1" applyAlignment="1">
      <alignment horizontal="center" vertical="center" wrapText="1" readingOrder="1"/>
    </xf>
    <xf numFmtId="1" fontId="31" fillId="0" borderId="5" xfId="0" applyNumberFormat="1" applyFont="1" applyBorder="1" applyAlignment="1">
      <alignment horizontal="center"/>
    </xf>
    <xf numFmtId="169" fontId="31" fillId="0" borderId="6" xfId="6" applyNumberFormat="1" applyFont="1" applyFill="1" applyBorder="1"/>
    <xf numFmtId="0" fontId="65" fillId="2" borderId="37" xfId="0" applyFont="1" applyFill="1" applyBorder="1"/>
    <xf numFmtId="168" fontId="34" fillId="0" borderId="30" xfId="0" applyNumberFormat="1" applyFont="1" applyBorder="1"/>
    <xf numFmtId="1" fontId="86" fillId="0" borderId="29" xfId="0" applyNumberFormat="1" applyFont="1" applyBorder="1"/>
    <xf numFmtId="1" fontId="86" fillId="0" borderId="23" xfId="0" applyNumberFormat="1" applyFont="1" applyBorder="1"/>
    <xf numFmtId="1" fontId="32" fillId="2" borderId="21" xfId="0" applyNumberFormat="1" applyFont="1" applyFill="1" applyBorder="1" applyAlignment="1">
      <alignment horizontal="center"/>
    </xf>
    <xf numFmtId="1" fontId="65" fillId="0" borderId="30" xfId="0" applyNumberFormat="1" applyFont="1" applyBorder="1" applyAlignment="1">
      <alignment horizontal="center"/>
    </xf>
    <xf numFmtId="1" fontId="65" fillId="0" borderId="14" xfId="0" applyNumberFormat="1" applyFont="1" applyBorder="1" applyAlignment="1">
      <alignment horizontal="center"/>
    </xf>
    <xf numFmtId="1" fontId="65" fillId="0" borderId="15" xfId="0" applyNumberFormat="1" applyFont="1" applyBorder="1" applyAlignment="1">
      <alignment horizontal="center"/>
    </xf>
    <xf numFmtId="1" fontId="65" fillId="0" borderId="7" xfId="0" applyNumberFormat="1" applyFont="1" applyBorder="1" applyAlignment="1">
      <alignment horizontal="center"/>
    </xf>
    <xf numFmtId="1" fontId="65" fillId="0" borderId="55" xfId="0" applyNumberFormat="1" applyFont="1" applyBorder="1" applyAlignment="1">
      <alignment horizontal="center"/>
    </xf>
    <xf numFmtId="1" fontId="65" fillId="0" borderId="58" xfId="0" applyNumberFormat="1" applyFont="1" applyBorder="1" applyAlignment="1">
      <alignment horizontal="center"/>
    </xf>
    <xf numFmtId="1" fontId="65" fillId="0" borderId="8" xfId="0" applyNumberFormat="1" applyFont="1" applyBorder="1" applyAlignment="1">
      <alignment horizontal="center"/>
    </xf>
    <xf numFmtId="1" fontId="34" fillId="0" borderId="9" xfId="0" applyNumberFormat="1" applyFont="1" applyBorder="1" applyAlignment="1">
      <alignment horizontal="center"/>
    </xf>
    <xf numFmtId="1" fontId="34" fillId="0" borderId="19" xfId="0" applyNumberFormat="1" applyFont="1" applyBorder="1" applyAlignment="1">
      <alignment horizontal="center"/>
    </xf>
    <xf numFmtId="1" fontId="34" fillId="0" borderId="20" xfId="0" applyNumberFormat="1" applyFont="1" applyBorder="1" applyAlignment="1">
      <alignment horizontal="center"/>
    </xf>
    <xf numFmtId="1" fontId="34" fillId="0" borderId="30" xfId="0" applyNumberFormat="1" applyFont="1" applyBorder="1" applyAlignment="1">
      <alignment horizontal="center"/>
    </xf>
    <xf numFmtId="1" fontId="34" fillId="0" borderId="14" xfId="0" applyNumberFormat="1" applyFont="1" applyBorder="1" applyAlignment="1">
      <alignment horizontal="center"/>
    </xf>
    <xf numFmtId="1" fontId="34" fillId="0" borderId="15" xfId="0" applyNumberFormat="1" applyFont="1" applyBorder="1" applyAlignment="1">
      <alignment horizontal="center"/>
    </xf>
    <xf numFmtId="0" fontId="74" fillId="0" borderId="49" xfId="16" applyFont="1" applyBorder="1" applyAlignment="1">
      <alignment horizontal="center" vertical="center" wrapText="1" readingOrder="1"/>
    </xf>
    <xf numFmtId="0" fontId="104" fillId="0" borderId="0" xfId="0" applyFont="1"/>
    <xf numFmtId="168" fontId="34" fillId="0" borderId="21" xfId="0" applyNumberFormat="1" applyFont="1" applyBorder="1"/>
    <xf numFmtId="168" fontId="34" fillId="0" borderId="23" xfId="0" applyNumberFormat="1" applyFont="1" applyBorder="1"/>
    <xf numFmtId="0" fontId="105" fillId="0" borderId="0" xfId="0" applyFont="1"/>
    <xf numFmtId="168" fontId="0" fillId="0" borderId="23" xfId="0" applyNumberFormat="1" applyBorder="1"/>
    <xf numFmtId="0" fontId="81" fillId="0" borderId="57" xfId="0" applyFont="1" applyBorder="1"/>
    <xf numFmtId="0" fontId="81" fillId="0" borderId="18" xfId="0" applyFont="1" applyBorder="1"/>
    <xf numFmtId="0" fontId="81" fillId="0" borderId="92" xfId="0" applyFont="1" applyBorder="1"/>
    <xf numFmtId="0" fontId="32" fillId="0" borderId="23" xfId="0" applyFont="1" applyBorder="1"/>
    <xf numFmtId="0" fontId="0" fillId="0" borderId="21" xfId="0" applyBorder="1"/>
    <xf numFmtId="0" fontId="34" fillId="0" borderId="22" xfId="0" applyFont="1" applyBorder="1" applyAlignment="1">
      <alignment horizontal="center"/>
    </xf>
    <xf numFmtId="0" fontId="32" fillId="0" borderId="38" xfId="0" applyFont="1" applyBorder="1" applyAlignment="1">
      <alignment horizontal="center" vertical="center"/>
    </xf>
    <xf numFmtId="0" fontId="34" fillId="0" borderId="37" xfId="0" applyFont="1" applyBorder="1"/>
    <xf numFmtId="0" fontId="34" fillId="0" borderId="39" xfId="0" applyFont="1" applyBorder="1"/>
    <xf numFmtId="0" fontId="34" fillId="0" borderId="51" xfId="0" applyFont="1" applyBorder="1"/>
    <xf numFmtId="0" fontId="74" fillId="0" borderId="1" xfId="16" applyFont="1" applyBorder="1" applyAlignment="1">
      <alignment horizontal="center" vertical="center" wrapText="1" readingOrder="1"/>
    </xf>
    <xf numFmtId="0" fontId="74" fillId="12" borderId="16" xfId="16" applyFont="1" applyFill="1" applyBorder="1" applyAlignment="1">
      <alignment horizontal="center" vertical="center" wrapText="1" readingOrder="1"/>
    </xf>
    <xf numFmtId="0" fontId="74" fillId="13" borderId="48" xfId="16" applyFont="1" applyFill="1" applyBorder="1" applyAlignment="1">
      <alignment horizontal="center" vertical="center" wrapText="1" readingOrder="1"/>
    </xf>
    <xf numFmtId="0" fontId="65" fillId="4" borderId="96" xfId="0" applyFont="1" applyFill="1" applyBorder="1"/>
    <xf numFmtId="2" fontId="31" fillId="3" borderId="97" xfId="0" applyNumberFormat="1" applyFont="1" applyFill="1" applyBorder="1"/>
    <xf numFmtId="164" fontId="31" fillId="3" borderId="37" xfId="0" applyNumberFormat="1" applyFont="1" applyFill="1" applyBorder="1"/>
    <xf numFmtId="2" fontId="31" fillId="7" borderId="37" xfId="0" applyNumberFormat="1" applyFont="1" applyFill="1" applyBorder="1"/>
    <xf numFmtId="2" fontId="31" fillId="3" borderId="37" xfId="0" applyNumberFormat="1" applyFont="1" applyFill="1" applyBorder="1"/>
    <xf numFmtId="164" fontId="31" fillId="2" borderId="37" xfId="0" applyNumberFormat="1" applyFont="1" applyFill="1" applyBorder="1"/>
    <xf numFmtId="2" fontId="31" fillId="2" borderId="37" xfId="0" applyNumberFormat="1" applyFont="1" applyFill="1" applyBorder="1"/>
    <xf numFmtId="2" fontId="31" fillId="0" borderId="37" xfId="0" applyNumberFormat="1" applyFont="1" applyBorder="1"/>
    <xf numFmtId="2" fontId="65" fillId="6" borderId="39" xfId="0" applyNumberFormat="1" applyFont="1" applyFill="1" applyBorder="1"/>
    <xf numFmtId="1" fontId="31" fillId="16" borderId="31" xfId="0" applyNumberFormat="1" applyFont="1" applyFill="1" applyBorder="1" applyAlignment="1">
      <alignment horizontal="center" vertical="center"/>
    </xf>
    <xf numFmtId="1" fontId="31" fillId="16" borderId="10" xfId="0" applyNumberFormat="1" applyFont="1" applyFill="1" applyBorder="1" applyAlignment="1">
      <alignment horizontal="center" vertical="center"/>
    </xf>
    <xf numFmtId="1" fontId="31" fillId="7" borderId="10" xfId="0" applyNumberFormat="1" applyFont="1" applyFill="1" applyBorder="1" applyAlignment="1">
      <alignment horizontal="center"/>
    </xf>
    <xf numFmtId="1" fontId="31" fillId="3" borderId="10" xfId="0" applyNumberFormat="1" applyFont="1" applyFill="1" applyBorder="1" applyAlignment="1">
      <alignment horizontal="center"/>
    </xf>
    <xf numFmtId="1" fontId="31" fillId="2" borderId="10" xfId="0" applyNumberFormat="1" applyFont="1" applyFill="1" applyBorder="1" applyAlignment="1">
      <alignment horizontal="center"/>
    </xf>
    <xf numFmtId="1" fontId="31" fillId="0" borderId="10" xfId="0" applyNumberFormat="1" applyFont="1" applyBorder="1" applyAlignment="1">
      <alignment horizontal="center"/>
    </xf>
    <xf numFmtId="1" fontId="65" fillId="6" borderId="11" xfId="0" applyNumberFormat="1" applyFont="1" applyFill="1" applyBorder="1" applyAlignment="1">
      <alignment horizontal="center"/>
    </xf>
    <xf numFmtId="1" fontId="31" fillId="2" borderId="29" xfId="0" applyNumberFormat="1" applyFont="1" applyFill="1" applyBorder="1" applyAlignment="1">
      <alignment horizontal="center"/>
    </xf>
    <xf numFmtId="1" fontId="31" fillId="2" borderId="22" xfId="0" applyNumberFormat="1" applyFont="1" applyFill="1" applyBorder="1" applyAlignment="1">
      <alignment horizontal="center"/>
    </xf>
    <xf numFmtId="1" fontId="65" fillId="6" borderId="49" xfId="0" applyNumberFormat="1" applyFont="1" applyFill="1" applyBorder="1" applyAlignment="1">
      <alignment horizontal="center"/>
    </xf>
    <xf numFmtId="1" fontId="65" fillId="6" borderId="29" xfId="0" applyNumberFormat="1" applyFont="1" applyFill="1" applyBorder="1" applyAlignment="1">
      <alignment horizontal="center"/>
    </xf>
    <xf numFmtId="1" fontId="65" fillId="6" borderId="52" xfId="0" applyNumberFormat="1" applyFont="1" applyFill="1" applyBorder="1" applyAlignment="1">
      <alignment horizontal="center"/>
    </xf>
    <xf numFmtId="1" fontId="65" fillId="6" borderId="54" xfId="0" applyNumberFormat="1" applyFont="1" applyFill="1" applyBorder="1" applyAlignment="1">
      <alignment horizontal="center"/>
    </xf>
    <xf numFmtId="1" fontId="65" fillId="0" borderId="12" xfId="0" applyNumberFormat="1" applyFont="1" applyBorder="1" applyAlignment="1">
      <alignment horizontal="center"/>
    </xf>
    <xf numFmtId="1" fontId="90" fillId="0" borderId="29" xfId="19" applyNumberFormat="1" applyFont="1" applyBorder="1"/>
    <xf numFmtId="0" fontId="91" fillId="0" borderId="29" xfId="19" applyBorder="1"/>
    <xf numFmtId="1" fontId="106" fillId="0" borderId="29" xfId="19" applyNumberFormat="1" applyFont="1" applyBorder="1"/>
    <xf numFmtId="168" fontId="34" fillId="0" borderId="96" xfId="0" applyNumberFormat="1" applyFont="1" applyBorder="1"/>
    <xf numFmtId="168" fontId="0" fillId="0" borderId="29" xfId="0" applyNumberFormat="1" applyBorder="1"/>
    <xf numFmtId="1" fontId="73" fillId="0" borderId="0" xfId="0" applyNumberFormat="1" applyFont="1"/>
    <xf numFmtId="4" fontId="108" fillId="0" borderId="0" xfId="3" applyNumberFormat="1" applyFont="1"/>
    <xf numFmtId="0" fontId="107" fillId="0" borderId="0" xfId="20" applyBorder="1"/>
    <xf numFmtId="0" fontId="74" fillId="0" borderId="41" xfId="16" applyFont="1" applyBorder="1" applyAlignment="1">
      <alignment horizontal="center" vertical="center" wrapText="1" readingOrder="1"/>
    </xf>
    <xf numFmtId="0" fontId="74" fillId="0" borderId="99" xfId="16" applyFont="1" applyBorder="1" applyAlignment="1">
      <alignment horizontal="left" vertical="center" wrapText="1" readingOrder="1"/>
    </xf>
    <xf numFmtId="0" fontId="74" fillId="0" borderId="86" xfId="16" applyFont="1" applyBorder="1" applyAlignment="1">
      <alignment horizontal="left" vertical="center" wrapText="1" readingOrder="1"/>
    </xf>
    <xf numFmtId="0" fontId="74" fillId="0" borderId="87" xfId="16" applyFont="1" applyBorder="1" applyAlignment="1">
      <alignment horizontal="left" vertical="center" wrapText="1" readingOrder="1"/>
    </xf>
    <xf numFmtId="0" fontId="89" fillId="0" borderId="29" xfId="16" applyFont="1" applyBorder="1" applyAlignment="1">
      <alignment horizontal="center" vertical="center" wrapText="1" readingOrder="1"/>
    </xf>
    <xf numFmtId="0" fontId="109" fillId="0" borderId="85" xfId="16" applyFont="1" applyBorder="1" applyAlignment="1">
      <alignment horizontal="left" vertical="center" wrapText="1" readingOrder="1"/>
    </xf>
    <xf numFmtId="0" fontId="109" fillId="0" borderId="86" xfId="16" applyFont="1" applyBorder="1" applyAlignment="1">
      <alignment horizontal="left" vertical="center" wrapText="1" readingOrder="1"/>
    </xf>
    <xf numFmtId="0" fontId="109" fillId="0" borderId="87" xfId="16" applyFont="1" applyBorder="1" applyAlignment="1">
      <alignment horizontal="left" vertical="center" wrapText="1" readingOrder="1"/>
    </xf>
    <xf numFmtId="0" fontId="70" fillId="0" borderId="29" xfId="16" applyFont="1" applyBorder="1" applyAlignment="1">
      <alignment horizontal="left" vertical="center" wrapText="1" readingOrder="1"/>
    </xf>
    <xf numFmtId="0" fontId="70" fillId="0" borderId="43" xfId="16" applyFont="1" applyBorder="1" applyAlignment="1">
      <alignment horizontal="left" vertical="center" wrapText="1" readingOrder="1"/>
    </xf>
    <xf numFmtId="0" fontId="112" fillId="0" borderId="21" xfId="16" applyFont="1" applyBorder="1" applyAlignment="1">
      <alignment horizontal="center" vertical="center" wrapText="1" readingOrder="1"/>
    </xf>
    <xf numFmtId="0" fontId="88" fillId="0" borderId="85" xfId="16" applyFont="1" applyBorder="1" applyAlignment="1">
      <alignment horizontal="left" vertical="center" wrapText="1" readingOrder="1"/>
    </xf>
    <xf numFmtId="0" fontId="88" fillId="0" borderId="86" xfId="16" applyFont="1" applyBorder="1" applyAlignment="1">
      <alignment horizontal="left" vertical="center" wrapText="1" readingOrder="1"/>
    </xf>
    <xf numFmtId="0" fontId="88" fillId="0" borderId="87" xfId="16" applyFont="1" applyBorder="1" applyAlignment="1">
      <alignment horizontal="left" vertical="center" wrapText="1" readingOrder="1"/>
    </xf>
    <xf numFmtId="0" fontId="53" fillId="0" borderId="0" xfId="0" applyFont="1"/>
    <xf numFmtId="172" fontId="20" fillId="5" borderId="103" xfId="0" applyNumberFormat="1" applyFont="1" applyFill="1" applyBorder="1"/>
    <xf numFmtId="2" fontId="0" fillId="0" borderId="0" xfId="0" applyNumberFormat="1"/>
    <xf numFmtId="172" fontId="20" fillId="5" borderId="103" xfId="21" applyNumberFormat="1" applyFont="1" applyFill="1" applyBorder="1"/>
    <xf numFmtId="2" fontId="20" fillId="5" borderId="0" xfId="21" applyNumberFormat="1" applyFont="1" applyFill="1"/>
    <xf numFmtId="172" fontId="20" fillId="5" borderId="103" xfId="0" applyNumberFormat="1" applyFont="1" applyFill="1" applyBorder="1" applyAlignment="1">
      <alignment vertical="center"/>
    </xf>
    <xf numFmtId="2" fontId="0" fillId="0" borderId="0" xfId="0" applyNumberFormat="1" applyAlignment="1">
      <alignment vertical="center"/>
    </xf>
    <xf numFmtId="0" fontId="53" fillId="0" borderId="0" xfId="0" applyFont="1" applyAlignment="1">
      <alignment vertical="center"/>
    </xf>
    <xf numFmtId="0" fontId="52" fillId="0" borderId="0" xfId="0" applyFont="1"/>
    <xf numFmtId="0" fontId="85" fillId="0" borderId="85" xfId="16" applyFont="1" applyBorder="1" applyAlignment="1">
      <alignment horizontal="center" vertical="center" wrapText="1" readingOrder="1"/>
    </xf>
    <xf numFmtId="168" fontId="91" fillId="0" borderId="29" xfId="19" applyNumberFormat="1" applyBorder="1"/>
    <xf numFmtId="0" fontId="32" fillId="0" borderId="38" xfId="0" applyFont="1" applyBorder="1" applyAlignment="1">
      <alignment wrapText="1"/>
    </xf>
    <xf numFmtId="1" fontId="74" fillId="12" borderId="71" xfId="16" applyNumberFormat="1" applyFont="1" applyFill="1" applyBorder="1" applyAlignment="1">
      <alignment horizontal="center" vertical="center" wrapText="1" readingOrder="1"/>
    </xf>
    <xf numFmtId="1" fontId="74" fillId="13" borderId="78" xfId="16" applyNumberFormat="1" applyFont="1" applyFill="1" applyBorder="1" applyAlignment="1">
      <alignment horizontal="center" vertical="center" wrapText="1" readingOrder="1"/>
    </xf>
    <xf numFmtId="1" fontId="74" fillId="0" borderId="75" xfId="16" applyNumberFormat="1" applyFont="1" applyFill="1" applyBorder="1" applyAlignment="1">
      <alignment horizontal="center" vertical="center" wrapText="1" readingOrder="1"/>
    </xf>
    <xf numFmtId="0" fontId="74" fillId="0" borderId="102" xfId="16" applyNumberFormat="1" applyFont="1" applyFill="1" applyBorder="1" applyAlignment="1">
      <alignment horizontal="center" vertical="center" wrapText="1" readingOrder="1"/>
    </xf>
    <xf numFmtId="1" fontId="74" fillId="0" borderId="94" xfId="16" applyNumberFormat="1" applyFont="1" applyFill="1" applyBorder="1" applyAlignment="1">
      <alignment horizontal="center" vertical="center" wrapText="1" readingOrder="1"/>
    </xf>
    <xf numFmtId="1" fontId="74" fillId="11" borderId="94" xfId="16" applyNumberFormat="1" applyFont="1" applyFill="1" applyBorder="1" applyAlignment="1">
      <alignment horizontal="center" vertical="center" wrapText="1" readingOrder="1"/>
    </xf>
    <xf numFmtId="1" fontId="74" fillId="0" borderId="71" xfId="16" applyNumberFormat="1" applyFont="1" applyFill="1" applyBorder="1" applyAlignment="1">
      <alignment horizontal="center" vertical="center" wrapText="1" readingOrder="1"/>
    </xf>
    <xf numFmtId="1" fontId="74" fillId="11" borderId="75" xfId="16" applyNumberFormat="1" applyFont="1" applyFill="1" applyBorder="1" applyAlignment="1">
      <alignment horizontal="center" vertical="center" wrapText="1" readingOrder="1"/>
    </xf>
    <xf numFmtId="1" fontId="74" fillId="11" borderId="77" xfId="16" applyNumberFormat="1" applyFont="1" applyFill="1" applyBorder="1" applyAlignment="1">
      <alignment horizontal="center" vertical="center" wrapText="1" readingOrder="1"/>
    </xf>
    <xf numFmtId="168" fontId="111" fillId="10" borderId="78" xfId="16" applyNumberFormat="1" applyFont="1" applyFill="1" applyBorder="1" applyAlignment="1">
      <alignment horizontal="center" vertical="center" wrapText="1" readingOrder="1"/>
    </xf>
    <xf numFmtId="168" fontId="113" fillId="9" borderId="78" xfId="16" applyNumberFormat="1" applyFont="1" applyFill="1" applyBorder="1" applyAlignment="1">
      <alignment horizontal="center" vertical="center" wrapText="1" readingOrder="1"/>
    </xf>
    <xf numFmtId="168" fontId="111" fillId="10" borderId="77" xfId="16" applyNumberFormat="1" applyFont="1" applyFill="1" applyBorder="1" applyAlignment="1">
      <alignment horizontal="center" vertical="center" wrapText="1" readingOrder="1"/>
    </xf>
    <xf numFmtId="1" fontId="74" fillId="11" borderId="95" xfId="16" applyNumberFormat="1" applyFont="1" applyFill="1" applyBorder="1" applyAlignment="1">
      <alignment horizontal="center" vertical="center" wrapText="1" readingOrder="1"/>
    </xf>
    <xf numFmtId="168" fontId="74" fillId="11" borderId="78" xfId="16" applyNumberFormat="1" applyFont="1" applyFill="1" applyBorder="1" applyAlignment="1">
      <alignment horizontal="center" vertical="center" wrapText="1" readingOrder="1"/>
    </xf>
    <xf numFmtId="168" fontId="111" fillId="10" borderId="95" xfId="16" applyNumberFormat="1" applyFont="1" applyFill="1" applyBorder="1" applyAlignment="1">
      <alignment horizontal="center" vertical="center" wrapText="1" readingOrder="1"/>
    </xf>
    <xf numFmtId="1" fontId="74" fillId="11" borderId="71" xfId="16" applyNumberFormat="1" applyFont="1" applyFill="1" applyBorder="1" applyAlignment="1">
      <alignment horizontal="center" vertical="center" wrapText="1" readingOrder="1"/>
    </xf>
    <xf numFmtId="1" fontId="74" fillId="12" borderId="94" xfId="16" applyNumberFormat="1" applyFont="1" applyFill="1" applyBorder="1" applyAlignment="1">
      <alignment horizontal="center" vertical="center" wrapText="1" readingOrder="1"/>
    </xf>
    <xf numFmtId="1" fontId="74" fillId="13" borderId="95" xfId="16" applyNumberFormat="1" applyFont="1" applyFill="1" applyBorder="1" applyAlignment="1">
      <alignment horizontal="center" vertical="center" wrapText="1" readingOrder="1"/>
    </xf>
    <xf numFmtId="168" fontId="74" fillId="11" borderId="75" xfId="16" applyNumberFormat="1" applyFont="1" applyFill="1" applyBorder="1" applyAlignment="1">
      <alignment horizontal="center" vertical="center" wrapText="1" readingOrder="1"/>
    </xf>
    <xf numFmtId="1" fontId="74" fillId="0" borderId="93" xfId="16" applyNumberFormat="1" applyFont="1" applyFill="1" applyBorder="1" applyAlignment="1">
      <alignment horizontal="center" vertical="center" wrapText="1" readingOrder="1"/>
    </xf>
    <xf numFmtId="1" fontId="74" fillId="0" borderId="74" xfId="16" applyNumberFormat="1" applyFont="1" applyFill="1" applyBorder="1" applyAlignment="1">
      <alignment horizontal="center" vertical="center" wrapText="1" readingOrder="1"/>
    </xf>
    <xf numFmtId="168" fontId="111" fillId="10" borderId="94" xfId="16" applyNumberFormat="1" applyFont="1" applyFill="1" applyBorder="1" applyAlignment="1">
      <alignment horizontal="center" vertical="center" wrapText="1" readingOrder="1"/>
    </xf>
    <xf numFmtId="0" fontId="74" fillId="0" borderId="101" xfId="16" applyNumberFormat="1" applyFont="1" applyFill="1" applyBorder="1" applyAlignment="1">
      <alignment horizontal="center" vertical="center" wrapText="1" readingOrder="1"/>
    </xf>
    <xf numFmtId="168" fontId="111" fillId="10" borderId="75" xfId="16" applyNumberFormat="1" applyFont="1" applyFill="1" applyBorder="1" applyAlignment="1">
      <alignment horizontal="center" vertical="center" wrapText="1" readingOrder="1"/>
    </xf>
    <xf numFmtId="1" fontId="74" fillId="0" borderId="73" xfId="16" applyNumberFormat="1" applyFont="1" applyFill="1" applyBorder="1" applyAlignment="1">
      <alignment horizontal="center" vertical="center" wrapText="1" readingOrder="1"/>
    </xf>
    <xf numFmtId="0" fontId="74" fillId="0" borderId="67" xfId="16" applyNumberFormat="1" applyFont="1" applyFill="1" applyBorder="1" applyAlignment="1">
      <alignment horizontal="center" vertical="center" wrapText="1" readingOrder="1"/>
    </xf>
    <xf numFmtId="1" fontId="74" fillId="0" borderId="93" xfId="16" applyNumberFormat="1" applyFont="1" applyFill="1" applyBorder="1" applyAlignment="1">
      <alignment horizontal="center" vertical="center" wrapText="1" readingOrder="1"/>
    </xf>
    <xf numFmtId="1" fontId="74" fillId="0" borderId="74" xfId="16" applyNumberFormat="1" applyFont="1" applyFill="1" applyBorder="1" applyAlignment="1">
      <alignment horizontal="center" vertical="center" wrapText="1" readingOrder="1"/>
    </xf>
    <xf numFmtId="168" fontId="113" fillId="9" borderId="71" xfId="16" applyNumberFormat="1" applyFont="1" applyFill="1" applyBorder="1" applyAlignment="1">
      <alignment horizontal="center" vertical="center" wrapText="1" readingOrder="1"/>
    </xf>
    <xf numFmtId="168" fontId="111" fillId="10" borderId="71" xfId="16" applyNumberFormat="1" applyFont="1" applyFill="1" applyBorder="1" applyAlignment="1">
      <alignment horizontal="center" vertical="center" wrapText="1" readingOrder="1"/>
    </xf>
    <xf numFmtId="168" fontId="111" fillId="10" borderId="75" xfId="16" applyNumberFormat="1" applyFont="1" applyFill="1" applyBorder="1" applyAlignment="1">
      <alignment horizontal="center" vertical="center" wrapText="1" readingOrder="1"/>
    </xf>
    <xf numFmtId="168" fontId="111" fillId="10" borderId="94" xfId="16" applyNumberFormat="1" applyFont="1" applyFill="1" applyBorder="1" applyAlignment="1">
      <alignment horizontal="center" vertical="center" wrapText="1" readingOrder="1"/>
    </xf>
    <xf numFmtId="0" fontId="74" fillId="0" borderId="101" xfId="16" applyNumberFormat="1" applyFont="1" applyFill="1" applyBorder="1" applyAlignment="1">
      <alignment horizontal="center" vertical="center" wrapText="1" readingOrder="1"/>
    </xf>
    <xf numFmtId="1" fontId="74" fillId="0" borderId="73" xfId="16" applyNumberFormat="1" applyFont="1" applyFill="1" applyBorder="1" applyAlignment="1">
      <alignment horizontal="center" vertical="center" wrapText="1" readingOrder="1"/>
    </xf>
    <xf numFmtId="168" fontId="74" fillId="11" borderId="71" xfId="16" applyNumberFormat="1" applyFont="1" applyFill="1" applyBorder="1" applyAlignment="1">
      <alignment horizontal="center" vertical="center" wrapText="1" readingOrder="1"/>
    </xf>
    <xf numFmtId="0" fontId="69" fillId="0" borderId="71" xfId="16" applyNumberFormat="1" applyFont="1" applyFill="1" applyBorder="1" applyAlignment="1">
      <alignment horizontal="center" vertical="center" wrapText="1" readingOrder="1"/>
    </xf>
    <xf numFmtId="173" fontId="69" fillId="0" borderId="71" xfId="16" applyNumberFormat="1" applyFont="1" applyFill="1" applyBorder="1" applyAlignment="1">
      <alignment horizontal="center" vertical="center" wrapText="1" readingOrder="1"/>
    </xf>
    <xf numFmtId="0" fontId="69" fillId="11" borderId="71" xfId="16" applyNumberFormat="1" applyFont="1" applyFill="1" applyBorder="1" applyAlignment="1">
      <alignment horizontal="center" vertical="center" wrapText="1" readingOrder="1"/>
    </xf>
    <xf numFmtId="173" fontId="69" fillId="0" borderId="73" xfId="16" applyNumberFormat="1" applyFont="1" applyFill="1" applyBorder="1" applyAlignment="1">
      <alignment horizontal="center" vertical="center" wrapText="1" readingOrder="1"/>
    </xf>
    <xf numFmtId="0" fontId="69" fillId="11" borderId="78" xfId="16" applyNumberFormat="1" applyFont="1" applyFill="1" applyBorder="1" applyAlignment="1">
      <alignment horizontal="center" vertical="center" wrapText="1" readingOrder="1"/>
    </xf>
    <xf numFmtId="0" fontId="69" fillId="0" borderId="73" xfId="16" applyNumberFormat="1" applyFont="1" applyFill="1" applyBorder="1" applyAlignment="1">
      <alignment horizontal="center" vertical="center" wrapText="1" readingOrder="1"/>
    </xf>
    <xf numFmtId="0" fontId="69" fillId="0" borderId="74" xfId="16" applyNumberFormat="1" applyFont="1" applyFill="1" applyBorder="1" applyAlignment="1">
      <alignment horizontal="center" vertical="center" wrapText="1" readingOrder="1"/>
    </xf>
    <xf numFmtId="0" fontId="69" fillId="0" borderId="75" xfId="16" applyNumberFormat="1" applyFont="1" applyFill="1" applyBorder="1" applyAlignment="1">
      <alignment horizontal="center" vertical="center" wrapText="1" readingOrder="1"/>
    </xf>
    <xf numFmtId="0" fontId="69" fillId="11" borderId="75" xfId="16" applyNumberFormat="1" applyFont="1" applyFill="1" applyBorder="1" applyAlignment="1">
      <alignment horizontal="center" vertical="center" wrapText="1" readingOrder="1"/>
    </xf>
    <xf numFmtId="0" fontId="69" fillId="11" borderId="77" xfId="16" applyNumberFormat="1" applyFont="1" applyFill="1" applyBorder="1" applyAlignment="1">
      <alignment horizontal="center" vertical="center" wrapText="1" readingOrder="1"/>
    </xf>
    <xf numFmtId="173" fontId="69" fillId="0" borderId="93" xfId="16" applyNumberFormat="1" applyFont="1" applyFill="1" applyBorder="1" applyAlignment="1">
      <alignment horizontal="center" vertical="center" wrapText="1" readingOrder="1"/>
    </xf>
    <xf numFmtId="173" fontId="69" fillId="0" borderId="94" xfId="16" applyNumberFormat="1" applyFont="1" applyFill="1" applyBorder="1" applyAlignment="1">
      <alignment horizontal="center" vertical="center" wrapText="1" readingOrder="1"/>
    </xf>
    <xf numFmtId="173" fontId="114" fillId="10" borderId="94" xfId="16" applyNumberFormat="1" applyFont="1" applyFill="1" applyBorder="1" applyAlignment="1">
      <alignment horizontal="center" vertical="center" wrapText="1" readingOrder="1"/>
    </xf>
    <xf numFmtId="173" fontId="110" fillId="9" borderId="94" xfId="16" applyNumberFormat="1" applyFont="1" applyFill="1" applyBorder="1" applyAlignment="1">
      <alignment horizontal="center" vertical="center" wrapText="1" readingOrder="1"/>
    </xf>
    <xf numFmtId="173" fontId="110" fillId="9" borderId="95" xfId="16" applyNumberFormat="1" applyFont="1" applyFill="1" applyBorder="1" applyAlignment="1">
      <alignment horizontal="center" vertical="center" wrapText="1" readingOrder="1"/>
    </xf>
    <xf numFmtId="0" fontId="69" fillId="0" borderId="67" xfId="16" applyNumberFormat="1" applyFont="1" applyFill="1" applyBorder="1" applyAlignment="1">
      <alignment horizontal="center" vertical="center" wrapText="1" readingOrder="1"/>
    </xf>
    <xf numFmtId="0" fontId="69" fillId="0" borderId="101" xfId="16" applyNumberFormat="1" applyFont="1" applyFill="1" applyBorder="1" applyAlignment="1">
      <alignment horizontal="center" vertical="center" wrapText="1" readingOrder="1"/>
    </xf>
    <xf numFmtId="0" fontId="69" fillId="0" borderId="102" xfId="16" applyNumberFormat="1" applyFont="1" applyFill="1" applyBorder="1" applyAlignment="1">
      <alignment horizontal="center" vertical="center" wrapText="1" readingOrder="1"/>
    </xf>
    <xf numFmtId="1" fontId="74" fillId="12" borderId="75" xfId="16" applyNumberFormat="1" applyFont="1" applyFill="1" applyBorder="1" applyAlignment="1">
      <alignment horizontal="center" vertical="center" wrapText="1" readingOrder="1"/>
    </xf>
    <xf numFmtId="1" fontId="74" fillId="13" borderId="77" xfId="16" applyNumberFormat="1" applyFont="1" applyFill="1" applyBorder="1" applyAlignment="1">
      <alignment horizontal="center" vertical="center" wrapText="1" readingOrder="1"/>
    </xf>
    <xf numFmtId="0" fontId="71" fillId="0" borderId="0" xfId="16" applyFont="1" applyAlignment="1">
      <alignment vertical="top" wrapText="1" readingOrder="1"/>
    </xf>
    <xf numFmtId="0" fontId="72" fillId="0" borderId="0" xfId="0" applyFont="1"/>
    <xf numFmtId="0" fontId="69" fillId="0" borderId="21" xfId="16" applyFont="1" applyBorder="1" applyAlignment="1">
      <alignment horizontal="center" vertical="center" wrapText="1" readingOrder="1"/>
    </xf>
    <xf numFmtId="0" fontId="69" fillId="0" borderId="22" xfId="16" applyFont="1" applyBorder="1" applyAlignment="1">
      <alignment horizontal="center" vertical="center" wrapText="1" readingOrder="1"/>
    </xf>
    <xf numFmtId="0" fontId="69" fillId="0" borderId="23" xfId="16" applyFont="1" applyBorder="1" applyAlignment="1">
      <alignment horizontal="center" vertical="center" wrapText="1" readingOrder="1"/>
    </xf>
    <xf numFmtId="0" fontId="69" fillId="0" borderId="101" xfId="16" applyNumberFormat="1" applyFont="1" applyFill="1" applyBorder="1" applyAlignment="1">
      <alignment horizontal="center" vertical="center" wrapText="1" readingOrder="1"/>
    </xf>
    <xf numFmtId="0" fontId="47" fillId="0" borderId="80" xfId="16" applyNumberFormat="1" applyFont="1" applyFill="1" applyBorder="1" applyAlignment="1">
      <alignment vertical="top" wrapText="1"/>
    </xf>
    <xf numFmtId="173" fontId="114" fillId="10" borderId="94" xfId="16" applyNumberFormat="1" applyFont="1" applyFill="1" applyBorder="1" applyAlignment="1">
      <alignment horizontal="center" vertical="center" wrapText="1" readingOrder="1"/>
    </xf>
    <xf numFmtId="0" fontId="47" fillId="0" borderId="100" xfId="16" applyNumberFormat="1" applyFont="1" applyFill="1" applyBorder="1" applyAlignment="1">
      <alignment vertical="top" wrapText="1"/>
    </xf>
    <xf numFmtId="0" fontId="70" fillId="0" borderId="38" xfId="16" applyFont="1" applyBorder="1" applyAlignment="1">
      <alignment horizontal="center" vertical="center" wrapText="1" readingOrder="1"/>
    </xf>
    <xf numFmtId="0" fontId="70" fillId="0" borderId="35" xfId="16" applyFont="1" applyBorder="1" applyAlignment="1">
      <alignment horizontal="center" vertical="center" wrapText="1" readingOrder="1"/>
    </xf>
    <xf numFmtId="0" fontId="70" fillId="0" borderId="47" xfId="16" applyFont="1" applyBorder="1" applyAlignment="1">
      <alignment horizontal="center" vertical="center" wrapText="1" readingOrder="1"/>
    </xf>
    <xf numFmtId="0" fontId="70" fillId="0" borderId="49" xfId="16" applyFont="1" applyBorder="1" applyAlignment="1">
      <alignment horizontal="center" vertical="center" wrapText="1" readingOrder="1"/>
    </xf>
    <xf numFmtId="0" fontId="70" fillId="0" borderId="52" xfId="16" applyFont="1" applyBorder="1" applyAlignment="1">
      <alignment horizontal="center" vertical="center" wrapText="1" readingOrder="1"/>
    </xf>
    <xf numFmtId="0" fontId="70" fillId="0" borderId="54" xfId="16" applyFont="1" applyBorder="1" applyAlignment="1">
      <alignment horizontal="center" vertical="center" wrapText="1" readingOrder="1"/>
    </xf>
    <xf numFmtId="0" fontId="70" fillId="0" borderId="22" xfId="16" applyFont="1" applyBorder="1" applyAlignment="1">
      <alignment horizontal="center" vertical="center" wrapText="1" readingOrder="1"/>
    </xf>
    <xf numFmtId="0" fontId="70" fillId="0" borderId="23" xfId="16" applyFont="1" applyBorder="1" applyAlignment="1">
      <alignment horizontal="center" vertical="center" wrapText="1" readingOrder="1"/>
    </xf>
    <xf numFmtId="0" fontId="70" fillId="0" borderId="21" xfId="16" applyFont="1" applyBorder="1" applyAlignment="1">
      <alignment horizontal="center" vertical="center" wrapText="1" readingOrder="1"/>
    </xf>
    <xf numFmtId="0" fontId="69" fillId="11" borderId="75" xfId="16" applyNumberFormat="1" applyFont="1" applyFill="1" applyBorder="1" applyAlignment="1">
      <alignment horizontal="center" vertical="center" wrapText="1" readingOrder="1"/>
    </xf>
    <xf numFmtId="0" fontId="47" fillId="0" borderId="76" xfId="16" applyNumberFormat="1" applyFont="1" applyFill="1" applyBorder="1" applyAlignment="1">
      <alignment vertical="top" wrapText="1"/>
    </xf>
    <xf numFmtId="173" fontId="110" fillId="9" borderId="71" xfId="16" applyNumberFormat="1" applyFont="1" applyFill="1" applyBorder="1" applyAlignment="1">
      <alignment horizontal="center" vertical="center" wrapText="1" readingOrder="1"/>
    </xf>
    <xf numFmtId="0" fontId="47" fillId="0" borderId="72" xfId="16" applyNumberFormat="1" applyFont="1" applyFill="1" applyBorder="1" applyAlignment="1">
      <alignment vertical="top" wrapText="1"/>
    </xf>
    <xf numFmtId="173" fontId="114" fillId="10" borderId="71" xfId="16" applyNumberFormat="1" applyFont="1" applyFill="1" applyBorder="1" applyAlignment="1">
      <alignment horizontal="center" vertical="center" wrapText="1" readingOrder="1"/>
    </xf>
    <xf numFmtId="0" fontId="69" fillId="11" borderId="71" xfId="16" applyNumberFormat="1" applyFont="1" applyFill="1" applyBorder="1" applyAlignment="1">
      <alignment horizontal="center" vertical="center" wrapText="1" readingOrder="1"/>
    </xf>
    <xf numFmtId="0" fontId="69" fillId="0" borderId="67" xfId="16" applyNumberFormat="1" applyFont="1" applyFill="1" applyBorder="1" applyAlignment="1">
      <alignment horizontal="center" vertical="center" wrapText="1" readingOrder="1"/>
    </xf>
    <xf numFmtId="0" fontId="47" fillId="0" borderId="22" xfId="16" applyNumberFormat="1" applyFont="1" applyFill="1" applyBorder="1" applyAlignment="1">
      <alignment vertical="top" wrapText="1"/>
    </xf>
    <xf numFmtId="0" fontId="47" fillId="0" borderId="23" xfId="16" applyNumberFormat="1" applyFont="1" applyFill="1" applyBorder="1" applyAlignment="1">
      <alignment vertical="top" wrapText="1"/>
    </xf>
    <xf numFmtId="0" fontId="74" fillId="0" borderId="68" xfId="16" applyFont="1" applyBorder="1" applyAlignment="1">
      <alignment horizontal="center" vertical="center" wrapText="1" readingOrder="1"/>
    </xf>
    <xf numFmtId="0" fontId="34" fillId="0" borderId="35" xfId="16" applyFont="1" applyBorder="1" applyAlignment="1">
      <alignment vertical="top" wrapText="1"/>
    </xf>
    <xf numFmtId="0" fontId="34" fillId="0" borderId="47" xfId="16" applyFont="1" applyBorder="1" applyAlignment="1">
      <alignment vertical="top" wrapText="1"/>
    </xf>
    <xf numFmtId="0" fontId="74" fillId="0" borderId="67" xfId="16" applyNumberFormat="1" applyFont="1" applyFill="1" applyBorder="1" applyAlignment="1">
      <alignment horizontal="center" vertical="center" wrapText="1" readingOrder="1"/>
    </xf>
    <xf numFmtId="0" fontId="34" fillId="0" borderId="80" xfId="16" applyNumberFormat="1" applyFont="1" applyFill="1" applyBorder="1" applyAlignment="1">
      <alignment vertical="top" wrapText="1"/>
    </xf>
    <xf numFmtId="1" fontId="74" fillId="0" borderId="93" xfId="16" applyNumberFormat="1" applyFont="1" applyFill="1" applyBorder="1" applyAlignment="1">
      <alignment horizontal="center" vertical="center" wrapText="1" readingOrder="1"/>
    </xf>
    <xf numFmtId="1" fontId="34" fillId="0" borderId="100" xfId="16" applyNumberFormat="1" applyFont="1" applyFill="1" applyBorder="1" applyAlignment="1">
      <alignment vertical="top" wrapText="1"/>
    </xf>
    <xf numFmtId="1" fontId="74" fillId="0" borderId="74" xfId="16" applyNumberFormat="1" applyFont="1" applyFill="1" applyBorder="1" applyAlignment="1">
      <alignment horizontal="center" vertical="center" wrapText="1" readingOrder="1"/>
    </xf>
    <xf numFmtId="1" fontId="34" fillId="0" borderId="76" xfId="16" applyNumberFormat="1" applyFont="1" applyFill="1" applyBorder="1" applyAlignment="1">
      <alignment vertical="top" wrapText="1"/>
    </xf>
    <xf numFmtId="168" fontId="111" fillId="10" borderId="94" xfId="16" applyNumberFormat="1" applyFont="1" applyFill="1" applyBorder="1" applyAlignment="1">
      <alignment horizontal="center" vertical="center" wrapText="1" readingOrder="1"/>
    </xf>
    <xf numFmtId="168" fontId="34" fillId="0" borderId="100" xfId="16" applyNumberFormat="1" applyFont="1" applyFill="1" applyBorder="1" applyAlignment="1">
      <alignment vertical="top" wrapText="1"/>
    </xf>
    <xf numFmtId="168" fontId="111" fillId="10" borderId="71" xfId="16" applyNumberFormat="1" applyFont="1" applyFill="1" applyBorder="1" applyAlignment="1">
      <alignment horizontal="center" vertical="center" wrapText="1" readingOrder="1"/>
    </xf>
    <xf numFmtId="168" fontId="34" fillId="0" borderId="72" xfId="16" applyNumberFormat="1" applyFont="1" applyFill="1" applyBorder="1" applyAlignment="1">
      <alignment vertical="top" wrapText="1"/>
    </xf>
    <xf numFmtId="0" fontId="74" fillId="0" borderId="101" xfId="16" applyNumberFormat="1" applyFont="1" applyFill="1" applyBorder="1" applyAlignment="1">
      <alignment horizontal="center" vertical="center" wrapText="1" readingOrder="1"/>
    </xf>
    <xf numFmtId="0" fontId="75" fillId="0" borderId="0" xfId="16" applyFont="1" applyAlignment="1">
      <alignment vertical="top" wrapText="1" readingOrder="1"/>
    </xf>
    <xf numFmtId="0" fontId="74" fillId="0" borderId="66" xfId="16" applyFont="1" applyBorder="1" applyAlignment="1">
      <alignment horizontal="center" vertical="center" wrapText="1" readingOrder="1"/>
    </xf>
    <xf numFmtId="0" fontId="76" fillId="0" borderId="53" xfId="16" applyFont="1" applyBorder="1" applyAlignment="1">
      <alignment vertical="top" wrapText="1" readingOrder="1"/>
    </xf>
    <xf numFmtId="0" fontId="36" fillId="0" borderId="43" xfId="16" applyFont="1" applyBorder="1" applyAlignment="1">
      <alignment vertical="top" wrapText="1"/>
    </xf>
    <xf numFmtId="0" fontId="74" fillId="0" borderId="65" xfId="16" applyFont="1" applyBorder="1" applyAlignment="1">
      <alignment horizontal="center" vertical="center" wrapText="1" readingOrder="1"/>
    </xf>
    <xf numFmtId="0" fontId="34" fillId="0" borderId="51" xfId="16" applyFont="1" applyBorder="1" applyAlignment="1">
      <alignment vertical="top" wrapText="1"/>
    </xf>
    <xf numFmtId="0" fontId="34" fillId="0" borderId="0" xfId="16" applyFont="1" applyAlignment="1">
      <alignment vertical="top" wrapText="1"/>
    </xf>
    <xf numFmtId="0" fontId="34" fillId="0" borderId="44" xfId="16" applyFont="1" applyBorder="1" applyAlignment="1">
      <alignment vertical="top" wrapText="1"/>
    </xf>
    <xf numFmtId="0" fontId="74" fillId="0" borderId="79" xfId="16" applyFont="1" applyBorder="1" applyAlignment="1">
      <alignment horizontal="center" vertical="center" wrapText="1" readingOrder="1"/>
    </xf>
    <xf numFmtId="0" fontId="34" fillId="0" borderId="69" xfId="16" applyFont="1" applyBorder="1" applyAlignment="1">
      <alignment vertical="top" wrapText="1"/>
    </xf>
    <xf numFmtId="0" fontId="34" fillId="0" borderId="70" xfId="16" applyFont="1" applyBorder="1" applyAlignment="1">
      <alignment vertical="top" wrapText="1"/>
    </xf>
    <xf numFmtId="0" fontId="74" fillId="0" borderId="81" xfId="16" applyFont="1" applyBorder="1" applyAlignment="1">
      <alignment horizontal="center" vertical="center" wrapText="1" readingOrder="1"/>
    </xf>
    <xf numFmtId="0" fontId="34" fillId="0" borderId="82" xfId="16" applyFont="1" applyBorder="1" applyAlignment="1">
      <alignment vertical="top" wrapText="1"/>
    </xf>
    <xf numFmtId="0" fontId="34" fillId="0" borderId="81" xfId="16" applyFont="1" applyBorder="1" applyAlignment="1">
      <alignment vertical="top" wrapText="1"/>
    </xf>
    <xf numFmtId="0" fontId="74" fillId="0" borderId="83" xfId="16" applyFont="1" applyBorder="1" applyAlignment="1">
      <alignment horizontal="center" vertical="center" wrapText="1" readingOrder="1"/>
    </xf>
    <xf numFmtId="0" fontId="34" fillId="0" borderId="84" xfId="16" applyFont="1" applyBorder="1" applyAlignment="1">
      <alignment vertical="top" wrapText="1"/>
    </xf>
    <xf numFmtId="168" fontId="113" fillId="9" borderId="71" xfId="16" applyNumberFormat="1" applyFont="1" applyFill="1" applyBorder="1" applyAlignment="1">
      <alignment horizontal="center" vertical="center" wrapText="1" readingOrder="1"/>
    </xf>
    <xf numFmtId="168" fontId="111" fillId="10" borderId="75" xfId="16" applyNumberFormat="1" applyFont="1" applyFill="1" applyBorder="1" applyAlignment="1">
      <alignment horizontal="center" vertical="center" wrapText="1" readingOrder="1"/>
    </xf>
    <xf numFmtId="168" fontId="34" fillId="0" borderId="76" xfId="16" applyNumberFormat="1" applyFont="1" applyFill="1" applyBorder="1" applyAlignment="1">
      <alignment vertical="top" wrapText="1"/>
    </xf>
    <xf numFmtId="1" fontId="74" fillId="0" borderId="73" xfId="16" applyNumberFormat="1" applyFont="1" applyFill="1" applyBorder="1" applyAlignment="1">
      <alignment horizontal="center" vertical="center" wrapText="1" readingOrder="1"/>
    </xf>
    <xf numFmtId="1" fontId="34" fillId="0" borderId="72" xfId="16" applyNumberFormat="1" applyFont="1" applyFill="1" applyBorder="1" applyAlignment="1">
      <alignment vertical="top" wrapText="1"/>
    </xf>
    <xf numFmtId="0" fontId="87" fillId="0" borderId="105" xfId="16" applyFont="1" applyBorder="1" applyAlignment="1">
      <alignment horizontal="center" vertical="center" wrapText="1" readingOrder="1"/>
    </xf>
    <xf numFmtId="0" fontId="87" fillId="0" borderId="22" xfId="16" applyFont="1" applyBorder="1" applyAlignment="1">
      <alignment horizontal="center" vertical="center" wrapText="1" readingOrder="1"/>
    </xf>
    <xf numFmtId="0" fontId="87" fillId="0" borderId="23" xfId="16" applyFont="1" applyBorder="1" applyAlignment="1">
      <alignment horizontal="center" vertical="center" wrapText="1" readingOrder="1"/>
    </xf>
    <xf numFmtId="0" fontId="97" fillId="0" borderId="0" xfId="16" applyFont="1" applyAlignment="1">
      <alignment vertical="top" wrapText="1" readingOrder="1"/>
    </xf>
    <xf numFmtId="0" fontId="68" fillId="0" borderId="0" xfId="0" applyFont="1"/>
    <xf numFmtId="0" fontId="77" fillId="0" borderId="68" xfId="16" applyFont="1" applyBorder="1" applyAlignment="1">
      <alignment horizontal="center" vertical="center" wrapText="1" readingOrder="1"/>
    </xf>
    <xf numFmtId="0" fontId="32" fillId="0" borderId="35" xfId="16" applyFont="1" applyBorder="1" applyAlignment="1">
      <alignment vertical="top" wrapText="1"/>
    </xf>
    <xf numFmtId="0" fontId="32" fillId="0" borderId="47" xfId="16" applyFont="1" applyBorder="1" applyAlignment="1">
      <alignment vertical="top" wrapText="1"/>
    </xf>
    <xf numFmtId="0" fontId="77" fillId="0" borderId="66" xfId="16" applyFont="1" applyBorder="1" applyAlignment="1">
      <alignment horizontal="center" vertical="center" wrapText="1" readingOrder="1"/>
    </xf>
    <xf numFmtId="0" fontId="77" fillId="0" borderId="65" xfId="16" applyFont="1" applyBorder="1" applyAlignment="1">
      <alignment horizontal="center" vertical="center" wrapText="1" readingOrder="1"/>
    </xf>
    <xf numFmtId="0" fontId="32" fillId="0" borderId="51" xfId="16" applyFont="1" applyBorder="1" applyAlignment="1">
      <alignment vertical="top" wrapText="1"/>
    </xf>
    <xf numFmtId="0" fontId="32" fillId="0" borderId="0" xfId="16" applyFont="1" applyAlignment="1">
      <alignment vertical="top" wrapText="1"/>
    </xf>
    <xf numFmtId="0" fontId="32" fillId="0" borderId="44" xfId="16" applyFont="1" applyBorder="1" applyAlignment="1">
      <alignment vertical="top" wrapText="1"/>
    </xf>
    <xf numFmtId="0" fontId="77" fillId="0" borderId="79" xfId="16" applyFont="1" applyBorder="1" applyAlignment="1">
      <alignment horizontal="center" vertical="center" wrapText="1" readingOrder="1"/>
    </xf>
    <xf numFmtId="0" fontId="32" fillId="0" borderId="69" xfId="16" applyFont="1" applyBorder="1" applyAlignment="1">
      <alignment vertical="top" wrapText="1"/>
    </xf>
    <xf numFmtId="0" fontId="32" fillId="0" borderId="70" xfId="16" applyFont="1" applyBorder="1" applyAlignment="1">
      <alignment vertical="top" wrapText="1"/>
    </xf>
    <xf numFmtId="0" fontId="77" fillId="0" borderId="81" xfId="16" applyFont="1" applyBorder="1" applyAlignment="1">
      <alignment horizontal="center" vertical="center" wrapText="1" readingOrder="1"/>
    </xf>
    <xf numFmtId="0" fontId="32" fillId="0" borderId="82" xfId="16" applyFont="1" applyBorder="1" applyAlignment="1">
      <alignment vertical="top" wrapText="1"/>
    </xf>
    <xf numFmtId="0" fontId="32" fillId="0" borderId="81" xfId="16" applyFont="1" applyBorder="1" applyAlignment="1">
      <alignment vertical="top" wrapText="1"/>
    </xf>
    <xf numFmtId="0" fontId="77" fillId="0" borderId="83" xfId="16" applyFont="1" applyBorder="1" applyAlignment="1">
      <alignment horizontal="center" vertical="center" wrapText="1" readingOrder="1"/>
    </xf>
    <xf numFmtId="0" fontId="32" fillId="0" borderId="84" xfId="16" applyFont="1" applyBorder="1" applyAlignment="1">
      <alignment vertical="top" wrapText="1"/>
    </xf>
    <xf numFmtId="168" fontId="74" fillId="11" borderId="71" xfId="16" applyNumberFormat="1" applyFont="1" applyFill="1" applyBorder="1" applyAlignment="1">
      <alignment horizontal="center" vertical="center" wrapText="1" readingOrder="1"/>
    </xf>
    <xf numFmtId="0" fontId="66" fillId="0" borderId="0" xfId="0" applyFont="1"/>
    <xf numFmtId="0" fontId="74" fillId="0" borderId="53" xfId="16" applyFont="1" applyBorder="1" applyAlignment="1">
      <alignment vertical="top" wrapText="1" readingOrder="1"/>
    </xf>
    <xf numFmtId="0" fontId="34" fillId="0" borderId="43" xfId="16" applyFont="1" applyBorder="1" applyAlignment="1">
      <alignment vertical="top" wrapText="1"/>
    </xf>
    <xf numFmtId="0" fontId="90" fillId="0" borderId="0" xfId="16" applyFont="1" applyAlignment="1">
      <alignment vertical="top" wrapText="1" readingOrder="1"/>
    </xf>
    <xf numFmtId="0" fontId="73" fillId="0" borderId="0" xfId="0" applyFont="1"/>
    <xf numFmtId="0" fontId="89" fillId="0" borderId="67" xfId="16" applyFont="1" applyBorder="1" applyAlignment="1">
      <alignment horizontal="center" vertical="center" wrapText="1" readingOrder="1"/>
    </xf>
    <xf numFmtId="0" fontId="66" fillId="0" borderId="22" xfId="16" applyFont="1" applyBorder="1" applyAlignment="1">
      <alignment vertical="top" wrapText="1"/>
    </xf>
    <xf numFmtId="0" fontId="66" fillId="0" borderId="80" xfId="16" applyFont="1" applyBorder="1" applyAlignment="1">
      <alignment vertical="top" wrapText="1"/>
    </xf>
    <xf numFmtId="0" fontId="80" fillId="0" borderId="104" xfId="4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2" fontId="32" fillId="0" borderId="1" xfId="2" applyNumberFormat="1" applyFont="1" applyBorder="1" applyAlignment="1">
      <alignment horizontal="center" wrapText="1"/>
    </xf>
    <xf numFmtId="2" fontId="32" fillId="0" borderId="16" xfId="2" applyNumberFormat="1" applyFont="1" applyBorder="1" applyAlignment="1">
      <alignment horizontal="center" wrapText="1"/>
    </xf>
    <xf numFmtId="2" fontId="32" fillId="0" borderId="48" xfId="2" applyNumberFormat="1" applyFont="1" applyBorder="1" applyAlignment="1">
      <alignment horizontal="center" wrapText="1"/>
    </xf>
    <xf numFmtId="167" fontId="21" fillId="0" borderId="22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168" fontId="74" fillId="11" borderId="94" xfId="16" applyNumberFormat="1" applyFont="1" applyFill="1" applyBorder="1" applyAlignment="1">
      <alignment horizontal="center" vertical="center" wrapText="1" readingOrder="1"/>
    </xf>
    <xf numFmtId="168" fontId="74" fillId="11" borderId="77" xfId="16" applyNumberFormat="1" applyFont="1" applyFill="1" applyBorder="1" applyAlignment="1">
      <alignment horizontal="center" vertical="center" wrapText="1" readingOrder="1"/>
    </xf>
    <xf numFmtId="168" fontId="113" fillId="9" borderId="75" xfId="16" applyNumberFormat="1" applyFont="1" applyFill="1" applyBorder="1" applyAlignment="1">
      <alignment horizontal="center" vertical="center" wrapText="1" readingOrder="1"/>
    </xf>
    <xf numFmtId="1" fontId="74" fillId="11" borderId="75" xfId="16" applyNumberFormat="1" applyFont="1" applyFill="1" applyBorder="1" applyAlignment="1">
      <alignment horizontal="center" vertical="center" wrapText="1" readingOrder="1"/>
    </xf>
    <xf numFmtId="168" fontId="113" fillId="9" borderId="94" xfId="16" applyNumberFormat="1" applyFont="1" applyFill="1" applyBorder="1" applyAlignment="1">
      <alignment horizontal="center" vertical="center" wrapText="1" readingOrder="1"/>
    </xf>
    <xf numFmtId="1" fontId="74" fillId="0" borderId="67" xfId="16" applyNumberFormat="1" applyFont="1" applyFill="1" applyBorder="1" applyAlignment="1">
      <alignment horizontal="center" vertical="center" wrapText="1" readingOrder="1"/>
    </xf>
    <xf numFmtId="1" fontId="74" fillId="0" borderId="101" xfId="16" applyNumberFormat="1" applyFont="1" applyFill="1" applyBorder="1" applyAlignment="1">
      <alignment horizontal="center" vertical="center" wrapText="1" readingOrder="1"/>
    </xf>
    <xf numFmtId="1" fontId="74" fillId="0" borderId="102" xfId="16" applyNumberFormat="1" applyFont="1" applyFill="1" applyBorder="1" applyAlignment="1">
      <alignment horizontal="center" vertical="center" wrapText="1" readingOrder="1"/>
    </xf>
  </cellXfs>
  <cellStyles count="22">
    <cellStyle name="Hiperłącze" xfId="1" builtinId="8"/>
    <cellStyle name="Hiperłącze 2" xfId="8"/>
    <cellStyle name="Komórka połączona" xfId="20" builtinId="24"/>
    <cellStyle name="Normal" xfId="16"/>
    <cellStyle name="Normal 2" xfId="9"/>
    <cellStyle name="Normal 3" xfId="10"/>
    <cellStyle name="Normal 4" xfId="11"/>
    <cellStyle name="Normal 5" xfId="12"/>
    <cellStyle name="Normalny" xfId="0" builtinId="0"/>
    <cellStyle name="Normalny 19 2 4 2" xfId="21"/>
    <cellStyle name="Normalny 2" xfId="2"/>
    <cellStyle name="Normalny 3" xfId="7"/>
    <cellStyle name="Normalny 3 4" xfId="15"/>
    <cellStyle name="Normalny 4" xfId="17"/>
    <cellStyle name="Normalny 5" xfId="18"/>
    <cellStyle name="Normalny 6" xfId="19"/>
    <cellStyle name="Normalny_DROB41_0" xfId="14"/>
    <cellStyle name="Normalny_Kopia I-IX.06" xfId="3"/>
    <cellStyle name="Normalny_MatrycaKRAJ" xfId="4"/>
    <cellStyle name="Percent 3" xfId="13"/>
    <cellStyle name="Procentowy" xfId="5" builtinId="5"/>
    <cellStyle name="Procentowy 2" xfId="6"/>
  </cellStyles>
  <dxfs count="4">
    <dxf>
      <font>
        <b val="0"/>
        <i val="0"/>
        <color theme="0"/>
      </font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18</xdr:col>
      <xdr:colOff>299628</xdr:colOff>
      <xdr:row>36</xdr:row>
      <xdr:rowOff>94578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10662828" cy="54381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16</xdr:row>
      <xdr:rowOff>0</xdr:rowOff>
    </xdr:from>
    <xdr:to>
      <xdr:col>26</xdr:col>
      <xdr:colOff>444933</xdr:colOff>
      <xdr:row>44</xdr:row>
      <xdr:rowOff>160427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91775" y="2914650"/>
          <a:ext cx="7931583" cy="4694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showGridLines="0" tabSelected="1" topLeftCell="A6" workbookViewId="0">
      <selection activeCell="L11" sqref="L11"/>
    </sheetView>
  </sheetViews>
  <sheetFormatPr defaultRowHeight="12.5"/>
  <cols>
    <col min="1" max="1" width="6.54296875" customWidth="1"/>
    <col min="2" max="2" width="12.81640625" customWidth="1"/>
    <col min="3" max="3" width="17.453125" customWidth="1"/>
    <col min="6" max="6" width="15.1796875" customWidth="1"/>
    <col min="8" max="8" width="15.1796875" customWidth="1"/>
    <col min="14" max="14" width="10.453125" customWidth="1"/>
  </cols>
  <sheetData>
    <row r="1" spans="1:35" ht="15.5">
      <c r="A1" s="70"/>
      <c r="B1" s="70"/>
      <c r="C1" s="70"/>
      <c r="D1" s="88"/>
      <c r="E1" s="71"/>
      <c r="F1" s="71"/>
      <c r="G1" s="70"/>
      <c r="H1" s="70"/>
      <c r="I1" s="70"/>
      <c r="J1" s="70"/>
      <c r="K1" s="70"/>
    </row>
    <row r="2" spans="1:35" ht="13">
      <c r="A2" s="70"/>
      <c r="B2" s="89"/>
      <c r="C2" s="89"/>
      <c r="D2" s="89"/>
      <c r="E2" s="89"/>
      <c r="F2" s="89"/>
      <c r="G2" s="90"/>
      <c r="H2" s="90"/>
      <c r="I2" s="90"/>
      <c r="J2" s="90"/>
      <c r="K2" s="90"/>
    </row>
    <row r="3" spans="1:35" ht="18.5">
      <c r="A3" s="71"/>
      <c r="B3" s="89"/>
      <c r="C3" s="89"/>
      <c r="D3" s="89"/>
      <c r="E3" s="89"/>
      <c r="F3" s="91" t="s">
        <v>118</v>
      </c>
      <c r="G3" s="92"/>
      <c r="H3" s="92"/>
      <c r="I3" s="92"/>
      <c r="J3" s="92"/>
      <c r="K3" s="92"/>
    </row>
    <row r="4" spans="1:35" ht="18.5">
      <c r="A4" s="71"/>
      <c r="B4" s="89"/>
      <c r="C4" s="89"/>
      <c r="D4" s="89"/>
      <c r="E4" s="89"/>
      <c r="F4" s="91" t="s">
        <v>119</v>
      </c>
      <c r="G4" s="92"/>
      <c r="H4" s="92"/>
      <c r="I4" s="92"/>
      <c r="J4" s="92"/>
      <c r="K4" s="92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18.5">
      <c r="A5" s="71"/>
      <c r="B5" s="89"/>
      <c r="C5" s="89"/>
      <c r="D5" s="89"/>
      <c r="E5" s="89"/>
      <c r="F5" s="93" t="s">
        <v>70</v>
      </c>
      <c r="G5" s="94"/>
      <c r="H5" s="92"/>
      <c r="I5" s="92"/>
      <c r="J5" s="92"/>
      <c r="K5" s="9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18.5">
      <c r="A6" s="71"/>
      <c r="B6" s="90"/>
      <c r="C6" s="90"/>
      <c r="D6" s="90"/>
      <c r="E6" s="90"/>
      <c r="F6" s="92"/>
      <c r="G6" s="92"/>
      <c r="H6" s="92"/>
      <c r="I6" s="92"/>
      <c r="J6" s="92"/>
      <c r="K6" s="92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15.5">
      <c r="B7" s="71"/>
      <c r="C7" s="71"/>
      <c r="D7" s="71"/>
      <c r="E7" s="71"/>
      <c r="F7" s="71"/>
      <c r="G7" s="71"/>
      <c r="H7" s="72"/>
      <c r="I7" s="71"/>
      <c r="J7" s="71"/>
      <c r="K7" s="71"/>
      <c r="L7" s="34"/>
      <c r="M7" s="34"/>
      <c r="N7" s="34"/>
    </row>
    <row r="8" spans="1:35" ht="15.5">
      <c r="B8" s="73" t="s">
        <v>109</v>
      </c>
      <c r="C8" s="71"/>
      <c r="D8" s="71"/>
      <c r="E8" s="71"/>
      <c r="F8" s="71"/>
      <c r="G8" s="71"/>
      <c r="H8" s="72"/>
      <c r="I8" s="71"/>
      <c r="J8" s="71"/>
      <c r="K8" s="71"/>
    </row>
    <row r="9" spans="1:35" ht="13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35" ht="13"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35" ht="31">
      <c r="B11" s="163" t="s">
        <v>0</v>
      </c>
      <c r="C11" s="164"/>
      <c r="D11" s="164"/>
      <c r="E11" s="164"/>
      <c r="F11" s="164"/>
      <c r="G11" s="71"/>
      <c r="H11" s="71"/>
      <c r="I11" s="71"/>
      <c r="J11" s="71"/>
      <c r="K11" s="71"/>
    </row>
    <row r="12" spans="1:35" ht="31">
      <c r="B12" s="74"/>
      <c r="C12" s="71"/>
      <c r="D12" s="71"/>
      <c r="E12" s="71"/>
      <c r="F12" s="71"/>
      <c r="G12" s="71"/>
      <c r="H12" s="71"/>
      <c r="I12" s="71"/>
      <c r="J12" s="71"/>
      <c r="K12" s="70"/>
    </row>
    <row r="13" spans="1:35" ht="13">
      <c r="B13" s="71"/>
      <c r="C13" s="71"/>
      <c r="D13" s="71"/>
      <c r="E13" s="71"/>
      <c r="F13" s="71"/>
      <c r="G13" s="71"/>
      <c r="H13" s="71"/>
      <c r="I13" s="71"/>
      <c r="J13" s="71"/>
      <c r="K13" s="71"/>
    </row>
    <row r="14" spans="1:35" ht="23.5">
      <c r="B14" s="75" t="s">
        <v>193</v>
      </c>
      <c r="C14" s="76"/>
      <c r="D14" s="77"/>
      <c r="E14" s="78" t="s">
        <v>199</v>
      </c>
      <c r="F14" s="79"/>
      <c r="G14" s="77"/>
      <c r="H14" s="70"/>
      <c r="I14" s="70"/>
      <c r="J14" s="70"/>
      <c r="K14" s="71"/>
    </row>
    <row r="15" spans="1:35" ht="13">
      <c r="B15" s="71"/>
      <c r="C15" s="71"/>
      <c r="D15" s="71"/>
      <c r="E15" s="71"/>
      <c r="F15" s="71"/>
      <c r="G15" s="71"/>
      <c r="H15" s="71"/>
      <c r="I15" s="71"/>
      <c r="J15" s="71"/>
      <c r="K15" s="71"/>
    </row>
    <row r="16" spans="1:35" ht="13">
      <c r="B16" s="121"/>
      <c r="C16" s="71"/>
      <c r="D16" s="71"/>
      <c r="E16" s="71"/>
      <c r="F16" s="71"/>
      <c r="G16" s="71"/>
      <c r="H16" s="71"/>
      <c r="I16" s="71"/>
      <c r="J16" s="71"/>
      <c r="K16" s="71"/>
    </row>
    <row r="17" spans="2:12" ht="26">
      <c r="B17" s="80" t="s">
        <v>125</v>
      </c>
      <c r="C17" s="81"/>
      <c r="D17" s="82" t="s">
        <v>194</v>
      </c>
      <c r="E17" s="81"/>
      <c r="F17" s="122"/>
      <c r="G17" s="123"/>
      <c r="H17" s="124"/>
      <c r="I17" s="71"/>
      <c r="J17" s="71"/>
      <c r="K17" s="71"/>
    </row>
    <row r="18" spans="2:12" ht="14.5">
      <c r="B18" s="278"/>
      <c r="C18" s="83"/>
      <c r="D18" s="83"/>
      <c r="E18" s="83"/>
      <c r="F18" s="83"/>
      <c r="G18" s="71"/>
      <c r="H18" s="71"/>
      <c r="I18" s="71"/>
      <c r="J18" s="71"/>
      <c r="K18" s="71"/>
    </row>
    <row r="19" spans="2:12" ht="15.5">
      <c r="B19" s="107" t="s">
        <v>122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"/>
    </row>
    <row r="20" spans="2:12" ht="15.5">
      <c r="B20" s="107" t="s">
        <v>110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"/>
    </row>
    <row r="21" spans="2:12" ht="15.5">
      <c r="B21" s="73" t="s">
        <v>117</v>
      </c>
      <c r="C21" s="73"/>
      <c r="D21" s="73"/>
      <c r="E21" s="73"/>
      <c r="F21" s="73"/>
      <c r="G21" s="73"/>
      <c r="H21" s="73"/>
      <c r="I21" s="73"/>
      <c r="J21" s="73"/>
      <c r="K21" s="107"/>
      <c r="L21" s="1"/>
    </row>
    <row r="22" spans="2:12" ht="15.5">
      <c r="B22" s="107" t="s">
        <v>1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"/>
    </row>
    <row r="23" spans="2:12" ht="15.5">
      <c r="B23" s="107" t="s">
        <v>2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"/>
    </row>
    <row r="24" spans="2:12" ht="15.5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"/>
    </row>
    <row r="25" spans="2:12" ht="15.5"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"/>
    </row>
    <row r="26" spans="2:12" ht="15.5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"/>
    </row>
    <row r="27" spans="2:12" ht="15.5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"/>
    </row>
    <row r="28" spans="2:12" ht="15.5">
      <c r="B28" s="73"/>
      <c r="C28" s="73"/>
      <c r="D28" s="107"/>
      <c r="E28" s="107"/>
      <c r="F28" s="107"/>
      <c r="G28" s="107"/>
      <c r="H28" s="107"/>
      <c r="I28" s="107"/>
      <c r="J28" s="107"/>
      <c r="K28" s="107"/>
      <c r="L28" s="1"/>
    </row>
    <row r="29" spans="2:12" ht="15.5">
      <c r="B29" s="277"/>
      <c r="C29" s="109"/>
      <c r="D29" s="107"/>
      <c r="E29" s="107"/>
      <c r="F29" s="107"/>
      <c r="G29" s="107"/>
      <c r="H29" s="107"/>
      <c r="I29" s="107"/>
      <c r="J29" s="107"/>
      <c r="K29" s="107"/>
      <c r="L29" s="1"/>
    </row>
    <row r="30" spans="2:12" ht="15.5">
      <c r="B30" s="73" t="s">
        <v>3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"/>
    </row>
    <row r="31" spans="2:12" ht="15.5">
      <c r="B31" s="73" t="s">
        <v>114</v>
      </c>
      <c r="C31" s="73"/>
      <c r="D31" s="73"/>
      <c r="E31" s="73"/>
      <c r="F31" s="73"/>
      <c r="G31" s="73"/>
      <c r="H31" s="73"/>
      <c r="I31" s="73"/>
      <c r="J31" s="73"/>
      <c r="K31" s="107"/>
      <c r="L31" s="1"/>
    </row>
    <row r="32" spans="2:12" ht="15.5">
      <c r="B32" s="107" t="s">
        <v>111</v>
      </c>
      <c r="C32" s="110" t="s">
        <v>113</v>
      </c>
      <c r="D32" s="107"/>
      <c r="E32" s="107"/>
      <c r="F32" s="107"/>
      <c r="G32" s="107"/>
      <c r="H32" s="107"/>
      <c r="I32" s="107"/>
      <c r="J32" s="107"/>
      <c r="K32" s="107"/>
      <c r="L32" s="1"/>
    </row>
    <row r="33" spans="2:14" ht="15.5">
      <c r="B33" s="107" t="s">
        <v>115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"/>
      <c r="M33" s="1"/>
      <c r="N33" s="1"/>
    </row>
    <row r="34" spans="2:14" ht="15.5">
      <c r="B34" s="107"/>
      <c r="C34" s="107"/>
      <c r="D34" s="107"/>
      <c r="E34" s="107"/>
      <c r="F34" s="107"/>
      <c r="G34" s="107"/>
      <c r="H34" s="107"/>
      <c r="I34" s="107"/>
      <c r="J34" s="107"/>
      <c r="K34" s="108"/>
      <c r="L34" s="1"/>
      <c r="M34" s="1"/>
      <c r="N34" s="1"/>
    </row>
    <row r="35" spans="2:14" ht="11.25" customHeight="1">
      <c r="B35" s="111" t="s">
        <v>112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"/>
      <c r="M35" s="1"/>
      <c r="N35" s="1"/>
    </row>
    <row r="36" spans="2:14" ht="15.5">
      <c r="B36" s="84" t="s">
        <v>123</v>
      </c>
      <c r="C36" s="108"/>
      <c r="D36" s="108"/>
      <c r="E36" s="108"/>
      <c r="F36" s="108"/>
      <c r="G36" s="108"/>
      <c r="H36" s="108"/>
      <c r="I36" s="108"/>
      <c r="J36" s="108"/>
      <c r="K36" s="107"/>
      <c r="L36" s="1"/>
      <c r="M36" s="1"/>
      <c r="N36" s="1"/>
    </row>
    <row r="37" spans="2:14" ht="15.5">
      <c r="B37" s="84" t="s">
        <v>124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"/>
    </row>
    <row r="38" spans="2:14" ht="15.5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"/>
    </row>
    <row r="39" spans="2:14" ht="15.5">
      <c r="B39" s="71"/>
      <c r="C39" s="71"/>
      <c r="D39" s="71"/>
      <c r="E39" s="71"/>
      <c r="F39" s="71"/>
      <c r="G39" s="71"/>
      <c r="H39" s="71"/>
      <c r="I39" s="71"/>
      <c r="J39" s="71"/>
      <c r="K39" s="1"/>
    </row>
  </sheetData>
  <phoneticPr fontId="8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topLeftCell="G7" workbookViewId="0">
      <selection activeCell="R9" sqref="R9:R21"/>
    </sheetView>
  </sheetViews>
  <sheetFormatPr defaultColWidth="9.1796875" defaultRowHeight="14.5"/>
  <cols>
    <col min="1" max="1" width="9.1796875" style="171"/>
    <col min="2" max="2" width="23.26953125" style="171" customWidth="1"/>
    <col min="3" max="3" width="11" style="171" customWidth="1"/>
    <col min="4" max="4" width="12.7265625" style="171" customWidth="1"/>
    <col min="5" max="5" width="5.1796875" style="171" customWidth="1"/>
    <col min="6" max="6" width="9" style="171" customWidth="1"/>
    <col min="7" max="7" width="11.54296875" style="171" customWidth="1"/>
    <col min="8" max="8" width="11.7265625" style="171" customWidth="1"/>
    <col min="9" max="9" width="15.453125" style="171" customWidth="1"/>
    <col min="10" max="10" width="12" style="171" customWidth="1"/>
    <col min="11" max="11" width="13" style="171" customWidth="1"/>
    <col min="12" max="12" width="16" style="171" customWidth="1"/>
    <col min="13" max="13" width="11.81640625" style="171" customWidth="1"/>
    <col min="14" max="14" width="12.26953125" style="171" customWidth="1"/>
    <col min="15" max="15" width="16.453125" style="171" customWidth="1"/>
    <col min="16" max="16" width="11.54296875" style="171" customWidth="1"/>
    <col min="17" max="17" width="11.453125" style="171" customWidth="1"/>
    <col min="18" max="18" width="15" style="171" customWidth="1"/>
    <col min="19" max="16384" width="9.1796875" style="171"/>
  </cols>
  <sheetData>
    <row r="2" spans="2:19" ht="18.5">
      <c r="B2" s="564" t="s">
        <v>159</v>
      </c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</row>
    <row r="3" spans="2:19" ht="15" thickBot="1"/>
    <row r="4" spans="2:19" ht="15.5">
      <c r="B4" s="542" t="s">
        <v>130</v>
      </c>
      <c r="C4" s="570" t="s">
        <v>34</v>
      </c>
      <c r="D4" s="567"/>
      <c r="E4" s="567"/>
      <c r="F4" s="568"/>
      <c r="G4" s="574" t="s">
        <v>131</v>
      </c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6"/>
    </row>
    <row r="5" spans="2:19" ht="16" thickBot="1">
      <c r="B5" s="543"/>
      <c r="C5" s="571"/>
      <c r="D5" s="572"/>
      <c r="E5" s="572"/>
      <c r="F5" s="573"/>
      <c r="G5" s="577" t="s">
        <v>148</v>
      </c>
      <c r="H5" s="578"/>
      <c r="I5" s="579"/>
      <c r="J5" s="580" t="s">
        <v>149</v>
      </c>
      <c r="K5" s="578"/>
      <c r="L5" s="579"/>
      <c r="M5" s="580" t="s">
        <v>150</v>
      </c>
      <c r="N5" s="578"/>
      <c r="O5" s="579"/>
      <c r="P5" s="580" t="s">
        <v>151</v>
      </c>
      <c r="Q5" s="578"/>
      <c r="R5" s="581"/>
    </row>
    <row r="6" spans="2:19" ht="16" thickBot="1">
      <c r="B6" s="172" t="s">
        <v>91</v>
      </c>
      <c r="C6" s="566" t="s">
        <v>136</v>
      </c>
      <c r="D6" s="567"/>
      <c r="E6" s="567"/>
      <c r="F6" s="568"/>
      <c r="G6" s="569" t="s">
        <v>136</v>
      </c>
      <c r="H6" s="567"/>
      <c r="I6" s="567"/>
      <c r="J6" s="567"/>
      <c r="K6" s="567"/>
      <c r="L6" s="567"/>
      <c r="M6" s="567"/>
      <c r="N6" s="567"/>
      <c r="O6" s="567"/>
      <c r="P6" s="567"/>
      <c r="Q6" s="567"/>
      <c r="R6" s="568"/>
    </row>
    <row r="7" spans="2:19" ht="83.25" customHeight="1" thickBot="1">
      <c r="B7" s="268" t="s">
        <v>130</v>
      </c>
      <c r="C7" s="469" t="s">
        <v>195</v>
      </c>
      <c r="D7" s="476" t="s">
        <v>192</v>
      </c>
      <c r="E7" s="539" t="s">
        <v>137</v>
      </c>
      <c r="F7" s="530"/>
      <c r="G7" s="476" t="s">
        <v>195</v>
      </c>
      <c r="H7" s="476" t="s">
        <v>192</v>
      </c>
      <c r="I7" s="476" t="s">
        <v>137</v>
      </c>
      <c r="J7" s="476" t="s">
        <v>195</v>
      </c>
      <c r="K7" s="476" t="s">
        <v>192</v>
      </c>
      <c r="L7" s="476" t="s">
        <v>137</v>
      </c>
      <c r="M7" s="476" t="s">
        <v>195</v>
      </c>
      <c r="N7" s="476" t="s">
        <v>192</v>
      </c>
      <c r="O7" s="476" t="s">
        <v>137</v>
      </c>
      <c r="P7" s="476" t="s">
        <v>195</v>
      </c>
      <c r="Q7" s="476" t="s">
        <v>192</v>
      </c>
      <c r="R7" s="447" t="s">
        <v>137</v>
      </c>
    </row>
    <row r="8" spans="2:19" ht="26">
      <c r="B8" s="173" t="s">
        <v>152</v>
      </c>
      <c r="C8" s="470">
        <v>11961.23</v>
      </c>
      <c r="D8" s="448">
        <v>11902.12</v>
      </c>
      <c r="E8" s="535">
        <v>0.5</v>
      </c>
      <c r="F8" s="536"/>
      <c r="G8" s="448">
        <v>12173.05</v>
      </c>
      <c r="H8" s="448">
        <v>11967.55</v>
      </c>
      <c r="I8" s="475">
        <v>1.72</v>
      </c>
      <c r="J8" s="448" t="s">
        <v>139</v>
      </c>
      <c r="K8" s="448" t="s">
        <v>139</v>
      </c>
      <c r="L8" s="599" t="s">
        <v>138</v>
      </c>
      <c r="M8" s="448" t="s">
        <v>129</v>
      </c>
      <c r="N8" s="448" t="s">
        <v>129</v>
      </c>
      <c r="O8" s="599" t="s">
        <v>138</v>
      </c>
      <c r="P8" s="448">
        <v>11719.25</v>
      </c>
      <c r="Q8" s="448" t="s">
        <v>129</v>
      </c>
      <c r="R8" s="456" t="s">
        <v>138</v>
      </c>
    </row>
    <row r="9" spans="2:19" ht="26">
      <c r="B9" s="174" t="s">
        <v>96</v>
      </c>
      <c r="C9" s="477">
        <v>9865.41</v>
      </c>
      <c r="D9" s="450">
        <v>9739.6200000000008</v>
      </c>
      <c r="E9" s="537">
        <v>1.29</v>
      </c>
      <c r="F9" s="538"/>
      <c r="G9" s="450">
        <v>9937.57</v>
      </c>
      <c r="H9" s="450">
        <v>9764.9699999999993</v>
      </c>
      <c r="I9" s="473">
        <v>1.77</v>
      </c>
      <c r="J9" s="450">
        <v>9609.85</v>
      </c>
      <c r="K9" s="450">
        <v>9531.27</v>
      </c>
      <c r="L9" s="473">
        <v>0.82</v>
      </c>
      <c r="M9" s="450">
        <v>10320.58</v>
      </c>
      <c r="N9" s="450">
        <v>10407.200000000001</v>
      </c>
      <c r="O9" s="472">
        <v>-0.83</v>
      </c>
      <c r="P9" s="450">
        <v>10086.17</v>
      </c>
      <c r="Q9" s="450">
        <v>10250.549999999999</v>
      </c>
      <c r="R9" s="454">
        <v>-1.6</v>
      </c>
    </row>
    <row r="10" spans="2:19" ht="26">
      <c r="B10" s="174" t="s">
        <v>153</v>
      </c>
      <c r="C10" s="477">
        <v>15066.02</v>
      </c>
      <c r="D10" s="450">
        <v>15528.83</v>
      </c>
      <c r="E10" s="556">
        <v>-2.98</v>
      </c>
      <c r="F10" s="538"/>
      <c r="G10" s="450" t="s">
        <v>129</v>
      </c>
      <c r="H10" s="450" t="s">
        <v>139</v>
      </c>
      <c r="I10" s="478" t="s">
        <v>138</v>
      </c>
      <c r="J10" s="450" t="s">
        <v>139</v>
      </c>
      <c r="K10" s="450" t="s">
        <v>139</v>
      </c>
      <c r="L10" s="478" t="s">
        <v>138</v>
      </c>
      <c r="M10" s="450" t="s">
        <v>129</v>
      </c>
      <c r="N10" s="450" t="s">
        <v>129</v>
      </c>
      <c r="O10" s="478" t="s">
        <v>138</v>
      </c>
      <c r="P10" s="450" t="s">
        <v>129</v>
      </c>
      <c r="Q10" s="450" t="s">
        <v>129</v>
      </c>
      <c r="R10" s="457" t="s">
        <v>138</v>
      </c>
    </row>
    <row r="11" spans="2:19" ht="15.5">
      <c r="B11" s="174" t="s">
        <v>97</v>
      </c>
      <c r="C11" s="477">
        <v>6962.52</v>
      </c>
      <c r="D11" s="450">
        <v>6807.12</v>
      </c>
      <c r="E11" s="537">
        <v>2.2799999999999998</v>
      </c>
      <c r="F11" s="538"/>
      <c r="G11" s="450">
        <v>7184.87</v>
      </c>
      <c r="H11" s="450">
        <v>6901.78</v>
      </c>
      <c r="I11" s="473">
        <v>4.0999999999999996</v>
      </c>
      <c r="J11" s="450">
        <v>6554.95</v>
      </c>
      <c r="K11" s="450">
        <v>6683.94</v>
      </c>
      <c r="L11" s="472">
        <v>-1.93</v>
      </c>
      <c r="M11" s="450">
        <v>6721.68</v>
      </c>
      <c r="N11" s="450">
        <v>6605.03</v>
      </c>
      <c r="O11" s="473">
        <v>1.77</v>
      </c>
      <c r="P11" s="450">
        <v>6666.12</v>
      </c>
      <c r="Q11" s="450">
        <v>6688.72</v>
      </c>
      <c r="R11" s="454">
        <v>-0.34</v>
      </c>
    </row>
    <row r="12" spans="2:19" ht="15.5">
      <c r="B12" s="174" t="s">
        <v>154</v>
      </c>
      <c r="C12" s="477">
        <v>7714.64</v>
      </c>
      <c r="D12" s="450">
        <v>7609.46</v>
      </c>
      <c r="E12" s="537">
        <v>1.38</v>
      </c>
      <c r="F12" s="538"/>
      <c r="G12" s="450">
        <v>7826.13</v>
      </c>
      <c r="H12" s="450">
        <v>7640.59</v>
      </c>
      <c r="I12" s="473">
        <v>2.4300000000000002</v>
      </c>
      <c r="J12" s="450">
        <v>6571.69</v>
      </c>
      <c r="K12" s="450">
        <v>6743.73</v>
      </c>
      <c r="L12" s="472">
        <v>-2.5499999999999998</v>
      </c>
      <c r="M12" s="450">
        <v>8712.93</v>
      </c>
      <c r="N12" s="450">
        <v>7859.43</v>
      </c>
      <c r="O12" s="473">
        <v>10.86</v>
      </c>
      <c r="P12" s="450">
        <v>6194.12</v>
      </c>
      <c r="Q12" s="450">
        <v>7459.24</v>
      </c>
      <c r="R12" s="454">
        <v>-16.96</v>
      </c>
    </row>
    <row r="13" spans="2:19" ht="15.5">
      <c r="B13" s="174" t="s">
        <v>62</v>
      </c>
      <c r="C13" s="477">
        <v>22995.81</v>
      </c>
      <c r="D13" s="450">
        <v>22595.919999999998</v>
      </c>
      <c r="E13" s="537">
        <v>1.77</v>
      </c>
      <c r="F13" s="538"/>
      <c r="G13" s="450">
        <v>22813.18</v>
      </c>
      <c r="H13" s="450">
        <v>22429.26</v>
      </c>
      <c r="I13" s="473">
        <v>1.71</v>
      </c>
      <c r="J13" s="450">
        <v>22007.38</v>
      </c>
      <c r="K13" s="450">
        <v>21763.14</v>
      </c>
      <c r="L13" s="473">
        <v>1.1200000000000001</v>
      </c>
      <c r="M13" s="450">
        <v>23290.560000000001</v>
      </c>
      <c r="N13" s="450">
        <v>22878.87</v>
      </c>
      <c r="O13" s="473">
        <v>1.8</v>
      </c>
      <c r="P13" s="450">
        <v>24177.69</v>
      </c>
      <c r="Q13" s="450">
        <v>23603.68</v>
      </c>
      <c r="R13" s="453">
        <v>2.4300000000000002</v>
      </c>
    </row>
    <row r="14" spans="2:19" ht="15.5">
      <c r="B14" s="174" t="s">
        <v>63</v>
      </c>
      <c r="C14" s="477">
        <v>8578.7000000000007</v>
      </c>
      <c r="D14" s="450">
        <v>8474.59</v>
      </c>
      <c r="E14" s="537">
        <v>1.23</v>
      </c>
      <c r="F14" s="538"/>
      <c r="G14" s="450">
        <v>8555.65</v>
      </c>
      <c r="H14" s="450">
        <v>8211.3700000000008</v>
      </c>
      <c r="I14" s="473">
        <v>4.1900000000000004</v>
      </c>
      <c r="J14" s="450" t="s">
        <v>129</v>
      </c>
      <c r="K14" s="450" t="s">
        <v>129</v>
      </c>
      <c r="L14" s="478" t="s">
        <v>138</v>
      </c>
      <c r="M14" s="450">
        <v>9615.67</v>
      </c>
      <c r="N14" s="450">
        <v>12599.11</v>
      </c>
      <c r="O14" s="472">
        <v>-23.68</v>
      </c>
      <c r="P14" s="450">
        <v>8002.21</v>
      </c>
      <c r="Q14" s="450">
        <v>7830.24</v>
      </c>
      <c r="R14" s="453">
        <v>2.2000000000000002</v>
      </c>
    </row>
    <row r="15" spans="2:19" ht="15.5">
      <c r="B15" s="174" t="s">
        <v>64</v>
      </c>
      <c r="C15" s="477">
        <v>9753.11</v>
      </c>
      <c r="D15" s="450">
        <v>9957.9</v>
      </c>
      <c r="E15" s="556">
        <v>-2.06</v>
      </c>
      <c r="F15" s="538"/>
      <c r="G15" s="450">
        <v>10709.87</v>
      </c>
      <c r="H15" s="450">
        <v>10844.39</v>
      </c>
      <c r="I15" s="472">
        <v>-1.24</v>
      </c>
      <c r="J15" s="450" t="s">
        <v>129</v>
      </c>
      <c r="K15" s="450" t="s">
        <v>129</v>
      </c>
      <c r="L15" s="478" t="s">
        <v>138</v>
      </c>
      <c r="M15" s="450">
        <v>8628</v>
      </c>
      <c r="N15" s="450">
        <v>8800.2999999999993</v>
      </c>
      <c r="O15" s="472">
        <v>-1.96</v>
      </c>
      <c r="P15" s="450">
        <v>9247.49</v>
      </c>
      <c r="Q15" s="450">
        <v>9185.44</v>
      </c>
      <c r="R15" s="453">
        <v>0.68</v>
      </c>
    </row>
    <row r="16" spans="2:19" ht="15.5">
      <c r="B16" s="174" t="s">
        <v>65</v>
      </c>
      <c r="C16" s="477">
        <v>10517.1</v>
      </c>
      <c r="D16" s="450">
        <v>10431.26</v>
      </c>
      <c r="E16" s="537">
        <v>0.82</v>
      </c>
      <c r="F16" s="538"/>
      <c r="G16" s="450">
        <v>10784.85</v>
      </c>
      <c r="H16" s="450">
        <v>10694.24</v>
      </c>
      <c r="I16" s="473">
        <v>0.85</v>
      </c>
      <c r="J16" s="450" t="s">
        <v>129</v>
      </c>
      <c r="K16" s="450" t="s">
        <v>129</v>
      </c>
      <c r="L16" s="478" t="s">
        <v>138</v>
      </c>
      <c r="M16" s="450" t="s">
        <v>129</v>
      </c>
      <c r="N16" s="450">
        <v>10144.64</v>
      </c>
      <c r="O16" s="478" t="s">
        <v>138</v>
      </c>
      <c r="P16" s="450">
        <v>10365.81</v>
      </c>
      <c r="Q16" s="450">
        <v>9743.99</v>
      </c>
      <c r="R16" s="453">
        <v>6.38</v>
      </c>
    </row>
    <row r="17" spans="2:18" ht="15.5">
      <c r="B17" s="174" t="s">
        <v>66</v>
      </c>
      <c r="C17" s="477">
        <v>31341.21</v>
      </c>
      <c r="D17" s="450">
        <v>30821.43</v>
      </c>
      <c r="E17" s="537">
        <v>1.69</v>
      </c>
      <c r="F17" s="538"/>
      <c r="G17" s="450" t="s">
        <v>129</v>
      </c>
      <c r="H17" s="450" t="s">
        <v>129</v>
      </c>
      <c r="I17" s="478" t="s">
        <v>138</v>
      </c>
      <c r="J17" s="450" t="s">
        <v>129</v>
      </c>
      <c r="K17" s="450" t="s">
        <v>129</v>
      </c>
      <c r="L17" s="478" t="s">
        <v>138</v>
      </c>
      <c r="M17" s="450" t="s">
        <v>129</v>
      </c>
      <c r="N17" s="450" t="s">
        <v>129</v>
      </c>
      <c r="O17" s="478" t="s">
        <v>138</v>
      </c>
      <c r="P17" s="450" t="s">
        <v>129</v>
      </c>
      <c r="Q17" s="450" t="s">
        <v>129</v>
      </c>
      <c r="R17" s="457" t="s">
        <v>138</v>
      </c>
    </row>
    <row r="18" spans="2:18" ht="15.5">
      <c r="B18" s="174" t="s">
        <v>98</v>
      </c>
      <c r="C18" s="477">
        <v>11243.04</v>
      </c>
      <c r="D18" s="450">
        <v>11910.61</v>
      </c>
      <c r="E18" s="556">
        <v>-5.6</v>
      </c>
      <c r="F18" s="538"/>
      <c r="G18" s="450" t="s">
        <v>129</v>
      </c>
      <c r="H18" s="450" t="s">
        <v>129</v>
      </c>
      <c r="I18" s="478" t="s">
        <v>138</v>
      </c>
      <c r="J18" s="450" t="s">
        <v>129</v>
      </c>
      <c r="K18" s="450" t="s">
        <v>129</v>
      </c>
      <c r="L18" s="478" t="s">
        <v>138</v>
      </c>
      <c r="M18" s="450" t="s">
        <v>129</v>
      </c>
      <c r="N18" s="450" t="s">
        <v>129</v>
      </c>
      <c r="O18" s="478" t="s">
        <v>138</v>
      </c>
      <c r="P18" s="450" t="s">
        <v>129</v>
      </c>
      <c r="Q18" s="450" t="s">
        <v>129</v>
      </c>
      <c r="R18" s="457" t="s">
        <v>138</v>
      </c>
    </row>
    <row r="19" spans="2:18" ht="15.5">
      <c r="B19" s="174" t="s">
        <v>67</v>
      </c>
      <c r="C19" s="477">
        <v>16306.09</v>
      </c>
      <c r="D19" s="450">
        <v>16762.189999999999</v>
      </c>
      <c r="E19" s="556">
        <v>-2.72</v>
      </c>
      <c r="F19" s="538"/>
      <c r="G19" s="450" t="s">
        <v>129</v>
      </c>
      <c r="H19" s="450" t="s">
        <v>129</v>
      </c>
      <c r="I19" s="478" t="s">
        <v>138</v>
      </c>
      <c r="J19" s="450" t="s">
        <v>129</v>
      </c>
      <c r="K19" s="450" t="s">
        <v>129</v>
      </c>
      <c r="L19" s="478" t="s">
        <v>138</v>
      </c>
      <c r="M19" s="450" t="s">
        <v>129</v>
      </c>
      <c r="N19" s="450" t="s">
        <v>129</v>
      </c>
      <c r="O19" s="478" t="s">
        <v>138</v>
      </c>
      <c r="P19" s="450" t="s">
        <v>129</v>
      </c>
      <c r="Q19" s="450" t="s">
        <v>129</v>
      </c>
      <c r="R19" s="457" t="s">
        <v>138</v>
      </c>
    </row>
    <row r="20" spans="2:18" ht="15.5">
      <c r="B20" s="174" t="s">
        <v>68</v>
      </c>
      <c r="C20" s="477">
        <v>10035.280000000001</v>
      </c>
      <c r="D20" s="450">
        <v>10803.29</v>
      </c>
      <c r="E20" s="556">
        <v>-7.11</v>
      </c>
      <c r="F20" s="538"/>
      <c r="G20" s="450" t="s">
        <v>129</v>
      </c>
      <c r="H20" s="450" t="s">
        <v>129</v>
      </c>
      <c r="I20" s="478" t="s">
        <v>138</v>
      </c>
      <c r="J20" s="450" t="s">
        <v>129</v>
      </c>
      <c r="K20" s="450" t="s">
        <v>129</v>
      </c>
      <c r="L20" s="478" t="s">
        <v>138</v>
      </c>
      <c r="M20" s="450" t="s">
        <v>129</v>
      </c>
      <c r="N20" s="450" t="s">
        <v>129</v>
      </c>
      <c r="O20" s="478" t="s">
        <v>138</v>
      </c>
      <c r="P20" s="450" t="s">
        <v>129</v>
      </c>
      <c r="Q20" s="450" t="s">
        <v>129</v>
      </c>
      <c r="R20" s="457" t="s">
        <v>138</v>
      </c>
    </row>
    <row r="21" spans="2:18" ht="15.5">
      <c r="B21" s="174" t="s">
        <v>155</v>
      </c>
      <c r="C21" s="477">
        <v>2975.3</v>
      </c>
      <c r="D21" s="450">
        <v>2913.51</v>
      </c>
      <c r="E21" s="537">
        <v>2.12</v>
      </c>
      <c r="F21" s="538"/>
      <c r="G21" s="450">
        <v>2665.29</v>
      </c>
      <c r="H21" s="450">
        <v>2681.32</v>
      </c>
      <c r="I21" s="472">
        <v>-0.6</v>
      </c>
      <c r="J21" s="450" t="s">
        <v>129</v>
      </c>
      <c r="K21" s="450" t="s">
        <v>129</v>
      </c>
      <c r="L21" s="478" t="s">
        <v>138</v>
      </c>
      <c r="M21" s="450">
        <v>3655.65</v>
      </c>
      <c r="N21" s="450">
        <v>3225.01</v>
      </c>
      <c r="O21" s="473">
        <v>13.35</v>
      </c>
      <c r="P21" s="450">
        <v>3128.95</v>
      </c>
      <c r="Q21" s="450">
        <v>3070.21</v>
      </c>
      <c r="R21" s="453">
        <v>1.91</v>
      </c>
    </row>
    <row r="22" spans="2:18" ht="16" thickBot="1">
      <c r="B22" s="175" t="s">
        <v>156</v>
      </c>
      <c r="C22" s="471">
        <v>8196.58</v>
      </c>
      <c r="D22" s="446">
        <v>8223.4</v>
      </c>
      <c r="E22" s="601">
        <v>-0.33</v>
      </c>
      <c r="F22" s="558"/>
      <c r="G22" s="446" t="s">
        <v>129</v>
      </c>
      <c r="H22" s="446" t="s">
        <v>129</v>
      </c>
      <c r="I22" s="462" t="s">
        <v>138</v>
      </c>
      <c r="J22" s="446" t="s">
        <v>129</v>
      </c>
      <c r="K22" s="446" t="s">
        <v>129</v>
      </c>
      <c r="L22" s="462" t="s">
        <v>138</v>
      </c>
      <c r="M22" s="446" t="s">
        <v>129</v>
      </c>
      <c r="N22" s="446" t="s">
        <v>129</v>
      </c>
      <c r="O22" s="462" t="s">
        <v>138</v>
      </c>
      <c r="P22" s="446" t="s">
        <v>129</v>
      </c>
      <c r="Q22" s="446" t="s">
        <v>129</v>
      </c>
      <c r="R22" s="452" t="s">
        <v>138</v>
      </c>
    </row>
  </sheetData>
  <mergeCells count="26">
    <mergeCell ref="E14:F14"/>
    <mergeCell ref="E15:F15"/>
    <mergeCell ref="E16:F16"/>
    <mergeCell ref="E22:F22"/>
    <mergeCell ref="E17:F17"/>
    <mergeCell ref="E18:F18"/>
    <mergeCell ref="E19:F19"/>
    <mergeCell ref="E20:F20"/>
    <mergeCell ref="E21:F21"/>
    <mergeCell ref="E7:F7"/>
    <mergeCell ref="E10:F10"/>
    <mergeCell ref="E11:F11"/>
    <mergeCell ref="E12:F12"/>
    <mergeCell ref="E13:F13"/>
    <mergeCell ref="E8:F8"/>
    <mergeCell ref="E9:F9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4"/>
  <sheetViews>
    <sheetView showGridLines="0" topLeftCell="A5" zoomScaleNormal="100" workbookViewId="0">
      <selection activeCell="K23" sqref="K23:K24"/>
    </sheetView>
  </sheetViews>
  <sheetFormatPr defaultRowHeight="12.5"/>
  <cols>
    <col min="2" max="2" width="40.453125" customWidth="1"/>
    <col min="3" max="3" width="12" customWidth="1"/>
    <col min="4" max="4" width="11.81640625" customWidth="1"/>
    <col min="5" max="6" width="5.7265625" customWidth="1"/>
    <col min="7" max="7" width="11.81640625" customWidth="1"/>
    <col min="8" max="8" width="12.81640625" customWidth="1"/>
    <col min="9" max="9" width="11.7265625" customWidth="1"/>
    <col min="10" max="10" width="13" customWidth="1"/>
    <col min="11" max="11" width="12.26953125" customWidth="1"/>
    <col min="12" max="12" width="11.7265625" customWidth="1"/>
    <col min="13" max="13" width="11.1796875" customWidth="1"/>
    <col min="14" max="14" width="12.26953125" customWidth="1"/>
    <col min="15" max="15" width="11.54296875" customWidth="1"/>
    <col min="16" max="16" width="12" customWidth="1"/>
    <col min="17" max="17" width="15.453125" customWidth="1"/>
    <col min="18" max="18" width="11.81640625" customWidth="1"/>
  </cols>
  <sheetData>
    <row r="1" spans="2:19" ht="15.75" customHeight="1">
      <c r="B1" s="540" t="s">
        <v>157</v>
      </c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</row>
    <row r="2" spans="2:19" ht="15" thickBot="1"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</row>
    <row r="3" spans="2:19" ht="15.75" customHeight="1">
      <c r="B3" s="584" t="s">
        <v>130</v>
      </c>
      <c r="C3" s="544" t="s">
        <v>34</v>
      </c>
      <c r="D3" s="527"/>
      <c r="E3" s="527"/>
      <c r="F3" s="528"/>
      <c r="G3" s="548" t="s">
        <v>131</v>
      </c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50"/>
      <c r="S3" s="168"/>
    </row>
    <row r="4" spans="2:19" ht="15.75" customHeight="1" thickBot="1">
      <c r="B4" s="585"/>
      <c r="C4" s="545"/>
      <c r="D4" s="546"/>
      <c r="E4" s="546"/>
      <c r="F4" s="547"/>
      <c r="G4" s="551" t="s">
        <v>148</v>
      </c>
      <c r="H4" s="552"/>
      <c r="I4" s="553"/>
      <c r="J4" s="554" t="s">
        <v>149</v>
      </c>
      <c r="K4" s="552"/>
      <c r="L4" s="553"/>
      <c r="M4" s="554" t="s">
        <v>150</v>
      </c>
      <c r="N4" s="552"/>
      <c r="O4" s="553"/>
      <c r="P4" s="554" t="s">
        <v>151</v>
      </c>
      <c r="Q4" s="552"/>
      <c r="R4" s="555"/>
      <c r="S4" s="168"/>
    </row>
    <row r="5" spans="2:19" ht="15.75" customHeight="1" thickBot="1">
      <c r="B5" s="176" t="s">
        <v>91</v>
      </c>
      <c r="C5" s="526" t="s">
        <v>136</v>
      </c>
      <c r="D5" s="527"/>
      <c r="E5" s="527"/>
      <c r="F5" s="528"/>
      <c r="G5" s="541" t="s">
        <v>136</v>
      </c>
      <c r="H5" s="527"/>
      <c r="I5" s="527"/>
      <c r="J5" s="527"/>
      <c r="K5" s="527"/>
      <c r="L5" s="527"/>
      <c r="M5" s="527"/>
      <c r="N5" s="527"/>
      <c r="O5" s="527"/>
      <c r="P5" s="527"/>
      <c r="Q5" s="527"/>
      <c r="R5" s="528"/>
      <c r="S5" s="168"/>
    </row>
    <row r="6" spans="2:19" ht="88.5" customHeight="1" thickBot="1">
      <c r="B6" s="418" t="s">
        <v>130</v>
      </c>
      <c r="C6" s="469" t="s">
        <v>195</v>
      </c>
      <c r="D6" s="476" t="s">
        <v>192</v>
      </c>
      <c r="E6" s="539" t="s">
        <v>137</v>
      </c>
      <c r="F6" s="530"/>
      <c r="G6" s="476" t="s">
        <v>195</v>
      </c>
      <c r="H6" s="476" t="s">
        <v>192</v>
      </c>
      <c r="I6" s="476" t="s">
        <v>137</v>
      </c>
      <c r="J6" s="476" t="s">
        <v>195</v>
      </c>
      <c r="K6" s="476" t="s">
        <v>192</v>
      </c>
      <c r="L6" s="476" t="s">
        <v>137</v>
      </c>
      <c r="M6" s="476" t="s">
        <v>195</v>
      </c>
      <c r="N6" s="476" t="s">
        <v>192</v>
      </c>
      <c r="O6" s="476" t="s">
        <v>137</v>
      </c>
      <c r="P6" s="476" t="s">
        <v>195</v>
      </c>
      <c r="Q6" s="476" t="s">
        <v>192</v>
      </c>
      <c r="R6" s="447" t="s">
        <v>137</v>
      </c>
      <c r="S6" s="168"/>
    </row>
    <row r="7" spans="2:19" ht="15.5">
      <c r="B7" s="419" t="s">
        <v>152</v>
      </c>
      <c r="C7" s="470">
        <v>10881.77</v>
      </c>
      <c r="D7" s="448">
        <v>10886.83</v>
      </c>
      <c r="E7" s="603">
        <v>-0.05</v>
      </c>
      <c r="F7" s="536"/>
      <c r="G7" s="448" t="s">
        <v>129</v>
      </c>
      <c r="H7" s="448" t="s">
        <v>129</v>
      </c>
      <c r="I7" s="599" t="s">
        <v>138</v>
      </c>
      <c r="J7" s="448" t="s">
        <v>139</v>
      </c>
      <c r="K7" s="448" t="s">
        <v>139</v>
      </c>
      <c r="L7" s="449" t="s">
        <v>138</v>
      </c>
      <c r="M7" s="448" t="s">
        <v>129</v>
      </c>
      <c r="N7" s="448" t="s">
        <v>129</v>
      </c>
      <c r="O7" s="599" t="s">
        <v>138</v>
      </c>
      <c r="P7" s="448" t="s">
        <v>129</v>
      </c>
      <c r="Q7" s="448" t="s">
        <v>129</v>
      </c>
      <c r="R7" s="456" t="s">
        <v>138</v>
      </c>
      <c r="S7" s="168"/>
    </row>
    <row r="8" spans="2:19" ht="15.5">
      <c r="B8" s="420" t="s">
        <v>96</v>
      </c>
      <c r="C8" s="477">
        <v>11498.74</v>
      </c>
      <c r="D8" s="450">
        <v>11190.19</v>
      </c>
      <c r="E8" s="537">
        <v>2.76</v>
      </c>
      <c r="F8" s="538"/>
      <c r="G8" s="450" t="s">
        <v>129</v>
      </c>
      <c r="H8" s="450" t="s">
        <v>129</v>
      </c>
      <c r="I8" s="478" t="s">
        <v>138</v>
      </c>
      <c r="J8" s="450" t="s">
        <v>139</v>
      </c>
      <c r="K8" s="450" t="s">
        <v>139</v>
      </c>
      <c r="L8" s="459" t="s">
        <v>138</v>
      </c>
      <c r="M8" s="450" t="s">
        <v>139</v>
      </c>
      <c r="N8" s="450" t="s">
        <v>139</v>
      </c>
      <c r="O8" s="478" t="s">
        <v>138</v>
      </c>
      <c r="P8" s="450" t="s">
        <v>129</v>
      </c>
      <c r="Q8" s="450" t="s">
        <v>129</v>
      </c>
      <c r="R8" s="457" t="s">
        <v>138</v>
      </c>
      <c r="S8" s="168"/>
    </row>
    <row r="9" spans="2:19" ht="15.5">
      <c r="B9" s="420" t="s">
        <v>153</v>
      </c>
      <c r="C9" s="477" t="s">
        <v>139</v>
      </c>
      <c r="D9" s="450" t="s">
        <v>139</v>
      </c>
      <c r="E9" s="582" t="s">
        <v>138</v>
      </c>
      <c r="F9" s="538"/>
      <c r="G9" s="450" t="s">
        <v>139</v>
      </c>
      <c r="H9" s="450" t="s">
        <v>139</v>
      </c>
      <c r="I9" s="478" t="s">
        <v>138</v>
      </c>
      <c r="J9" s="450" t="s">
        <v>139</v>
      </c>
      <c r="K9" s="450" t="s">
        <v>139</v>
      </c>
      <c r="L9" s="459" t="s">
        <v>138</v>
      </c>
      <c r="M9" s="450" t="s">
        <v>139</v>
      </c>
      <c r="N9" s="450" t="s">
        <v>139</v>
      </c>
      <c r="O9" s="478" t="s">
        <v>138</v>
      </c>
      <c r="P9" s="450" t="s">
        <v>139</v>
      </c>
      <c r="Q9" s="450" t="s">
        <v>139</v>
      </c>
      <c r="R9" s="457" t="s">
        <v>138</v>
      </c>
      <c r="S9" s="168"/>
    </row>
    <row r="10" spans="2:19" ht="15.5">
      <c r="B10" s="420" t="s">
        <v>97</v>
      </c>
      <c r="C10" s="477">
        <v>8550.2199999999993</v>
      </c>
      <c r="D10" s="450">
        <v>8827.7199999999993</v>
      </c>
      <c r="E10" s="556">
        <v>-3.14</v>
      </c>
      <c r="F10" s="538"/>
      <c r="G10" s="450">
        <v>8501.31</v>
      </c>
      <c r="H10" s="450">
        <v>8742.67</v>
      </c>
      <c r="I10" s="472">
        <v>-2.76</v>
      </c>
      <c r="J10" s="450" t="s">
        <v>139</v>
      </c>
      <c r="K10" s="450" t="s">
        <v>139</v>
      </c>
      <c r="L10" s="459" t="s">
        <v>138</v>
      </c>
      <c r="M10" s="450">
        <v>8771.59</v>
      </c>
      <c r="N10" s="450">
        <v>9115.08</v>
      </c>
      <c r="O10" s="472">
        <v>-3.77</v>
      </c>
      <c r="P10" s="450">
        <v>8691.9</v>
      </c>
      <c r="Q10" s="450">
        <v>8807.7199999999993</v>
      </c>
      <c r="R10" s="454">
        <v>-1.31</v>
      </c>
      <c r="S10" s="168"/>
    </row>
    <row r="11" spans="2:19" ht="15.5">
      <c r="B11" s="420" t="s">
        <v>154</v>
      </c>
      <c r="C11" s="477">
        <v>8381.56</v>
      </c>
      <c r="D11" s="450">
        <v>10238.41</v>
      </c>
      <c r="E11" s="556">
        <v>-18.14</v>
      </c>
      <c r="F11" s="538"/>
      <c r="G11" s="450">
        <v>7842.04</v>
      </c>
      <c r="H11" s="450">
        <v>9852.3799999999992</v>
      </c>
      <c r="I11" s="472">
        <v>-20.399999999999999</v>
      </c>
      <c r="J11" s="450" t="s">
        <v>139</v>
      </c>
      <c r="K11" s="450" t="s">
        <v>139</v>
      </c>
      <c r="L11" s="459" t="s">
        <v>138</v>
      </c>
      <c r="M11" s="450" t="s">
        <v>129</v>
      </c>
      <c r="N11" s="450" t="s">
        <v>129</v>
      </c>
      <c r="O11" s="478" t="s">
        <v>138</v>
      </c>
      <c r="P11" s="450">
        <v>7360.02</v>
      </c>
      <c r="Q11" s="450">
        <v>9167.4699999999993</v>
      </c>
      <c r="R11" s="454">
        <v>-19.72</v>
      </c>
      <c r="S11" s="168"/>
    </row>
    <row r="12" spans="2:19" ht="15.5">
      <c r="B12" s="420" t="s">
        <v>62</v>
      </c>
      <c r="C12" s="477">
        <v>23966.23</v>
      </c>
      <c r="D12" s="450">
        <v>24194.9</v>
      </c>
      <c r="E12" s="556">
        <v>-0.95</v>
      </c>
      <c r="F12" s="538"/>
      <c r="G12" s="450">
        <v>23889.64</v>
      </c>
      <c r="H12" s="450">
        <v>23943.19</v>
      </c>
      <c r="I12" s="472">
        <v>-0.22</v>
      </c>
      <c r="J12" s="450" t="s">
        <v>139</v>
      </c>
      <c r="K12" s="450" t="s">
        <v>139</v>
      </c>
      <c r="L12" s="459" t="s">
        <v>138</v>
      </c>
      <c r="M12" s="450">
        <v>24616.18</v>
      </c>
      <c r="N12" s="450">
        <v>24920.99</v>
      </c>
      <c r="O12" s="472">
        <v>-1.22</v>
      </c>
      <c r="P12" s="450">
        <v>22998.29</v>
      </c>
      <c r="Q12" s="450">
        <v>23495.43</v>
      </c>
      <c r="R12" s="454">
        <v>-2.12</v>
      </c>
      <c r="S12" s="168"/>
    </row>
    <row r="13" spans="2:19" ht="15.5">
      <c r="B13" s="420" t="s">
        <v>63</v>
      </c>
      <c r="C13" s="477">
        <v>9498.08</v>
      </c>
      <c r="D13" s="450">
        <v>9547.11</v>
      </c>
      <c r="E13" s="556">
        <v>-0.51</v>
      </c>
      <c r="F13" s="538"/>
      <c r="G13" s="450" t="s">
        <v>129</v>
      </c>
      <c r="H13" s="450" t="s">
        <v>129</v>
      </c>
      <c r="I13" s="478" t="s">
        <v>138</v>
      </c>
      <c r="J13" s="450" t="s">
        <v>139</v>
      </c>
      <c r="K13" s="450" t="s">
        <v>139</v>
      </c>
      <c r="L13" s="459" t="s">
        <v>138</v>
      </c>
      <c r="M13" s="450" t="s">
        <v>139</v>
      </c>
      <c r="N13" s="450" t="s">
        <v>129</v>
      </c>
      <c r="O13" s="478" t="s">
        <v>138</v>
      </c>
      <c r="P13" s="450" t="s">
        <v>129</v>
      </c>
      <c r="Q13" s="450" t="s">
        <v>129</v>
      </c>
      <c r="R13" s="457" t="s">
        <v>138</v>
      </c>
      <c r="S13" s="168"/>
    </row>
    <row r="14" spans="2:19" ht="15.5">
      <c r="B14" s="420" t="s">
        <v>64</v>
      </c>
      <c r="C14" s="477">
        <v>10196.32</v>
      </c>
      <c r="D14" s="450">
        <v>10387.68</v>
      </c>
      <c r="E14" s="556">
        <v>-1.84</v>
      </c>
      <c r="F14" s="538"/>
      <c r="G14" s="450">
        <v>10364.049999999999</v>
      </c>
      <c r="H14" s="450">
        <v>10337.43</v>
      </c>
      <c r="I14" s="473">
        <v>0.26</v>
      </c>
      <c r="J14" s="450" t="s">
        <v>139</v>
      </c>
      <c r="K14" s="450" t="s">
        <v>139</v>
      </c>
      <c r="L14" s="459" t="s">
        <v>138</v>
      </c>
      <c r="M14" s="450" t="s">
        <v>129</v>
      </c>
      <c r="N14" s="450" t="s">
        <v>129</v>
      </c>
      <c r="O14" s="459" t="s">
        <v>138</v>
      </c>
      <c r="P14" s="450">
        <v>10390.540000000001</v>
      </c>
      <c r="Q14" s="450">
        <v>10582.89</v>
      </c>
      <c r="R14" s="454">
        <v>-1.82</v>
      </c>
      <c r="S14" s="168"/>
    </row>
    <row r="15" spans="2:19" ht="15.5">
      <c r="B15" s="420" t="s">
        <v>65</v>
      </c>
      <c r="C15" s="477">
        <v>9999.39</v>
      </c>
      <c r="D15" s="450">
        <v>10351.41</v>
      </c>
      <c r="E15" s="556">
        <v>-3.4</v>
      </c>
      <c r="F15" s="538"/>
      <c r="G15" s="450">
        <v>9929.7000000000007</v>
      </c>
      <c r="H15" s="450">
        <v>10307.219999999999</v>
      </c>
      <c r="I15" s="472">
        <v>-3.66</v>
      </c>
      <c r="J15" s="450" t="s">
        <v>139</v>
      </c>
      <c r="K15" s="450" t="s">
        <v>139</v>
      </c>
      <c r="L15" s="459" t="s">
        <v>138</v>
      </c>
      <c r="M15" s="450" t="s">
        <v>129</v>
      </c>
      <c r="N15" s="450" t="s">
        <v>129</v>
      </c>
      <c r="O15" s="459" t="s">
        <v>138</v>
      </c>
      <c r="P15" s="450">
        <v>10644.01</v>
      </c>
      <c r="Q15" s="450">
        <v>10710.11</v>
      </c>
      <c r="R15" s="454">
        <v>-0.62</v>
      </c>
      <c r="S15" s="168"/>
    </row>
    <row r="16" spans="2:19" ht="15.5">
      <c r="B16" s="420" t="s">
        <v>66</v>
      </c>
      <c r="C16" s="477" t="s">
        <v>129</v>
      </c>
      <c r="D16" s="450" t="s">
        <v>129</v>
      </c>
      <c r="E16" s="582" t="s">
        <v>138</v>
      </c>
      <c r="F16" s="538"/>
      <c r="G16" s="450" t="s">
        <v>139</v>
      </c>
      <c r="H16" s="450" t="s">
        <v>139</v>
      </c>
      <c r="I16" s="478" t="s">
        <v>138</v>
      </c>
      <c r="J16" s="450" t="s">
        <v>139</v>
      </c>
      <c r="K16" s="450" t="s">
        <v>139</v>
      </c>
      <c r="L16" s="459" t="s">
        <v>138</v>
      </c>
      <c r="M16" s="450" t="s">
        <v>139</v>
      </c>
      <c r="N16" s="450" t="s">
        <v>139</v>
      </c>
      <c r="O16" s="459" t="s">
        <v>138</v>
      </c>
      <c r="P16" s="450" t="s">
        <v>129</v>
      </c>
      <c r="Q16" s="450" t="s">
        <v>129</v>
      </c>
      <c r="R16" s="457" t="s">
        <v>138</v>
      </c>
      <c r="S16" s="168"/>
    </row>
    <row r="17" spans="2:19" ht="15.5">
      <c r="B17" s="420" t="s">
        <v>98</v>
      </c>
      <c r="C17" s="477" t="s">
        <v>129</v>
      </c>
      <c r="D17" s="450" t="s">
        <v>129</v>
      </c>
      <c r="E17" s="582" t="s">
        <v>138</v>
      </c>
      <c r="F17" s="538"/>
      <c r="G17" s="450" t="s">
        <v>139</v>
      </c>
      <c r="H17" s="450" t="s">
        <v>139</v>
      </c>
      <c r="I17" s="478" t="s">
        <v>138</v>
      </c>
      <c r="J17" s="450" t="s">
        <v>139</v>
      </c>
      <c r="K17" s="450" t="s">
        <v>139</v>
      </c>
      <c r="L17" s="459" t="s">
        <v>138</v>
      </c>
      <c r="M17" s="450" t="s">
        <v>139</v>
      </c>
      <c r="N17" s="450" t="s">
        <v>139</v>
      </c>
      <c r="O17" s="459" t="s">
        <v>138</v>
      </c>
      <c r="P17" s="450" t="s">
        <v>129</v>
      </c>
      <c r="Q17" s="450" t="s">
        <v>129</v>
      </c>
      <c r="R17" s="457" t="s">
        <v>138</v>
      </c>
      <c r="S17" s="168"/>
    </row>
    <row r="18" spans="2:19" ht="15.5">
      <c r="B18" s="420" t="s">
        <v>67</v>
      </c>
      <c r="C18" s="477" t="s">
        <v>129</v>
      </c>
      <c r="D18" s="450" t="s">
        <v>129</v>
      </c>
      <c r="E18" s="582" t="s">
        <v>138</v>
      </c>
      <c r="F18" s="538"/>
      <c r="G18" s="450" t="s">
        <v>139</v>
      </c>
      <c r="H18" s="450" t="s">
        <v>139</v>
      </c>
      <c r="I18" s="478" t="s">
        <v>138</v>
      </c>
      <c r="J18" s="450" t="s">
        <v>139</v>
      </c>
      <c r="K18" s="450" t="s">
        <v>139</v>
      </c>
      <c r="L18" s="459" t="s">
        <v>138</v>
      </c>
      <c r="M18" s="450" t="s">
        <v>139</v>
      </c>
      <c r="N18" s="450" t="s">
        <v>139</v>
      </c>
      <c r="O18" s="459" t="s">
        <v>138</v>
      </c>
      <c r="P18" s="450" t="s">
        <v>129</v>
      </c>
      <c r="Q18" s="450" t="s">
        <v>129</v>
      </c>
      <c r="R18" s="457" t="s">
        <v>138</v>
      </c>
      <c r="S18" s="168"/>
    </row>
    <row r="19" spans="2:19" ht="15.5">
      <c r="B19" s="420" t="s">
        <v>68</v>
      </c>
      <c r="C19" s="477" t="s">
        <v>129</v>
      </c>
      <c r="D19" s="450" t="s">
        <v>129</v>
      </c>
      <c r="E19" s="582" t="s">
        <v>138</v>
      </c>
      <c r="F19" s="538"/>
      <c r="G19" s="450" t="s">
        <v>139</v>
      </c>
      <c r="H19" s="450" t="s">
        <v>139</v>
      </c>
      <c r="I19" s="478" t="s">
        <v>138</v>
      </c>
      <c r="J19" s="450" t="s">
        <v>139</v>
      </c>
      <c r="K19" s="450" t="s">
        <v>139</v>
      </c>
      <c r="L19" s="459" t="s">
        <v>138</v>
      </c>
      <c r="M19" s="450" t="s">
        <v>139</v>
      </c>
      <c r="N19" s="450" t="s">
        <v>139</v>
      </c>
      <c r="O19" s="459" t="s">
        <v>138</v>
      </c>
      <c r="P19" s="450" t="s">
        <v>129</v>
      </c>
      <c r="Q19" s="450" t="s">
        <v>129</v>
      </c>
      <c r="R19" s="457" t="s">
        <v>138</v>
      </c>
      <c r="S19" s="168"/>
    </row>
    <row r="20" spans="2:19" ht="17.25" customHeight="1">
      <c r="B20" s="420" t="s">
        <v>155</v>
      </c>
      <c r="C20" s="477">
        <v>4786.7700000000004</v>
      </c>
      <c r="D20" s="450">
        <v>4660.05</v>
      </c>
      <c r="E20" s="537">
        <v>2.72</v>
      </c>
      <c r="F20" s="538"/>
      <c r="G20" s="450">
        <v>4351.29</v>
      </c>
      <c r="H20" s="450">
        <v>4319.24</v>
      </c>
      <c r="I20" s="473">
        <v>0.74</v>
      </c>
      <c r="J20" s="450" t="s">
        <v>139</v>
      </c>
      <c r="K20" s="450" t="s">
        <v>139</v>
      </c>
      <c r="L20" s="459" t="s">
        <v>138</v>
      </c>
      <c r="M20" s="450" t="s">
        <v>139</v>
      </c>
      <c r="N20" s="450" t="s">
        <v>129</v>
      </c>
      <c r="O20" s="459" t="s">
        <v>138</v>
      </c>
      <c r="P20" s="450">
        <v>6327.37</v>
      </c>
      <c r="Q20" s="450">
        <v>5647.6</v>
      </c>
      <c r="R20" s="453">
        <v>12.04</v>
      </c>
      <c r="S20" s="168"/>
    </row>
    <row r="21" spans="2:19" ht="16" thickBot="1">
      <c r="B21" s="421" t="s">
        <v>156</v>
      </c>
      <c r="C21" s="471" t="s">
        <v>129</v>
      </c>
      <c r="D21" s="446" t="s">
        <v>129</v>
      </c>
      <c r="E21" s="602" t="s">
        <v>138</v>
      </c>
      <c r="F21" s="534"/>
      <c r="G21" s="446" t="s">
        <v>139</v>
      </c>
      <c r="H21" s="446" t="s">
        <v>139</v>
      </c>
      <c r="I21" s="451" t="s">
        <v>138</v>
      </c>
      <c r="J21" s="446" t="s">
        <v>139</v>
      </c>
      <c r="K21" s="446" t="s">
        <v>139</v>
      </c>
      <c r="L21" s="451" t="s">
        <v>138</v>
      </c>
      <c r="M21" s="446" t="s">
        <v>139</v>
      </c>
      <c r="N21" s="446" t="s">
        <v>139</v>
      </c>
      <c r="O21" s="451" t="s">
        <v>138</v>
      </c>
      <c r="P21" s="446" t="s">
        <v>129</v>
      </c>
      <c r="Q21" s="446" t="s">
        <v>129</v>
      </c>
      <c r="R21" s="452" t="s">
        <v>138</v>
      </c>
      <c r="S21" s="168"/>
    </row>
    <row r="22" spans="2:19" ht="15.5">
      <c r="C22" s="168"/>
      <c r="D22" s="168"/>
      <c r="E22" s="168"/>
      <c r="F22" s="168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2:19" ht="15.5">
      <c r="C23" s="168"/>
      <c r="D23" s="168"/>
      <c r="E23" s="168"/>
      <c r="F23" s="168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</row>
    <row r="24" spans="2:19" ht="15.5"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</row>
  </sheetData>
  <mergeCells count="26">
    <mergeCell ref="E6:F6"/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  <mergeCell ref="E7:F7"/>
    <mergeCell ref="E8:F8"/>
    <mergeCell ref="E19:F19"/>
    <mergeCell ref="E20:F20"/>
    <mergeCell ref="E21:F21"/>
    <mergeCell ref="E14:F14"/>
    <mergeCell ref="E15:F15"/>
    <mergeCell ref="E16:F16"/>
    <mergeCell ref="E17:F17"/>
    <mergeCell ref="E18:F18"/>
    <mergeCell ref="E9:F9"/>
    <mergeCell ref="E10:F10"/>
    <mergeCell ref="E11:F11"/>
    <mergeCell ref="E12:F12"/>
    <mergeCell ref="E13:F13"/>
  </mergeCells>
  <phoneticPr fontId="8" type="noConversion"/>
  <conditionalFormatting sqref="E8:F8">
    <cfRule type="cellIs" dxfId="1" priority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5"/>
  <sheetViews>
    <sheetView showGridLines="0" topLeftCell="B1" zoomScaleNormal="100" workbookViewId="0">
      <selection activeCell="J10" sqref="J10"/>
    </sheetView>
  </sheetViews>
  <sheetFormatPr defaultRowHeight="12.5"/>
  <cols>
    <col min="2" max="2" width="40.54296875" customWidth="1"/>
    <col min="3" max="4" width="14.7265625" customWidth="1"/>
    <col min="5" max="5" width="12.7265625" customWidth="1"/>
    <col min="6" max="6" width="16.453125" customWidth="1"/>
    <col min="7" max="7" width="15.1796875" customWidth="1"/>
    <col min="8" max="8" width="12.54296875" customWidth="1"/>
    <col min="13" max="13" width="6.54296875" customWidth="1"/>
  </cols>
  <sheetData>
    <row r="1" spans="2:13" ht="3.75" customHeight="1"/>
    <row r="2" spans="2:13" ht="35.25" customHeight="1">
      <c r="C2" s="13" t="s">
        <v>70</v>
      </c>
      <c r="K2" s="112"/>
      <c r="L2" s="118"/>
      <c r="M2" s="117"/>
    </row>
    <row r="3" spans="2:13" ht="18.75" customHeight="1">
      <c r="K3" s="112"/>
      <c r="L3" s="118"/>
      <c r="M3" s="117"/>
    </row>
    <row r="4" spans="2:13" ht="19.5" customHeight="1">
      <c r="B4" s="586" t="s">
        <v>180</v>
      </c>
      <c r="C4" s="587"/>
      <c r="D4" s="587"/>
      <c r="E4" s="587"/>
      <c r="F4" s="587"/>
      <c r="G4" s="587"/>
    </row>
    <row r="5" spans="2:13" ht="19.5" customHeight="1" thickBot="1">
      <c r="B5" s="225"/>
      <c r="C5" s="225"/>
      <c r="D5" s="225"/>
      <c r="E5" s="225"/>
      <c r="F5" s="225"/>
      <c r="G5" s="177"/>
    </row>
    <row r="6" spans="2:13" ht="15.75" customHeight="1" thickBot="1">
      <c r="B6" s="275" t="s">
        <v>130</v>
      </c>
      <c r="C6" s="588" t="s">
        <v>136</v>
      </c>
      <c r="D6" s="589"/>
      <c r="E6" s="589"/>
      <c r="F6" s="590"/>
      <c r="G6" s="274"/>
    </row>
    <row r="7" spans="2:13" ht="61.5" customHeight="1" thickBot="1">
      <c r="B7" s="422" t="s">
        <v>91</v>
      </c>
      <c r="C7" s="604" t="s">
        <v>198</v>
      </c>
      <c r="D7" s="605" t="s">
        <v>192</v>
      </c>
      <c r="E7" s="605" t="s">
        <v>197</v>
      </c>
      <c r="F7" s="605" t="s">
        <v>137</v>
      </c>
      <c r="G7" s="606" t="s">
        <v>160</v>
      </c>
      <c r="H7" s="177"/>
    </row>
    <row r="8" spans="2:13" ht="15.5">
      <c r="B8" s="423" t="s">
        <v>92</v>
      </c>
      <c r="C8" s="470">
        <v>6014.99</v>
      </c>
      <c r="D8" s="448">
        <v>6002.58</v>
      </c>
      <c r="E8" s="448">
        <v>5221.8</v>
      </c>
      <c r="F8" s="475">
        <v>0.21</v>
      </c>
      <c r="G8" s="458">
        <v>15.19</v>
      </c>
      <c r="H8" s="177"/>
    </row>
    <row r="9" spans="2:13" ht="15.5">
      <c r="B9" s="424" t="s">
        <v>93</v>
      </c>
      <c r="C9" s="477">
        <v>9676.41</v>
      </c>
      <c r="D9" s="450">
        <v>9729.0400000000009</v>
      </c>
      <c r="E9" s="450">
        <v>6624.35</v>
      </c>
      <c r="F9" s="472">
        <v>-0.54</v>
      </c>
      <c r="G9" s="453">
        <v>46.07</v>
      </c>
      <c r="H9" s="177"/>
    </row>
    <row r="10" spans="2:13" ht="15.5">
      <c r="B10" s="424" t="s">
        <v>94</v>
      </c>
      <c r="C10" s="477">
        <v>9461.75</v>
      </c>
      <c r="D10" s="450">
        <v>9333.2900000000009</v>
      </c>
      <c r="E10" s="450">
        <v>6591.78</v>
      </c>
      <c r="F10" s="473">
        <v>1.38</v>
      </c>
      <c r="G10" s="453">
        <v>43.54</v>
      </c>
      <c r="H10" s="177"/>
    </row>
    <row r="11" spans="2:13" ht="15.5">
      <c r="B11" s="424" t="s">
        <v>95</v>
      </c>
      <c r="C11" s="477">
        <v>6286.61</v>
      </c>
      <c r="D11" s="450">
        <v>6293.17</v>
      </c>
      <c r="E11" s="450">
        <v>5588.39</v>
      </c>
      <c r="F11" s="472">
        <v>-0.1</v>
      </c>
      <c r="G11" s="453">
        <v>12.49</v>
      </c>
      <c r="H11" s="177"/>
    </row>
    <row r="12" spans="2:13" ht="15.5">
      <c r="B12" s="424" t="s">
        <v>152</v>
      </c>
      <c r="C12" s="477">
        <v>11667.95</v>
      </c>
      <c r="D12" s="450">
        <v>11546.65</v>
      </c>
      <c r="E12" s="450">
        <v>10185.26</v>
      </c>
      <c r="F12" s="473">
        <v>1.05</v>
      </c>
      <c r="G12" s="453">
        <v>14.56</v>
      </c>
      <c r="H12" s="177"/>
    </row>
    <row r="13" spans="2:13" ht="15.5">
      <c r="B13" s="424" t="s">
        <v>96</v>
      </c>
      <c r="C13" s="477">
        <v>9919.99</v>
      </c>
      <c r="D13" s="450">
        <v>9793.07</v>
      </c>
      <c r="E13" s="450">
        <v>9047.64</v>
      </c>
      <c r="F13" s="473">
        <v>1.3</v>
      </c>
      <c r="G13" s="453">
        <v>9.64</v>
      </c>
      <c r="H13" s="177"/>
    </row>
    <row r="14" spans="2:13" ht="15.5">
      <c r="B14" s="424" t="s">
        <v>97</v>
      </c>
      <c r="C14" s="477">
        <v>7124.71</v>
      </c>
      <c r="D14" s="450">
        <v>6988.29</v>
      </c>
      <c r="E14" s="450">
        <v>6821.31</v>
      </c>
      <c r="F14" s="473">
        <v>1.95</v>
      </c>
      <c r="G14" s="453">
        <v>4.45</v>
      </c>
      <c r="H14" s="177"/>
    </row>
    <row r="15" spans="2:13" ht="15.5">
      <c r="B15" s="424" t="s">
        <v>62</v>
      </c>
      <c r="C15" s="477">
        <v>23421.57</v>
      </c>
      <c r="D15" s="450">
        <v>23062.400000000001</v>
      </c>
      <c r="E15" s="450">
        <v>19745.02</v>
      </c>
      <c r="F15" s="473">
        <v>1.56</v>
      </c>
      <c r="G15" s="453">
        <v>18.62</v>
      </c>
      <c r="H15" s="177"/>
    </row>
    <row r="16" spans="2:13" ht="15.5">
      <c r="B16" s="424" t="s">
        <v>66</v>
      </c>
      <c r="C16" s="477">
        <v>31304.639999999999</v>
      </c>
      <c r="D16" s="450">
        <v>30983.41</v>
      </c>
      <c r="E16" s="450">
        <v>20568.189999999999</v>
      </c>
      <c r="F16" s="473">
        <v>1.04</v>
      </c>
      <c r="G16" s="453">
        <v>52.2</v>
      </c>
      <c r="H16" s="177"/>
    </row>
    <row r="17" spans="2:8" ht="15.5">
      <c r="B17" s="424" t="s">
        <v>98</v>
      </c>
      <c r="C17" s="477">
        <v>11422.72</v>
      </c>
      <c r="D17" s="450">
        <v>11898.36</v>
      </c>
      <c r="E17" s="450">
        <v>8737.35</v>
      </c>
      <c r="F17" s="472">
        <v>-4</v>
      </c>
      <c r="G17" s="453">
        <v>30.73</v>
      </c>
      <c r="H17" s="177"/>
    </row>
    <row r="18" spans="2:8" ht="15.5">
      <c r="B18" s="424" t="s">
        <v>67</v>
      </c>
      <c r="C18" s="477">
        <v>16327.03</v>
      </c>
      <c r="D18" s="450">
        <v>16857.82</v>
      </c>
      <c r="E18" s="450">
        <v>10877.77</v>
      </c>
      <c r="F18" s="472">
        <v>-3.15</v>
      </c>
      <c r="G18" s="453">
        <v>50.1</v>
      </c>
      <c r="H18" s="177"/>
    </row>
    <row r="19" spans="2:8" ht="16" thickBot="1">
      <c r="B19" s="425" t="s">
        <v>68</v>
      </c>
      <c r="C19" s="471">
        <v>11225.57</v>
      </c>
      <c r="D19" s="446">
        <v>10802.7</v>
      </c>
      <c r="E19" s="446">
        <v>7546.54</v>
      </c>
      <c r="F19" s="474">
        <v>3.91</v>
      </c>
      <c r="G19" s="455">
        <v>48.75</v>
      </c>
      <c r="H19" s="177"/>
    </row>
    <row r="20" spans="2:8" ht="31.5" customHeight="1">
      <c r="C20" s="168"/>
      <c r="D20" s="168"/>
      <c r="E20" s="168"/>
      <c r="F20" s="168"/>
      <c r="G20" s="168"/>
    </row>
    <row r="21" spans="2:8" ht="19.5" customHeight="1"/>
    <row r="22" spans="2:8" ht="15.75" customHeight="1"/>
    <row r="24" spans="2:8" ht="19.5" customHeight="1"/>
    <row r="25" spans="2:8" ht="19.5" customHeight="1"/>
    <row r="26" spans="2:8" ht="19.5" customHeight="1"/>
    <row r="27" spans="2:8" ht="28.5" customHeight="1"/>
    <row r="31" spans="2:8" ht="19.5" customHeight="1"/>
    <row r="33" ht="15.75" customHeight="1"/>
    <row r="35" ht="19.5" customHeight="1"/>
  </sheetData>
  <mergeCells count="2">
    <mergeCell ref="B4:G4"/>
    <mergeCell ref="C6:F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78"/>
  <sheetViews>
    <sheetView showGridLines="0" showRowColHeaders="0" topLeftCell="A117" zoomScale="110" workbookViewId="0">
      <selection activeCell="P11" sqref="P11"/>
    </sheetView>
  </sheetViews>
  <sheetFormatPr defaultRowHeight="12.5"/>
  <cols>
    <col min="7" max="7" width="9.81640625" bestFit="1" customWidth="1"/>
    <col min="8" max="8" width="10" customWidth="1"/>
    <col min="9" max="10" width="9.54296875" bestFit="1" customWidth="1"/>
    <col min="11" max="11" width="11.1796875" bestFit="1" customWidth="1"/>
    <col min="12" max="12" width="11.1796875" customWidth="1"/>
    <col min="13" max="13" width="9.453125" customWidth="1"/>
  </cols>
  <sheetData>
    <row r="2" spans="2:14" ht="15.5">
      <c r="B2" s="33" t="s">
        <v>191</v>
      </c>
      <c r="C2" s="34"/>
      <c r="D2" s="34"/>
      <c r="E2" s="34"/>
      <c r="F2" s="29"/>
      <c r="G2" s="29"/>
      <c r="H2" s="29"/>
      <c r="I2" s="29"/>
      <c r="J2" s="29"/>
      <c r="K2" s="29"/>
      <c r="L2" s="29"/>
      <c r="M2" s="29"/>
      <c r="N2" s="29"/>
    </row>
    <row r="3" spans="2:14" ht="15.5">
      <c r="B3" s="29"/>
      <c r="C3" s="29"/>
      <c r="D3" s="30"/>
      <c r="E3" s="29"/>
      <c r="F3" s="31"/>
      <c r="G3" s="32"/>
      <c r="H3" s="29"/>
      <c r="I3" s="29"/>
      <c r="J3" s="29"/>
      <c r="K3" s="29"/>
      <c r="L3" s="29"/>
      <c r="M3" s="29"/>
      <c r="N3" s="29"/>
    </row>
    <row r="4" spans="2:14" ht="16" thickBot="1">
      <c r="B4" s="29"/>
      <c r="C4" s="29"/>
      <c r="D4" s="30" t="s">
        <v>128</v>
      </c>
      <c r="E4" s="29"/>
      <c r="F4" s="31"/>
      <c r="G4" s="32"/>
      <c r="H4" s="29"/>
      <c r="I4" s="29"/>
      <c r="J4" s="29"/>
      <c r="K4" s="29"/>
      <c r="L4" s="29"/>
      <c r="M4" s="29"/>
      <c r="N4" s="29"/>
    </row>
    <row r="5" spans="2:14" ht="16" thickBot="1">
      <c r="B5" s="37" t="s">
        <v>45</v>
      </c>
      <c r="C5" s="56" t="s">
        <v>46</v>
      </c>
      <c r="D5" s="57" t="s">
        <v>47</v>
      </c>
      <c r="E5" s="57" t="s">
        <v>48</v>
      </c>
      <c r="F5" s="57" t="s">
        <v>49</v>
      </c>
      <c r="G5" s="57" t="s">
        <v>50</v>
      </c>
      <c r="H5" s="57" t="s">
        <v>51</v>
      </c>
      <c r="I5" s="57" t="s">
        <v>52</v>
      </c>
      <c r="J5" s="57" t="s">
        <v>53</v>
      </c>
      <c r="K5" s="57" t="s">
        <v>54</v>
      </c>
      <c r="L5" s="57" t="s">
        <v>55</v>
      </c>
      <c r="M5" s="57" t="s">
        <v>56</v>
      </c>
      <c r="N5" s="58" t="s">
        <v>57</v>
      </c>
    </row>
    <row r="6" spans="2:14" ht="16" thickBot="1">
      <c r="B6" s="20" t="s">
        <v>58</v>
      </c>
      <c r="C6" s="21"/>
      <c r="D6" s="21"/>
      <c r="E6" s="21"/>
      <c r="F6" s="21"/>
      <c r="G6" s="41"/>
      <c r="H6" s="41"/>
      <c r="I6" s="41"/>
      <c r="J6" s="21"/>
      <c r="K6" s="21"/>
      <c r="L6" s="21"/>
      <c r="M6" s="21"/>
      <c r="N6" s="22"/>
    </row>
    <row r="7" spans="2:14" ht="15.5">
      <c r="B7" s="26" t="s">
        <v>59</v>
      </c>
      <c r="C7" s="85">
        <v>3365.8284528305776</v>
      </c>
      <c r="D7" s="53">
        <v>3378.9593195787402</v>
      </c>
      <c r="E7" s="53">
        <v>3519.6335493326173</v>
      </c>
      <c r="F7" s="53">
        <v>3491.2204606955479</v>
      </c>
      <c r="G7" s="53">
        <v>3475.4768045139958</v>
      </c>
      <c r="H7" s="53">
        <v>3625.9712143204601</v>
      </c>
      <c r="I7" s="53">
        <v>3654.8000920762447</v>
      </c>
      <c r="J7" s="53">
        <v>3626.4058720467087</v>
      </c>
      <c r="K7" s="53">
        <v>3563.2809493281484</v>
      </c>
      <c r="L7" s="53">
        <v>3450.7512560281461</v>
      </c>
      <c r="M7" s="53">
        <v>3436.6867858971668</v>
      </c>
      <c r="N7" s="54">
        <v>3250.361738244962</v>
      </c>
    </row>
    <row r="8" spans="2:14" ht="15.5">
      <c r="B8" s="19" t="s">
        <v>60</v>
      </c>
      <c r="C8" s="42">
        <v>3236.1440956584729</v>
      </c>
      <c r="D8" s="43">
        <v>3323.0044351202337</v>
      </c>
      <c r="E8" s="43">
        <v>3442.3101888828219</v>
      </c>
      <c r="F8" s="43">
        <v>3302.6696895591044</v>
      </c>
      <c r="G8" s="43">
        <v>3320.8695305467868</v>
      </c>
      <c r="H8" s="43">
        <v>3407.5451874259434</v>
      </c>
      <c r="I8" s="43">
        <v>3528.7505966442886</v>
      </c>
      <c r="J8" s="43">
        <v>3625.9084617695244</v>
      </c>
      <c r="K8" s="43">
        <v>3690.4413464457784</v>
      </c>
      <c r="L8" s="43">
        <v>3475.4260684985807</v>
      </c>
      <c r="M8" s="43">
        <v>3406.7716292790137</v>
      </c>
      <c r="N8" s="44">
        <v>3187.7531900326994</v>
      </c>
    </row>
    <row r="9" spans="2:14" ht="15.5">
      <c r="B9" s="19" t="s">
        <v>61</v>
      </c>
      <c r="C9" s="45">
        <v>3271.4978238916769</v>
      </c>
      <c r="D9" s="46">
        <v>3415.3397253482494</v>
      </c>
      <c r="E9" s="46">
        <v>3658.7973880610675</v>
      </c>
      <c r="F9" s="46">
        <v>3954.4405623580728</v>
      </c>
      <c r="G9" s="46">
        <v>4026.6581379013369</v>
      </c>
      <c r="H9" s="46">
        <v>4126.3499965726596</v>
      </c>
      <c r="I9" s="46">
        <v>4261.4459007460691</v>
      </c>
      <c r="J9" s="46">
        <v>4194.91</v>
      </c>
      <c r="K9" s="47">
        <v>4128.18</v>
      </c>
      <c r="L9" s="46">
        <v>3897</v>
      </c>
      <c r="M9" s="46">
        <v>3801.03</v>
      </c>
      <c r="N9" s="48">
        <v>3948.82</v>
      </c>
    </row>
    <row r="10" spans="2:14" ht="15.5">
      <c r="B10" s="19" t="s">
        <v>69</v>
      </c>
      <c r="C10" s="43">
        <v>3927.66</v>
      </c>
      <c r="D10" s="43">
        <v>3875.94</v>
      </c>
      <c r="E10" s="43">
        <v>4085.7</v>
      </c>
      <c r="F10" s="43">
        <v>3172.59</v>
      </c>
      <c r="G10" s="43">
        <v>3221.11</v>
      </c>
      <c r="H10" s="43">
        <v>3563.6</v>
      </c>
      <c r="I10" s="43">
        <v>3790.28</v>
      </c>
      <c r="J10" s="43">
        <v>3330.53</v>
      </c>
      <c r="K10" s="43">
        <v>3503.9</v>
      </c>
      <c r="L10" s="43">
        <v>3064.46</v>
      </c>
      <c r="M10" s="43">
        <v>3033.45</v>
      </c>
      <c r="N10" s="44">
        <v>2962.46</v>
      </c>
    </row>
    <row r="11" spans="2:14" ht="15.5">
      <c r="B11" s="19" t="s">
        <v>99</v>
      </c>
      <c r="C11" s="43">
        <v>3620.98</v>
      </c>
      <c r="D11" s="43">
        <v>3955.76</v>
      </c>
      <c r="E11" s="43">
        <v>4202.38</v>
      </c>
      <c r="F11" s="43">
        <v>4519.87</v>
      </c>
      <c r="G11" s="43">
        <v>4880.21</v>
      </c>
      <c r="H11" s="43">
        <v>5030.82</v>
      </c>
      <c r="I11" s="43">
        <v>5046.96</v>
      </c>
      <c r="J11" s="43">
        <v>4618</v>
      </c>
      <c r="K11" s="43">
        <v>4188.8500000000004</v>
      </c>
      <c r="L11" s="43">
        <v>4102.99</v>
      </c>
      <c r="M11" s="43">
        <v>4802.1499999999996</v>
      </c>
      <c r="N11" s="44">
        <v>5259.06</v>
      </c>
    </row>
    <row r="12" spans="2:14" ht="15.5">
      <c r="B12" s="97">
        <v>2022</v>
      </c>
      <c r="C12" s="98">
        <v>5344.09</v>
      </c>
      <c r="D12" s="98">
        <v>5776.63</v>
      </c>
      <c r="E12" s="43">
        <v>7395.1</v>
      </c>
      <c r="F12" s="46">
        <v>8084.95</v>
      </c>
      <c r="G12" s="46">
        <v>7581.8</v>
      </c>
      <c r="H12" s="46">
        <v>7352.15</v>
      </c>
      <c r="I12" s="46">
        <v>7252.15</v>
      </c>
      <c r="J12" s="46">
        <v>6958.4</v>
      </c>
      <c r="K12" s="46">
        <v>6963.5</v>
      </c>
      <c r="L12" s="46">
        <v>6424.74</v>
      </c>
      <c r="M12" s="46">
        <v>6930.73</v>
      </c>
      <c r="N12" s="99">
        <v>6479.9</v>
      </c>
    </row>
    <row r="13" spans="2:14" ht="15.5">
      <c r="B13" s="95">
        <v>2023</v>
      </c>
      <c r="C13" s="46">
        <v>6507.92</v>
      </c>
      <c r="D13" s="46">
        <v>7402.03</v>
      </c>
      <c r="E13" s="46">
        <v>7707.83</v>
      </c>
      <c r="F13" s="46">
        <v>7434.4</v>
      </c>
      <c r="G13" s="46">
        <v>7664.72</v>
      </c>
      <c r="H13" s="46">
        <v>7627.88</v>
      </c>
      <c r="I13" s="46">
        <v>7065.12</v>
      </c>
      <c r="J13" s="46">
        <v>6788.6</v>
      </c>
      <c r="K13" s="46">
        <v>6508.97</v>
      </c>
      <c r="L13" s="46">
        <v>6391</v>
      </c>
      <c r="M13" s="46">
        <v>6611.64</v>
      </c>
      <c r="N13" s="48">
        <v>6128.03</v>
      </c>
    </row>
    <row r="14" spans="2:14" ht="16" thickBot="1">
      <c r="B14" s="27">
        <v>2024</v>
      </c>
      <c r="C14" s="51">
        <v>6507.92</v>
      </c>
      <c r="D14" s="51">
        <v>6686.59</v>
      </c>
      <c r="E14" s="51">
        <v>6682.83</v>
      </c>
      <c r="F14" s="51">
        <v>6683.41</v>
      </c>
      <c r="G14" s="51">
        <v>7006.39</v>
      </c>
      <c r="H14" s="51">
        <v>6944.28</v>
      </c>
      <c r="I14" s="51">
        <v>7107.4</v>
      </c>
      <c r="J14" s="51">
        <v>7130.9</v>
      </c>
      <c r="K14" s="276">
        <v>6446.81</v>
      </c>
      <c r="L14" s="322">
        <v>6235.6</v>
      </c>
      <c r="M14" s="323">
        <v>6348</v>
      </c>
      <c r="N14" s="324">
        <v>5969</v>
      </c>
    </row>
    <row r="15" spans="2:14" ht="16" thickBot="1">
      <c r="B15" s="331">
        <v>2025</v>
      </c>
      <c r="C15" s="330">
        <v>6403.19</v>
      </c>
      <c r="D15" s="351">
        <v>6956.18</v>
      </c>
      <c r="E15" s="330">
        <v>7300.6</v>
      </c>
      <c r="F15" s="351">
        <v>7600.3</v>
      </c>
      <c r="G15" s="351">
        <v>7929.36</v>
      </c>
      <c r="H15" s="333">
        <v>7370.84</v>
      </c>
      <c r="I15" s="319"/>
      <c r="J15" s="319"/>
      <c r="K15" s="319"/>
      <c r="L15" s="321"/>
      <c r="M15" s="319"/>
      <c r="N15" s="279"/>
    </row>
    <row r="16" spans="2:14" ht="16" thickBot="1">
      <c r="B16" s="20" t="s">
        <v>62</v>
      </c>
      <c r="C16" s="159"/>
      <c r="D16" s="159"/>
      <c r="E16" s="159"/>
      <c r="F16" s="159"/>
      <c r="G16" s="160"/>
      <c r="H16" s="160"/>
      <c r="I16" s="160"/>
      <c r="J16" s="159"/>
      <c r="K16" s="159"/>
      <c r="L16" s="159"/>
      <c r="M16" s="159"/>
      <c r="N16" s="161"/>
    </row>
    <row r="17" spans="2:17" ht="15.5">
      <c r="B17" s="156" t="s">
        <v>60</v>
      </c>
      <c r="C17" s="157">
        <v>13739.491085149693</v>
      </c>
      <c r="D17" s="157">
        <v>13984.247071825299</v>
      </c>
      <c r="E17" s="157">
        <v>14179.736514897744</v>
      </c>
      <c r="F17" s="157">
        <v>14506.883498662564</v>
      </c>
      <c r="G17" s="157">
        <v>15034.480490328413</v>
      </c>
      <c r="H17" s="157">
        <v>15693.511271606831</v>
      </c>
      <c r="I17" s="157">
        <v>15993.862952987773</v>
      </c>
      <c r="J17" s="157">
        <v>15799.271546431495</v>
      </c>
      <c r="K17" s="157">
        <v>15492.744447643703</v>
      </c>
      <c r="L17" s="157">
        <v>14249.293572763458</v>
      </c>
      <c r="M17" s="157">
        <v>13516.254659651697</v>
      </c>
      <c r="N17" s="158">
        <v>12881.834767390546</v>
      </c>
    </row>
    <row r="18" spans="2:17" ht="15.5">
      <c r="B18" s="19" t="s">
        <v>61</v>
      </c>
      <c r="C18" s="43">
        <v>13156.511347944983</v>
      </c>
      <c r="D18" s="43">
        <v>13666.209864837068</v>
      </c>
      <c r="E18" s="43">
        <v>13976.05602391201</v>
      </c>
      <c r="F18" s="43">
        <v>14041.635223887839</v>
      </c>
      <c r="G18" s="43">
        <v>14092.17963575708</v>
      </c>
      <c r="H18" s="43">
        <v>13756.505811488036</v>
      </c>
      <c r="I18" s="43">
        <v>13844.405364894954</v>
      </c>
      <c r="J18" s="43">
        <v>13643.57</v>
      </c>
      <c r="K18" s="49">
        <v>13445.4</v>
      </c>
      <c r="L18" s="43">
        <v>12578.29</v>
      </c>
      <c r="M18" s="43">
        <v>12283.97</v>
      </c>
      <c r="N18" s="44">
        <v>12635.53</v>
      </c>
      <c r="Q18" s="113"/>
    </row>
    <row r="19" spans="2:17" ht="15.5">
      <c r="B19" s="19" t="s">
        <v>69</v>
      </c>
      <c r="C19" s="43">
        <v>12560.93</v>
      </c>
      <c r="D19" s="43">
        <v>12841.93</v>
      </c>
      <c r="E19" s="43">
        <v>13507.34</v>
      </c>
      <c r="F19" s="43">
        <v>11613.27</v>
      </c>
      <c r="G19" s="43">
        <v>11690.34</v>
      </c>
      <c r="H19" s="43">
        <v>12053</v>
      </c>
      <c r="I19" s="43">
        <v>12131.25</v>
      </c>
      <c r="J19" s="43">
        <v>12132.41</v>
      </c>
      <c r="K19" s="49">
        <v>12151.2</v>
      </c>
      <c r="L19" s="49">
        <v>11234.94</v>
      </c>
      <c r="M19" s="49">
        <v>10645.3</v>
      </c>
      <c r="N19" s="50">
        <v>10633.9</v>
      </c>
    </row>
    <row r="20" spans="2:17" ht="15.5">
      <c r="B20" s="19" t="s">
        <v>99</v>
      </c>
      <c r="C20" s="43">
        <v>12398.88</v>
      </c>
      <c r="D20" s="43">
        <v>12537.57</v>
      </c>
      <c r="E20" s="43">
        <v>13223</v>
      </c>
      <c r="F20" s="43">
        <v>13954.85</v>
      </c>
      <c r="G20" s="43">
        <v>15123.49</v>
      </c>
      <c r="H20" s="43">
        <v>15742.41</v>
      </c>
      <c r="I20" s="43">
        <v>16200.93</v>
      </c>
      <c r="J20" s="43">
        <v>15525.1</v>
      </c>
      <c r="K20" s="49">
        <v>14570.18</v>
      </c>
      <c r="L20" s="49">
        <v>14314.93</v>
      </c>
      <c r="M20" s="49">
        <v>15284.3</v>
      </c>
      <c r="N20" s="50">
        <v>15518.42</v>
      </c>
    </row>
    <row r="21" spans="2:17" ht="15.5">
      <c r="B21" s="95">
        <v>2022</v>
      </c>
      <c r="C21" s="46">
        <v>15965.15</v>
      </c>
      <c r="D21" s="46">
        <v>16695.57</v>
      </c>
      <c r="E21" s="46">
        <v>21125.11</v>
      </c>
      <c r="F21" s="46">
        <v>23363.196</v>
      </c>
      <c r="G21" s="46">
        <v>23017.13</v>
      </c>
      <c r="H21" s="46">
        <v>22048.52</v>
      </c>
      <c r="I21" s="46">
        <v>21919.5</v>
      </c>
      <c r="J21" s="46">
        <v>21774.5</v>
      </c>
      <c r="K21" s="46">
        <v>21748.1</v>
      </c>
      <c r="L21" s="46">
        <v>20776.57</v>
      </c>
      <c r="M21" s="46">
        <v>19679.88</v>
      </c>
      <c r="N21" s="96">
        <v>18887</v>
      </c>
    </row>
    <row r="22" spans="2:17" ht="16" thickBot="1">
      <c r="B22" s="27">
        <v>2023</v>
      </c>
      <c r="C22" s="51">
        <v>18485.12</v>
      </c>
      <c r="D22" s="51">
        <v>18675.86</v>
      </c>
      <c r="E22" s="51">
        <v>19352.919999999998</v>
      </c>
      <c r="F22" s="51">
        <v>19368.73</v>
      </c>
      <c r="G22" s="51">
        <v>19151.580000000002</v>
      </c>
      <c r="H22" s="51">
        <v>18599.900000000001</v>
      </c>
      <c r="I22" s="51">
        <v>17987.25</v>
      </c>
      <c r="J22" s="51">
        <v>18237.23</v>
      </c>
      <c r="K22" s="51">
        <v>18263.5</v>
      </c>
      <c r="L22" s="51">
        <v>17599.91</v>
      </c>
      <c r="M22" s="51">
        <v>16945.699000000001</v>
      </c>
      <c r="N22" s="100">
        <v>16125.15</v>
      </c>
    </row>
    <row r="23" spans="2:17" ht="16" thickBot="1">
      <c r="B23" s="27">
        <v>2024</v>
      </c>
      <c r="C23" s="51">
        <v>18485.12</v>
      </c>
      <c r="D23" s="51">
        <v>16775.38</v>
      </c>
      <c r="E23" s="51">
        <v>17623.865000000002</v>
      </c>
      <c r="F23" s="51">
        <v>17910.560000000001</v>
      </c>
      <c r="G23" s="51">
        <v>18493.7</v>
      </c>
      <c r="H23" s="51">
        <v>19532.71</v>
      </c>
      <c r="I23" s="51">
        <v>19561</v>
      </c>
      <c r="J23" s="51">
        <v>19745.939999999999</v>
      </c>
      <c r="K23" s="51">
        <v>19954.07</v>
      </c>
      <c r="L23" s="51">
        <v>20012.900000000001</v>
      </c>
      <c r="M23" s="51">
        <v>19913.599999999999</v>
      </c>
      <c r="N23" s="101">
        <v>19397.5</v>
      </c>
    </row>
    <row r="24" spans="2:17" ht="16" thickBot="1">
      <c r="B24" s="331">
        <v>2025</v>
      </c>
      <c r="C24" s="330">
        <v>19898.73</v>
      </c>
      <c r="D24" s="351">
        <v>20230.5</v>
      </c>
      <c r="E24" s="330">
        <v>21192.400000000001</v>
      </c>
      <c r="F24" s="370">
        <v>22451.9</v>
      </c>
      <c r="G24" s="411">
        <v>23520.7</v>
      </c>
      <c r="H24" s="442">
        <v>21148.68</v>
      </c>
      <c r="I24" s="319"/>
      <c r="J24" s="319"/>
      <c r="K24" s="319"/>
      <c r="L24" s="319"/>
      <c r="M24" s="319"/>
      <c r="N24" s="325"/>
    </row>
    <row r="25" spans="2:17" ht="16" thickBot="1">
      <c r="B25" s="23" t="s">
        <v>63</v>
      </c>
      <c r="C25" s="24"/>
      <c r="D25" s="24"/>
      <c r="E25" s="24"/>
      <c r="F25" s="24"/>
      <c r="G25" s="52"/>
      <c r="H25" s="52"/>
      <c r="I25" s="52"/>
      <c r="J25" s="24"/>
      <c r="K25" s="24"/>
      <c r="L25" s="24"/>
      <c r="M25" s="24"/>
      <c r="N25" s="25"/>
    </row>
    <row r="26" spans="2:17" ht="15.5">
      <c r="B26" s="26" t="s">
        <v>60</v>
      </c>
      <c r="C26" s="53">
        <v>5153.248792471597</v>
      </c>
      <c r="D26" s="53">
        <v>5160.113186104847</v>
      </c>
      <c r="E26" s="53">
        <v>5262.802739071205</v>
      </c>
      <c r="F26" s="53">
        <v>5072.8866636131652</v>
      </c>
      <c r="G26" s="53">
        <v>5125.2152257370608</v>
      </c>
      <c r="H26" s="53">
        <v>5805.7079620360701</v>
      </c>
      <c r="I26" s="53">
        <v>5399.7625224823305</v>
      </c>
      <c r="J26" s="53">
        <v>5433.524375720167</v>
      </c>
      <c r="K26" s="53">
        <v>5835.0656264034023</v>
      </c>
      <c r="L26" s="53">
        <v>5574.5034561756156</v>
      </c>
      <c r="M26" s="53">
        <v>5735.0613805574185</v>
      </c>
      <c r="N26" s="54">
        <v>5576.3220076120506</v>
      </c>
    </row>
    <row r="27" spans="2:17" ht="15.5">
      <c r="B27" s="19" t="s">
        <v>61</v>
      </c>
      <c r="C27" s="43">
        <v>5617.1159296817877</v>
      </c>
      <c r="D27" s="43">
        <v>5788.131599414347</v>
      </c>
      <c r="E27" s="43">
        <v>5971.9509861254919</v>
      </c>
      <c r="F27" s="43">
        <v>5763.6205974723016</v>
      </c>
      <c r="G27" s="43">
        <v>5989.7517233279459</v>
      </c>
      <c r="H27" s="43">
        <v>6281.3365448565301</v>
      </c>
      <c r="I27" s="43">
        <v>6252.907477563791</v>
      </c>
      <c r="J27" s="43">
        <v>5983.82</v>
      </c>
      <c r="K27" s="49">
        <v>5897.12</v>
      </c>
      <c r="L27" s="43">
        <v>5745.33</v>
      </c>
      <c r="M27" s="43">
        <v>5457.01</v>
      </c>
      <c r="N27" s="44">
        <v>5667.38</v>
      </c>
    </row>
    <row r="28" spans="2:17" ht="15.5">
      <c r="B28" s="19" t="s">
        <v>69</v>
      </c>
      <c r="C28" s="43">
        <v>5869.79</v>
      </c>
      <c r="D28" s="43">
        <v>5469.22</v>
      </c>
      <c r="E28" s="43">
        <v>5930.18</v>
      </c>
      <c r="F28" s="43">
        <v>5130.1899999999996</v>
      </c>
      <c r="G28" s="43">
        <v>4947.0200000000004</v>
      </c>
      <c r="H28" s="43">
        <v>4854.82</v>
      </c>
      <c r="I28" s="43">
        <v>5463.63</v>
      </c>
      <c r="J28" s="43">
        <v>5021.99</v>
      </c>
      <c r="K28" s="43">
        <v>5069.3599999999997</v>
      </c>
      <c r="L28" s="43">
        <v>4822.3999999999996</v>
      </c>
      <c r="M28" s="43">
        <v>5007.4399999999996</v>
      </c>
      <c r="N28" s="44">
        <v>5120.5600000000004</v>
      </c>
    </row>
    <row r="29" spans="2:17" ht="15.5">
      <c r="B29" s="19" t="s">
        <v>99</v>
      </c>
      <c r="C29" s="43">
        <v>5592.36</v>
      </c>
      <c r="D29" s="43">
        <v>5877.89</v>
      </c>
      <c r="E29" s="43">
        <v>6399.77</v>
      </c>
      <c r="F29" s="43">
        <v>7054.41</v>
      </c>
      <c r="G29" s="43">
        <v>7244.45</v>
      </c>
      <c r="H29" s="43">
        <v>7356.8</v>
      </c>
      <c r="I29" s="43">
        <v>7728.72</v>
      </c>
      <c r="J29" s="43">
        <v>7506.81</v>
      </c>
      <c r="K29" s="43">
        <v>7097.27</v>
      </c>
      <c r="L29" s="43">
        <v>6623.53</v>
      </c>
      <c r="M29" s="43">
        <v>7010.25</v>
      </c>
      <c r="N29" s="44">
        <v>7235.7</v>
      </c>
    </row>
    <row r="30" spans="2:17" ht="15.5">
      <c r="B30" s="19">
        <v>2022</v>
      </c>
      <c r="C30" s="43">
        <v>7457.05</v>
      </c>
      <c r="D30" s="43">
        <v>7998.38</v>
      </c>
      <c r="E30" s="43">
        <v>9837.65</v>
      </c>
      <c r="F30" s="43">
        <v>10838.32</v>
      </c>
      <c r="G30" s="43">
        <v>10719.2</v>
      </c>
      <c r="H30" s="43">
        <v>10310.85</v>
      </c>
      <c r="I30" s="43">
        <v>10998.11</v>
      </c>
      <c r="J30" s="43">
        <v>10898.11</v>
      </c>
      <c r="K30" s="43">
        <v>10530.9</v>
      </c>
      <c r="L30" s="43">
        <v>10182.700000000001</v>
      </c>
      <c r="M30" s="43">
        <v>9320.6299999999992</v>
      </c>
      <c r="N30" s="103">
        <v>9149.0300000000007</v>
      </c>
      <c r="Q30" s="28"/>
    </row>
    <row r="31" spans="2:17" ht="16" thickBot="1">
      <c r="B31" s="86">
        <v>2023</v>
      </c>
      <c r="C31" s="55">
        <v>8764.61</v>
      </c>
      <c r="D31" s="55">
        <v>8821.58</v>
      </c>
      <c r="E31" s="51">
        <v>9472.18</v>
      </c>
      <c r="F31" s="55">
        <v>8921.2999999999993</v>
      </c>
      <c r="G31" s="55">
        <v>9660.7000000000007</v>
      </c>
      <c r="H31" s="55">
        <v>9227.64</v>
      </c>
      <c r="I31" s="55">
        <v>8535.33</v>
      </c>
      <c r="J31" s="55">
        <v>8294.9</v>
      </c>
      <c r="K31" s="55">
        <v>8412.6</v>
      </c>
      <c r="L31" s="55">
        <v>7833.7</v>
      </c>
      <c r="M31" s="55">
        <v>8004.8760000000002</v>
      </c>
      <c r="N31" s="102">
        <v>7500.99</v>
      </c>
    </row>
    <row r="32" spans="2:17" ht="16" thickBot="1">
      <c r="B32" s="331">
        <v>2024</v>
      </c>
      <c r="C32" s="333">
        <v>7910.17</v>
      </c>
      <c r="D32" s="333">
        <v>8320.93</v>
      </c>
      <c r="E32" s="333">
        <v>8415.7000000000007</v>
      </c>
      <c r="F32" s="333">
        <v>8921.2999999999993</v>
      </c>
      <c r="G32" s="333">
        <v>8506.1</v>
      </c>
      <c r="H32" s="333">
        <v>8602.17</v>
      </c>
      <c r="I32" s="333">
        <v>8818.58</v>
      </c>
      <c r="J32" s="333">
        <v>8891.36</v>
      </c>
      <c r="K32" s="333">
        <v>81256</v>
      </c>
      <c r="L32" s="333">
        <v>7861.2</v>
      </c>
      <c r="M32" s="333">
        <v>7950.9</v>
      </c>
      <c r="N32" s="330">
        <v>7510.8</v>
      </c>
    </row>
    <row r="33" spans="2:14" ht="16" thickBot="1">
      <c r="B33" s="320">
        <v>2025</v>
      </c>
      <c r="C33" s="334">
        <v>7891.05</v>
      </c>
      <c r="D33" s="351">
        <v>8561.2999999999993</v>
      </c>
      <c r="E33" s="334">
        <v>8623</v>
      </c>
      <c r="F33" s="370">
        <v>8949.42</v>
      </c>
      <c r="G33" s="334">
        <v>9404.93</v>
      </c>
      <c r="H33" s="334">
        <v>10026.700000000001</v>
      </c>
      <c r="I33" s="319"/>
      <c r="J33" s="319"/>
      <c r="K33" s="319"/>
      <c r="L33" s="319"/>
      <c r="M33" s="327"/>
      <c r="N33" s="328"/>
    </row>
    <row r="34" spans="2:14" ht="16" thickBot="1">
      <c r="B34" s="23" t="s">
        <v>64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5"/>
    </row>
    <row r="35" spans="2:14" ht="15.5">
      <c r="B35" s="19" t="s">
        <v>60</v>
      </c>
      <c r="C35" s="43">
        <v>5015.8153870110955</v>
      </c>
      <c r="D35" s="43">
        <v>5000.8101164956279</v>
      </c>
      <c r="E35" s="43">
        <v>4938.0746085523042</v>
      </c>
      <c r="F35" s="43">
        <v>5150.1959746999655</v>
      </c>
      <c r="G35" s="43">
        <v>5331.6388722136298</v>
      </c>
      <c r="H35" s="43">
        <v>5436.6288134242923</v>
      </c>
      <c r="I35" s="43">
        <v>5282.450323395833</v>
      </c>
      <c r="J35" s="43">
        <v>5530.4959896477194</v>
      </c>
      <c r="K35" s="43">
        <v>5399.4109330539195</v>
      </c>
      <c r="L35" s="43">
        <v>5199.7208702346134</v>
      </c>
      <c r="M35" s="43">
        <v>5140.1404809857786</v>
      </c>
      <c r="N35" s="44">
        <v>5033.7519536851451</v>
      </c>
    </row>
    <row r="36" spans="2:14" ht="15.5">
      <c r="B36" s="19" t="s">
        <v>61</v>
      </c>
      <c r="C36" s="43">
        <v>4961.7347747537051</v>
      </c>
      <c r="D36" s="43">
        <v>5117.2800041355622</v>
      </c>
      <c r="E36" s="43">
        <v>5248.4616287919052</v>
      </c>
      <c r="F36" s="43">
        <v>5395.3594395843566</v>
      </c>
      <c r="G36" s="43">
        <v>5283.872476400019</v>
      </c>
      <c r="H36" s="43">
        <v>5454.2047400902893</v>
      </c>
      <c r="I36" s="43">
        <v>5510.2066170614507</v>
      </c>
      <c r="J36" s="43">
        <v>5542.26</v>
      </c>
      <c r="K36" s="49">
        <v>5373.04</v>
      </c>
      <c r="L36" s="43">
        <v>5253.47</v>
      </c>
      <c r="M36" s="43">
        <v>5198.91</v>
      </c>
      <c r="N36" s="44">
        <v>5305.16</v>
      </c>
    </row>
    <row r="37" spans="2:14" ht="15.5">
      <c r="B37" s="19" t="s">
        <v>69</v>
      </c>
      <c r="C37" s="43">
        <v>5356.76</v>
      </c>
      <c r="D37" s="43">
        <v>5329.89</v>
      </c>
      <c r="E37" s="43">
        <v>5583.9</v>
      </c>
      <c r="F37" s="43">
        <v>4916.3500000000004</v>
      </c>
      <c r="G37" s="43">
        <v>4772.09</v>
      </c>
      <c r="H37" s="43">
        <v>5162.7</v>
      </c>
      <c r="I37" s="43">
        <v>5206.12</v>
      </c>
      <c r="J37" s="43">
        <v>4889.99</v>
      </c>
      <c r="K37" s="49">
        <v>4862.8999999999996</v>
      </c>
      <c r="L37" s="49">
        <v>4713.41</v>
      </c>
      <c r="M37" s="49">
        <v>4703.22</v>
      </c>
      <c r="N37" s="50">
        <v>4736.66</v>
      </c>
    </row>
    <row r="38" spans="2:14" ht="15.5">
      <c r="B38" s="19" t="s">
        <v>99</v>
      </c>
      <c r="C38" s="43">
        <v>5229.28</v>
      </c>
      <c r="D38" s="43">
        <v>5622.4</v>
      </c>
      <c r="E38" s="43">
        <v>5739.49</v>
      </c>
      <c r="F38" s="43">
        <v>6095.42</v>
      </c>
      <c r="G38" s="43">
        <v>6543.51</v>
      </c>
      <c r="H38" s="43">
        <v>6764.49</v>
      </c>
      <c r="I38" s="43">
        <v>6758.2</v>
      </c>
      <c r="J38" s="43">
        <v>6257.61</v>
      </c>
      <c r="K38" s="43">
        <v>6257.61</v>
      </c>
      <c r="L38" s="43">
        <v>5629.42</v>
      </c>
      <c r="M38" s="43">
        <v>6089.17</v>
      </c>
      <c r="N38" s="44">
        <v>6336.33</v>
      </c>
    </row>
    <row r="39" spans="2:14" ht="15.5">
      <c r="B39" s="97">
        <v>2022</v>
      </c>
      <c r="C39" s="98">
        <v>6721.5</v>
      </c>
      <c r="D39" s="98">
        <v>6833.9</v>
      </c>
      <c r="E39" s="98">
        <v>8301.15</v>
      </c>
      <c r="F39" s="98">
        <v>9502.5300000000007</v>
      </c>
      <c r="G39" s="98">
        <v>9253.9</v>
      </c>
      <c r="H39" s="46">
        <v>8966.7800000000007</v>
      </c>
      <c r="I39" s="46">
        <v>9560.4699999999993</v>
      </c>
      <c r="J39" s="46">
        <v>8984</v>
      </c>
      <c r="K39" s="46">
        <v>8925.8330000000005</v>
      </c>
      <c r="L39" s="46">
        <v>8443.18</v>
      </c>
      <c r="M39" s="46">
        <v>8458.36</v>
      </c>
      <c r="N39" s="99">
        <v>8223.51</v>
      </c>
    </row>
    <row r="40" spans="2:14" ht="16" thickBot="1">
      <c r="B40" s="27">
        <v>2023</v>
      </c>
      <c r="C40" s="51">
        <v>8474.9500000000007</v>
      </c>
      <c r="D40" s="51">
        <v>8720.75</v>
      </c>
      <c r="E40" s="51">
        <v>9280.73</v>
      </c>
      <c r="F40" s="51">
        <v>9215.7000000000007</v>
      </c>
      <c r="G40" s="51">
        <v>9070.02</v>
      </c>
      <c r="H40" s="51">
        <v>8831.73</v>
      </c>
      <c r="I40" s="51">
        <v>8834.1</v>
      </c>
      <c r="J40" s="51">
        <v>8722.99</v>
      </c>
      <c r="K40" s="51">
        <v>8392.48</v>
      </c>
      <c r="L40" s="51">
        <v>8212.1</v>
      </c>
      <c r="M40" s="51">
        <v>8248.66</v>
      </c>
      <c r="N40" s="101">
        <v>8169.0050000000001</v>
      </c>
    </row>
    <row r="41" spans="2:14" ht="16" thickBot="1">
      <c r="B41" s="95">
        <v>2024</v>
      </c>
      <c r="C41" s="46">
        <v>8275.2999999999993</v>
      </c>
      <c r="D41" s="55">
        <v>8145.39</v>
      </c>
      <c r="E41" s="55">
        <v>8264.1200000000008</v>
      </c>
      <c r="F41" s="55">
        <v>8361.1200000000008</v>
      </c>
      <c r="G41" s="51">
        <v>8648.2000000000007</v>
      </c>
      <c r="H41" s="51">
        <v>8648.2000000000007</v>
      </c>
      <c r="I41" s="55">
        <v>8634.25</v>
      </c>
      <c r="J41" s="55">
        <v>8497.41</v>
      </c>
      <c r="K41" s="55">
        <v>8580.41</v>
      </c>
      <c r="L41" s="51">
        <v>8374.7000000000007</v>
      </c>
      <c r="M41" s="51">
        <v>8563.2000000000007</v>
      </c>
      <c r="N41" s="101">
        <v>8157.4</v>
      </c>
    </row>
    <row r="42" spans="2:14" ht="16" thickBot="1">
      <c r="B42" s="329">
        <v>2025</v>
      </c>
      <c r="C42" s="330">
        <v>8740.3799999999992</v>
      </c>
      <c r="D42" s="351">
        <v>9066.98</v>
      </c>
      <c r="E42" s="330">
        <v>9485.82</v>
      </c>
      <c r="F42" s="370">
        <v>10120.67</v>
      </c>
      <c r="G42" s="334">
        <v>10399.120000000001</v>
      </c>
      <c r="H42" s="51">
        <v>10346.799999999999</v>
      </c>
      <c r="I42" s="319"/>
      <c r="J42" s="319"/>
      <c r="K42" s="319"/>
      <c r="L42" s="319"/>
      <c r="M42" s="319"/>
      <c r="N42" s="325"/>
    </row>
    <row r="43" spans="2:14" ht="16" thickBot="1">
      <c r="B43" s="23" t="s">
        <v>65</v>
      </c>
      <c r="C43" s="24"/>
      <c r="D43" s="24"/>
      <c r="E43" s="24"/>
      <c r="F43" s="24"/>
      <c r="G43" s="52"/>
      <c r="H43" s="52"/>
      <c r="I43" s="52"/>
      <c r="J43" s="24"/>
      <c r="K43" s="24"/>
      <c r="L43" s="24"/>
      <c r="M43" s="24"/>
      <c r="N43" s="25"/>
    </row>
    <row r="44" spans="2:14" ht="15.5">
      <c r="B44" s="19" t="s">
        <v>60</v>
      </c>
      <c r="C44" s="43">
        <v>5405.0975186845117</v>
      </c>
      <c r="D44" s="43">
        <v>5357.4152578832018</v>
      </c>
      <c r="E44" s="43">
        <v>5391.8139706959719</v>
      </c>
      <c r="F44" s="43">
        <v>5513.4903181370928</v>
      </c>
      <c r="G44" s="43">
        <v>5563.275207517735</v>
      </c>
      <c r="H44" s="43">
        <v>5597.9379982030277</v>
      </c>
      <c r="I44" s="43">
        <v>5718.8278754338553</v>
      </c>
      <c r="J44" s="43">
        <v>5841.2796117763937</v>
      </c>
      <c r="K44" s="43">
        <v>5959.2775228495175</v>
      </c>
      <c r="L44" s="43">
        <v>5635.5925007458745</v>
      </c>
      <c r="M44" s="43">
        <v>5663.9329770721397</v>
      </c>
      <c r="N44" s="44">
        <v>5630.6530580936715</v>
      </c>
    </row>
    <row r="45" spans="2:14" ht="15.5">
      <c r="B45" s="19" t="s">
        <v>61</v>
      </c>
      <c r="C45" s="43">
        <v>5416.8179829433102</v>
      </c>
      <c r="D45" s="43">
        <v>5572.7657273669647</v>
      </c>
      <c r="E45" s="43">
        <v>5706.1442565558655</v>
      </c>
      <c r="F45" s="43">
        <v>5744.9181026953165</v>
      </c>
      <c r="G45" s="43">
        <v>5715.792171486145</v>
      </c>
      <c r="H45" s="43">
        <v>5736.8091841516944</v>
      </c>
      <c r="I45" s="43">
        <v>5748.4367518750441</v>
      </c>
      <c r="J45" s="43">
        <v>5791.85</v>
      </c>
      <c r="K45" s="49">
        <v>5776.36</v>
      </c>
      <c r="L45" s="43">
        <v>5594.4</v>
      </c>
      <c r="M45" s="43">
        <v>5481.31</v>
      </c>
      <c r="N45" s="44">
        <v>5556.63</v>
      </c>
    </row>
    <row r="46" spans="2:14" ht="15.5">
      <c r="B46" s="19" t="s">
        <v>69</v>
      </c>
      <c r="C46" s="43">
        <v>5637.88</v>
      </c>
      <c r="D46" s="43">
        <v>5545.5</v>
      </c>
      <c r="E46" s="43">
        <v>5686.5</v>
      </c>
      <c r="F46" s="43">
        <v>5033.8900000000003</v>
      </c>
      <c r="G46" s="43">
        <v>4995.3999999999996</v>
      </c>
      <c r="H46" s="43">
        <v>5270.3</v>
      </c>
      <c r="I46" s="43">
        <v>5393.53</v>
      </c>
      <c r="J46" s="43">
        <v>5485.65</v>
      </c>
      <c r="K46" s="43">
        <v>5198.3</v>
      </c>
      <c r="L46" s="43">
        <v>4913.1099999999997</v>
      </c>
      <c r="M46" s="43">
        <v>4788.8900000000003</v>
      </c>
      <c r="N46" s="44">
        <v>4977.99</v>
      </c>
    </row>
    <row r="47" spans="2:14" ht="15.5">
      <c r="B47" s="19" t="s">
        <v>99</v>
      </c>
      <c r="C47" s="43">
        <v>5263.65</v>
      </c>
      <c r="D47" s="43">
        <v>5295.61</v>
      </c>
      <c r="E47" s="43">
        <v>5520.91</v>
      </c>
      <c r="F47" s="43">
        <v>6312.11</v>
      </c>
      <c r="G47" s="43">
        <v>6910.72</v>
      </c>
      <c r="H47" s="43">
        <v>7035.91</v>
      </c>
      <c r="I47" s="43">
        <v>7031.95</v>
      </c>
      <c r="J47" s="43">
        <v>6952.51</v>
      </c>
      <c r="K47" s="43">
        <v>6782.29</v>
      </c>
      <c r="L47" s="43">
        <v>6637.46</v>
      </c>
      <c r="M47" s="43">
        <v>6895.8</v>
      </c>
      <c r="N47" s="44">
        <v>7012.39</v>
      </c>
    </row>
    <row r="48" spans="2:14" ht="15.5">
      <c r="B48" s="104">
        <v>2022</v>
      </c>
      <c r="C48" s="46">
        <v>7136.32</v>
      </c>
      <c r="D48" s="46">
        <v>7698.73</v>
      </c>
      <c r="E48" s="46">
        <v>9358.69</v>
      </c>
      <c r="F48" s="46">
        <v>10733.5</v>
      </c>
      <c r="G48" s="46">
        <v>10799.3</v>
      </c>
      <c r="H48" s="46">
        <v>10337.11</v>
      </c>
      <c r="I48" s="46">
        <v>10134.370000000001</v>
      </c>
      <c r="J48" s="46">
        <v>10137.200000000001</v>
      </c>
      <c r="K48" s="46">
        <v>10137.200000000001</v>
      </c>
      <c r="L48" s="46">
        <v>10025.92</v>
      </c>
      <c r="M48" s="46">
        <v>9633.24</v>
      </c>
      <c r="N48" s="99">
        <v>9541.8799999999992</v>
      </c>
    </row>
    <row r="49" spans="2:14" ht="16" thickBot="1">
      <c r="B49" s="27">
        <v>2023</v>
      </c>
      <c r="C49" s="51">
        <v>9499.2099999999991</v>
      </c>
      <c r="D49" s="51">
        <v>9585.14</v>
      </c>
      <c r="E49" s="51">
        <v>9336.98</v>
      </c>
      <c r="F49" s="51">
        <v>9769.4</v>
      </c>
      <c r="G49" s="51">
        <v>9319.35</v>
      </c>
      <c r="H49" s="51">
        <v>10161.81</v>
      </c>
      <c r="I49" s="51">
        <v>10142.040000000001</v>
      </c>
      <c r="J49" s="51">
        <v>9921.4</v>
      </c>
      <c r="K49" s="51">
        <v>9908.7000000000007</v>
      </c>
      <c r="L49" s="51">
        <v>9689.7999999999993</v>
      </c>
      <c r="M49" s="51">
        <v>9567.1990000000005</v>
      </c>
      <c r="N49" s="101">
        <v>9225.7800000000007</v>
      </c>
    </row>
    <row r="50" spans="2:14" ht="16" thickBot="1">
      <c r="B50" s="95">
        <v>2024</v>
      </c>
      <c r="C50" s="46">
        <v>9163.49</v>
      </c>
      <c r="D50" s="51">
        <v>9195.48</v>
      </c>
      <c r="E50" s="51">
        <v>8748.4599999999991</v>
      </c>
      <c r="F50" s="51">
        <v>8862.15</v>
      </c>
      <c r="G50" s="51">
        <v>8913.4</v>
      </c>
      <c r="H50" s="51">
        <v>8733.49</v>
      </c>
      <c r="I50" s="51">
        <v>9359.56</v>
      </c>
      <c r="J50" s="51">
        <v>9090</v>
      </c>
      <c r="K50" s="51">
        <v>8677.84</v>
      </c>
      <c r="L50" s="51">
        <v>8736</v>
      </c>
      <c r="M50" s="51">
        <v>8704.9</v>
      </c>
      <c r="N50" s="101">
        <v>8681.7000000000007</v>
      </c>
    </row>
    <row r="51" spans="2:14" ht="16" thickBot="1">
      <c r="B51" s="331">
        <v>2025</v>
      </c>
      <c r="C51" s="330">
        <v>8985.3700000000008</v>
      </c>
      <c r="D51" s="351">
        <v>9310.23</v>
      </c>
      <c r="E51" s="330">
        <v>9263.31</v>
      </c>
      <c r="F51" s="370">
        <v>9860.25</v>
      </c>
      <c r="G51" s="334">
        <v>10085.9</v>
      </c>
      <c r="H51" s="334">
        <v>1067.8399999999999</v>
      </c>
      <c r="I51" s="319"/>
      <c r="J51" s="319"/>
      <c r="K51" s="319"/>
      <c r="L51" s="319"/>
      <c r="M51" s="319"/>
      <c r="N51" s="325"/>
    </row>
    <row r="52" spans="2:14" ht="16" thickBot="1">
      <c r="B52" s="23" t="s">
        <v>66</v>
      </c>
      <c r="C52" s="24"/>
      <c r="D52" s="24"/>
      <c r="E52" s="24"/>
      <c r="F52" s="24"/>
      <c r="G52" s="52"/>
      <c r="H52" s="52"/>
      <c r="I52" s="52"/>
      <c r="J52" s="24"/>
      <c r="K52" s="24"/>
      <c r="L52" s="24"/>
      <c r="M52" s="24"/>
      <c r="N52" s="25"/>
    </row>
    <row r="53" spans="2:14" ht="15.5">
      <c r="B53" s="19" t="s">
        <v>60</v>
      </c>
      <c r="C53" s="43">
        <v>16041.064074684988</v>
      </c>
      <c r="D53" s="43">
        <v>15026.636198316815</v>
      </c>
      <c r="E53" s="43">
        <v>14804.66344412203</v>
      </c>
      <c r="F53" s="43">
        <v>14741.674691671629</v>
      </c>
      <c r="G53" s="43">
        <v>15420.958817068815</v>
      </c>
      <c r="H53" s="43">
        <v>16528.574201435204</v>
      </c>
      <c r="I53" s="43">
        <v>16502.061476691666</v>
      </c>
      <c r="J53" s="43">
        <v>16394.615915326391</v>
      </c>
      <c r="K53" s="43">
        <v>17543.666575210609</v>
      </c>
      <c r="L53" s="43">
        <v>18032.278002817216</v>
      </c>
      <c r="M53" s="43">
        <v>17792.882880899975</v>
      </c>
      <c r="N53" s="44">
        <v>17789.56122044845</v>
      </c>
    </row>
    <row r="54" spans="2:14" ht="15.5">
      <c r="B54" s="19" t="s">
        <v>61</v>
      </c>
      <c r="C54" s="43">
        <v>17100.168293533581</v>
      </c>
      <c r="D54" s="43">
        <v>16872.596071879096</v>
      </c>
      <c r="E54" s="43">
        <v>17434.359655634773</v>
      </c>
      <c r="F54" s="43">
        <v>18087.595796333197</v>
      </c>
      <c r="G54" s="43">
        <v>18712.843928347444</v>
      </c>
      <c r="H54" s="43">
        <v>19354.463051777788</v>
      </c>
      <c r="I54" s="43">
        <v>19781.497147888123</v>
      </c>
      <c r="J54" s="43">
        <v>20602.490000000002</v>
      </c>
      <c r="K54" s="49">
        <v>21365.85</v>
      </c>
      <c r="L54" s="43">
        <v>21217</v>
      </c>
      <c r="M54" s="43">
        <v>20679.669999999998</v>
      </c>
      <c r="N54" s="44">
        <v>20254.740000000002</v>
      </c>
    </row>
    <row r="55" spans="2:14" ht="15.5">
      <c r="B55" s="19" t="s">
        <v>69</v>
      </c>
      <c r="C55" s="43">
        <v>19616.400000000001</v>
      </c>
      <c r="D55" s="43">
        <v>18801.54</v>
      </c>
      <c r="E55" s="43">
        <v>18583.03</v>
      </c>
      <c r="F55" s="43">
        <v>16001.04</v>
      </c>
      <c r="G55" s="43">
        <v>13974.55</v>
      </c>
      <c r="H55" s="43">
        <v>13390.9</v>
      </c>
      <c r="I55" s="43">
        <v>13025.94</v>
      </c>
      <c r="J55" s="43">
        <v>12249.92</v>
      </c>
      <c r="K55" s="43">
        <v>12391.1</v>
      </c>
      <c r="L55" s="43">
        <v>12197.51</v>
      </c>
      <c r="M55" s="43">
        <v>12006.56</v>
      </c>
      <c r="N55" s="44">
        <v>12271.38</v>
      </c>
    </row>
    <row r="56" spans="2:14" ht="15.5">
      <c r="B56" s="19" t="s">
        <v>99</v>
      </c>
      <c r="C56" s="43">
        <v>12891.26</v>
      </c>
      <c r="D56" s="43">
        <v>14899.21</v>
      </c>
      <c r="E56" s="43">
        <v>15743.27</v>
      </c>
      <c r="F56" s="43">
        <v>16789.84</v>
      </c>
      <c r="G56" s="43">
        <v>18554.689999999999</v>
      </c>
      <c r="H56" s="43">
        <v>18986.060000000001</v>
      </c>
      <c r="I56" s="43">
        <v>17101.939999999999</v>
      </c>
      <c r="J56" s="43">
        <v>15723.81</v>
      </c>
      <c r="K56" s="43">
        <v>14928.58</v>
      </c>
      <c r="L56" s="43">
        <v>15520.71</v>
      </c>
      <c r="M56" s="43">
        <v>15927.37</v>
      </c>
      <c r="N56" s="44">
        <v>16708.11</v>
      </c>
    </row>
    <row r="57" spans="2:14" ht="15.5">
      <c r="B57" s="105">
        <v>2022</v>
      </c>
      <c r="C57" s="43">
        <v>17434.11</v>
      </c>
      <c r="D57" s="43">
        <v>18736.189999999999</v>
      </c>
      <c r="E57" s="43">
        <v>21147.16</v>
      </c>
      <c r="F57" s="43">
        <v>24909.8</v>
      </c>
      <c r="G57" s="43">
        <v>25698.6</v>
      </c>
      <c r="H57" s="43">
        <v>25339.88</v>
      </c>
      <c r="I57" s="43">
        <v>25316.1</v>
      </c>
      <c r="J57" s="43">
        <v>24813.1</v>
      </c>
      <c r="K57" s="43">
        <v>25877.63</v>
      </c>
      <c r="L57" s="43">
        <v>27302.54</v>
      </c>
      <c r="M57" s="43">
        <v>27032.62</v>
      </c>
      <c r="N57" s="103">
        <v>28920.06</v>
      </c>
    </row>
    <row r="58" spans="2:14" ht="16" thickBot="1">
      <c r="B58" s="27">
        <v>2023</v>
      </c>
      <c r="C58" s="51">
        <v>26250.19</v>
      </c>
      <c r="D58" s="51">
        <v>25077.919999999998</v>
      </c>
      <c r="E58" s="51">
        <v>24276.44</v>
      </c>
      <c r="F58" s="51">
        <v>24172.41</v>
      </c>
      <c r="G58" s="51">
        <v>23084.720000000001</v>
      </c>
      <c r="H58" s="51">
        <v>21679.02</v>
      </c>
      <c r="I58" s="51">
        <v>19893.64</v>
      </c>
      <c r="J58" s="51">
        <v>18705.900000000001</v>
      </c>
      <c r="K58" s="51">
        <v>18922.3</v>
      </c>
      <c r="L58" s="51">
        <v>19083.7</v>
      </c>
      <c r="M58" s="51">
        <v>19072.048999999999</v>
      </c>
      <c r="N58" s="101">
        <v>19261.3</v>
      </c>
    </row>
    <row r="59" spans="2:14" ht="16" thickBot="1">
      <c r="B59" s="331">
        <v>2024</v>
      </c>
      <c r="C59" s="333">
        <v>18452.78</v>
      </c>
      <c r="D59" s="333">
        <v>18004.62</v>
      </c>
      <c r="E59" s="333">
        <v>18082.96</v>
      </c>
      <c r="F59" s="333">
        <v>18732.099999999999</v>
      </c>
      <c r="G59" s="333">
        <v>19037.7</v>
      </c>
      <c r="H59" s="333">
        <v>19972.197</v>
      </c>
      <c r="I59" s="330">
        <v>21165.17</v>
      </c>
      <c r="J59" s="332">
        <v>20336.12</v>
      </c>
      <c r="K59" s="51">
        <v>21165.17</v>
      </c>
      <c r="L59" s="51">
        <v>25990.04</v>
      </c>
      <c r="M59" s="51">
        <v>28588.799999999999</v>
      </c>
      <c r="N59" s="101">
        <v>28955.9</v>
      </c>
    </row>
    <row r="60" spans="2:14" ht="16" thickBot="1">
      <c r="B60" s="331">
        <v>2025</v>
      </c>
      <c r="C60" s="333">
        <v>26935.52</v>
      </c>
      <c r="D60" s="333">
        <v>27212.39</v>
      </c>
      <c r="E60" s="333">
        <v>27809.200000000001</v>
      </c>
      <c r="F60" s="413">
        <v>28810.7</v>
      </c>
      <c r="G60" s="334">
        <v>29825.74</v>
      </c>
      <c r="H60" s="334">
        <v>30806.7</v>
      </c>
      <c r="I60" s="113"/>
      <c r="J60" s="319"/>
      <c r="K60" s="319"/>
      <c r="L60" s="319"/>
      <c r="M60" s="319"/>
      <c r="N60" s="325"/>
    </row>
    <row r="61" spans="2:14" ht="16" thickBot="1">
      <c r="B61" s="20" t="s">
        <v>67</v>
      </c>
      <c r="C61" s="159"/>
      <c r="D61" s="159"/>
      <c r="E61" s="159"/>
      <c r="F61" s="159"/>
      <c r="G61" s="160"/>
      <c r="H61" s="160"/>
      <c r="I61" s="160"/>
      <c r="J61" s="159"/>
      <c r="K61" s="159"/>
      <c r="L61" s="159"/>
      <c r="M61" s="159"/>
      <c r="N61" s="161"/>
    </row>
    <row r="62" spans="2:14" ht="15.5">
      <c r="B62" s="156" t="s">
        <v>60</v>
      </c>
      <c r="C62" s="157">
        <v>8900.1577006465559</v>
      </c>
      <c r="D62" s="157">
        <v>8649.5521737341987</v>
      </c>
      <c r="E62" s="157">
        <v>8886.4253201923893</v>
      </c>
      <c r="F62" s="157">
        <v>8750.5982262874913</v>
      </c>
      <c r="G62" s="157">
        <v>8873.1216573987804</v>
      </c>
      <c r="H62" s="157">
        <v>8730.2617608737128</v>
      </c>
      <c r="I62" s="157">
        <v>8332.7626493938096</v>
      </c>
      <c r="J62" s="157">
        <v>8290.3142368672288</v>
      </c>
      <c r="K62" s="157">
        <v>9008.8900673076914</v>
      </c>
      <c r="L62" s="157">
        <v>9286.7452765984926</v>
      </c>
      <c r="M62" s="157">
        <v>9250.8192160906401</v>
      </c>
      <c r="N62" s="158">
        <v>9414.9145423114169</v>
      </c>
    </row>
    <row r="63" spans="2:14" ht="15.5">
      <c r="B63" s="19" t="s">
        <v>61</v>
      </c>
      <c r="C63" s="43">
        <v>9346.8268824391525</v>
      </c>
      <c r="D63" s="43">
        <v>9680.8835649640787</v>
      </c>
      <c r="E63" s="43">
        <v>9898.5146665330212</v>
      </c>
      <c r="F63" s="43">
        <v>10076.713842688461</v>
      </c>
      <c r="G63" s="43">
        <v>10018.117998189035</v>
      </c>
      <c r="H63" s="43">
        <v>9894.7342442913832</v>
      </c>
      <c r="I63" s="43">
        <v>10062.466640129112</v>
      </c>
      <c r="J63" s="43">
        <v>9461.18</v>
      </c>
      <c r="K63" s="49">
        <v>10280.31</v>
      </c>
      <c r="L63" s="43">
        <v>10298.98</v>
      </c>
      <c r="M63" s="43">
        <v>10418.969999999999</v>
      </c>
      <c r="N63" s="44">
        <v>10426.75</v>
      </c>
    </row>
    <row r="64" spans="2:14" ht="15.5">
      <c r="B64" s="19" t="s">
        <v>69</v>
      </c>
      <c r="C64" s="43">
        <v>10313.61</v>
      </c>
      <c r="D64" s="43">
        <v>10126.91</v>
      </c>
      <c r="E64" s="43">
        <v>10425.219999999999</v>
      </c>
      <c r="F64" s="43">
        <v>8902.4699999999993</v>
      </c>
      <c r="G64" s="43">
        <v>7618.7</v>
      </c>
      <c r="H64" s="43">
        <v>7488.55</v>
      </c>
      <c r="I64" s="43">
        <v>7222.75</v>
      </c>
      <c r="J64" s="43">
        <v>6847.91</v>
      </c>
      <c r="K64" s="43">
        <v>7019.02</v>
      </c>
      <c r="L64" s="43">
        <v>7717.84</v>
      </c>
      <c r="M64" s="43">
        <v>7710.15</v>
      </c>
      <c r="N64" s="44">
        <v>7538.2</v>
      </c>
    </row>
    <row r="65" spans="2:14" ht="15.5">
      <c r="B65" s="19" t="s">
        <v>99</v>
      </c>
      <c r="C65" s="106">
        <v>8343.59</v>
      </c>
      <c r="D65" s="43">
        <v>10043.24</v>
      </c>
      <c r="E65" s="43">
        <v>10759.71</v>
      </c>
      <c r="F65" s="43">
        <v>11109.4</v>
      </c>
      <c r="G65" s="43">
        <v>12173.98</v>
      </c>
      <c r="H65" s="43">
        <v>12034.29</v>
      </c>
      <c r="I65" s="43">
        <v>10981.9</v>
      </c>
      <c r="J65" s="43">
        <v>10317.219999999999</v>
      </c>
      <c r="K65" s="43">
        <v>9531.74</v>
      </c>
      <c r="L65" s="43">
        <v>10302.35</v>
      </c>
      <c r="M65" s="43">
        <v>10972.4</v>
      </c>
      <c r="N65" s="44">
        <v>11347.94</v>
      </c>
    </row>
    <row r="66" spans="2:14" ht="15.5">
      <c r="B66" s="104">
        <v>2022</v>
      </c>
      <c r="C66" s="46">
        <v>12357.4</v>
      </c>
      <c r="D66" s="46">
        <v>14475.96</v>
      </c>
      <c r="E66" s="46">
        <v>16590.7</v>
      </c>
      <c r="F66" s="46">
        <v>18448.099999999999</v>
      </c>
      <c r="G66" s="46">
        <v>18338.599999999999</v>
      </c>
      <c r="H66" s="46">
        <v>17672.259999999998</v>
      </c>
      <c r="I66" s="46">
        <v>17109</v>
      </c>
      <c r="J66" s="46">
        <v>16776.599999999999</v>
      </c>
      <c r="K66" s="46">
        <v>17018.09</v>
      </c>
      <c r="L66" s="46">
        <v>17600</v>
      </c>
      <c r="M66" s="46">
        <v>17639</v>
      </c>
      <c r="N66" s="99">
        <v>17772.599999999999</v>
      </c>
    </row>
    <row r="67" spans="2:14" ht="16" thickBot="1">
      <c r="B67" s="27">
        <v>2023</v>
      </c>
      <c r="C67" s="51">
        <v>17761.419999999998</v>
      </c>
      <c r="D67" s="51">
        <v>17114.61</v>
      </c>
      <c r="E67" s="51">
        <v>16862.28</v>
      </c>
      <c r="F67" s="51">
        <v>17176.07</v>
      </c>
      <c r="G67" s="51">
        <v>16044.54</v>
      </c>
      <c r="H67" s="51">
        <v>14317.14</v>
      </c>
      <c r="I67" s="51">
        <v>11623.66</v>
      </c>
      <c r="J67" s="51">
        <v>10033.799999999999</v>
      </c>
      <c r="K67" s="51">
        <v>10209.038</v>
      </c>
      <c r="L67" s="51">
        <v>10590.19</v>
      </c>
      <c r="M67" s="51">
        <v>10684.72</v>
      </c>
      <c r="N67" s="101">
        <v>10438.280000000001</v>
      </c>
    </row>
    <row r="68" spans="2:14" ht="16" thickBot="1">
      <c r="B68" s="27">
        <v>2024</v>
      </c>
      <c r="C68" s="51">
        <v>11201.44</v>
      </c>
      <c r="D68" s="51">
        <v>11289.999</v>
      </c>
      <c r="E68" s="51">
        <v>11166.9</v>
      </c>
      <c r="F68" s="51">
        <v>11641.49</v>
      </c>
      <c r="G68" s="51">
        <v>12034.4</v>
      </c>
      <c r="H68" s="51">
        <v>11908.47</v>
      </c>
      <c r="I68" s="51">
        <v>11167.09</v>
      </c>
      <c r="J68" s="51">
        <v>10991.78</v>
      </c>
      <c r="K68" s="51">
        <v>11167.09</v>
      </c>
      <c r="L68" s="51">
        <v>12166.56</v>
      </c>
      <c r="M68" s="51">
        <v>13655.1</v>
      </c>
      <c r="N68" s="101">
        <v>14167</v>
      </c>
    </row>
    <row r="69" spans="2:14" ht="16" thickBot="1">
      <c r="B69" s="331">
        <v>2025</v>
      </c>
      <c r="C69" s="330">
        <v>14755.1</v>
      </c>
      <c r="D69" s="370">
        <v>15577.65</v>
      </c>
      <c r="E69" s="351">
        <v>16575.16</v>
      </c>
      <c r="F69" s="371">
        <v>17907.330000000002</v>
      </c>
      <c r="G69" s="334">
        <v>18289.66</v>
      </c>
      <c r="H69" s="334">
        <v>17393.560000000001</v>
      </c>
      <c r="I69" s="319"/>
      <c r="J69" s="319"/>
      <c r="K69" s="319"/>
      <c r="L69" s="319"/>
      <c r="M69" s="319"/>
      <c r="N69" s="325"/>
    </row>
    <row r="70" spans="2:14" ht="16" thickBot="1">
      <c r="B70" s="23" t="s">
        <v>68</v>
      </c>
      <c r="C70" s="24"/>
      <c r="D70" s="24"/>
      <c r="E70" s="24"/>
      <c r="F70" s="24"/>
      <c r="G70" s="52"/>
      <c r="H70" s="52"/>
      <c r="I70" s="52"/>
      <c r="J70" s="24"/>
      <c r="K70" s="24"/>
      <c r="L70" s="24"/>
      <c r="M70" s="24"/>
      <c r="N70" s="25"/>
    </row>
    <row r="71" spans="2:14" ht="15.5">
      <c r="B71" s="19" t="s">
        <v>60</v>
      </c>
      <c r="C71" s="43">
        <v>4694.6895303034207</v>
      </c>
      <c r="D71" s="43">
        <v>4484.7342227480967</v>
      </c>
      <c r="E71" s="43">
        <v>4499.5477780749197</v>
      </c>
      <c r="F71" s="43">
        <v>4478.3619724121781</v>
      </c>
      <c r="G71" s="43">
        <v>4553.6684341247119</v>
      </c>
      <c r="H71" s="43">
        <v>4593.5207240173459</v>
      </c>
      <c r="I71" s="43">
        <v>4627.0131695088839</v>
      </c>
      <c r="J71" s="43">
        <v>4529.0246034343027</v>
      </c>
      <c r="K71" s="43">
        <v>4968.1283156783002</v>
      </c>
      <c r="L71" s="43">
        <v>5157.5678528660492</v>
      </c>
      <c r="M71" s="43">
        <v>5046.3346592773778</v>
      </c>
      <c r="N71" s="44">
        <v>4971.1385136417275</v>
      </c>
    </row>
    <row r="72" spans="2:14" ht="15.5">
      <c r="B72" s="19" t="s">
        <v>61</v>
      </c>
      <c r="C72" s="43">
        <v>5176.4650001539212</v>
      </c>
      <c r="D72" s="43">
        <v>5236.1151222017515</v>
      </c>
      <c r="E72" s="43">
        <v>5305.9974198189457</v>
      </c>
      <c r="F72" s="43">
        <v>5436.6380800334418</v>
      </c>
      <c r="G72" s="43">
        <v>5606.2385646104067</v>
      </c>
      <c r="H72" s="43">
        <v>5592.9393254277138</v>
      </c>
      <c r="I72" s="43">
        <v>5572.4271055019381</v>
      </c>
      <c r="J72" s="43">
        <v>5591.34</v>
      </c>
      <c r="K72" s="49">
        <v>5748.59</v>
      </c>
      <c r="L72" s="43">
        <v>5772.6</v>
      </c>
      <c r="M72" s="43">
        <v>5679</v>
      </c>
      <c r="N72" s="44">
        <v>5706.1</v>
      </c>
    </row>
    <row r="73" spans="2:14" ht="15.5">
      <c r="B73" s="19" t="s">
        <v>69</v>
      </c>
      <c r="C73" s="43">
        <v>5562.25</v>
      </c>
      <c r="D73" s="43">
        <v>5579.7</v>
      </c>
      <c r="E73" s="43">
        <v>5753.7</v>
      </c>
      <c r="F73" s="43">
        <v>5457.26</v>
      </c>
      <c r="G73" s="43">
        <v>5014.7</v>
      </c>
      <c r="H73" s="43">
        <v>4826.3900000000003</v>
      </c>
      <c r="I73" s="43">
        <v>4513.47</v>
      </c>
      <c r="J73" s="43">
        <v>4113.1000000000004</v>
      </c>
      <c r="K73" s="43">
        <v>4236.9799999999996</v>
      </c>
      <c r="L73" s="43">
        <v>4339.41</v>
      </c>
      <c r="M73" s="43">
        <v>4505.8100000000004</v>
      </c>
      <c r="N73" s="44">
        <v>4386.3599999999997</v>
      </c>
    </row>
    <row r="74" spans="2:14" ht="15.5">
      <c r="B74" s="19" t="s">
        <v>99</v>
      </c>
      <c r="C74" s="43">
        <v>4887.59</v>
      </c>
      <c r="D74" s="43">
        <v>5748.96</v>
      </c>
      <c r="E74" s="43">
        <v>6048.7389999999996</v>
      </c>
      <c r="F74" s="43">
        <v>6224.19</v>
      </c>
      <c r="G74" s="43">
        <v>6880.73</v>
      </c>
      <c r="H74" s="43">
        <v>6835.45</v>
      </c>
      <c r="I74" s="43">
        <v>6272.96</v>
      </c>
      <c r="J74" s="43">
        <v>5937.23</v>
      </c>
      <c r="K74" s="43">
        <v>5560.6</v>
      </c>
      <c r="L74" s="43">
        <v>5666.98</v>
      </c>
      <c r="M74" s="43">
        <v>6021.51</v>
      </c>
      <c r="N74" s="44">
        <v>5964.8</v>
      </c>
    </row>
    <row r="75" spans="2:14" ht="15.5">
      <c r="B75" s="105">
        <v>2022</v>
      </c>
      <c r="C75" s="43">
        <v>6899.4</v>
      </c>
      <c r="D75" s="43">
        <v>7870.4</v>
      </c>
      <c r="E75" s="43">
        <v>8963.83</v>
      </c>
      <c r="F75" s="43">
        <v>9696.7999999999993</v>
      </c>
      <c r="G75" s="43">
        <v>9874.4</v>
      </c>
      <c r="H75" s="43">
        <v>9671.11</v>
      </c>
      <c r="I75" s="43">
        <v>10134.4</v>
      </c>
      <c r="J75" s="43">
        <v>10492.7</v>
      </c>
      <c r="K75" s="43">
        <v>9801.27</v>
      </c>
      <c r="L75" s="43">
        <v>10206.24</v>
      </c>
      <c r="M75" s="43">
        <v>10469.709999999999</v>
      </c>
      <c r="N75" s="48">
        <v>10415.6</v>
      </c>
    </row>
    <row r="76" spans="2:14" ht="16" thickBot="1">
      <c r="B76" s="27">
        <v>2023</v>
      </c>
      <c r="C76" s="51">
        <v>10416.459999999999</v>
      </c>
      <c r="D76" s="114">
        <v>10369.14</v>
      </c>
      <c r="E76" s="115">
        <v>10459.35</v>
      </c>
      <c r="F76" s="114">
        <v>10272.799999999999</v>
      </c>
      <c r="G76" s="114">
        <v>9718.93</v>
      </c>
      <c r="H76" s="114">
        <v>8884.15</v>
      </c>
      <c r="I76" s="114">
        <v>7465.55</v>
      </c>
      <c r="J76" s="114">
        <v>8722.99</v>
      </c>
      <c r="K76" s="51">
        <v>8343.39</v>
      </c>
      <c r="L76" s="114">
        <v>6677.8</v>
      </c>
      <c r="M76" s="137">
        <v>6878.9409999999998</v>
      </c>
      <c r="N76" s="138">
        <v>6606.8</v>
      </c>
    </row>
    <row r="77" spans="2:14" ht="16" thickBot="1">
      <c r="B77" s="95">
        <v>2024</v>
      </c>
      <c r="C77" s="46">
        <v>6681.37</v>
      </c>
      <c r="D77" s="46">
        <v>6930.3</v>
      </c>
      <c r="E77" s="51">
        <v>7365.07</v>
      </c>
      <c r="F77" s="51">
        <v>7467.48</v>
      </c>
      <c r="G77" s="114">
        <v>7607.3</v>
      </c>
      <c r="H77" s="114">
        <v>7391.22</v>
      </c>
      <c r="I77" s="114">
        <v>7761.09</v>
      </c>
      <c r="J77" s="114">
        <v>7292.26</v>
      </c>
      <c r="K77" s="51">
        <v>7761.03</v>
      </c>
      <c r="L77" s="114">
        <v>7774.27</v>
      </c>
      <c r="M77" s="114">
        <v>8258.9</v>
      </c>
      <c r="N77" s="326">
        <v>8654.6</v>
      </c>
    </row>
    <row r="78" spans="2:14" ht="16" thickBot="1">
      <c r="B78" s="331">
        <v>2025</v>
      </c>
      <c r="C78" s="330">
        <v>8646.75</v>
      </c>
      <c r="D78" s="373">
        <v>9319.39</v>
      </c>
      <c r="E78" s="330">
        <v>10251.52</v>
      </c>
      <c r="F78" s="373">
        <v>10493.84</v>
      </c>
      <c r="G78" s="414">
        <v>11207.21</v>
      </c>
      <c r="H78" s="334">
        <v>11331.71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2"/>
  <sheetViews>
    <sheetView showGridLines="0" showRowColHeaders="0" workbookViewId="0">
      <selection activeCell="B1" sqref="B1:Q29"/>
    </sheetView>
  </sheetViews>
  <sheetFormatPr defaultRowHeight="12.5"/>
  <cols>
    <col min="1" max="1" width="5.26953125" customWidth="1"/>
    <col min="2" max="2" width="16.1796875" customWidth="1"/>
    <col min="4" max="4" width="11.7265625" customWidth="1"/>
    <col min="5" max="5" width="12" customWidth="1"/>
    <col min="6" max="6" width="13.453125" customWidth="1"/>
    <col min="7" max="7" width="12.7265625" customWidth="1"/>
    <col min="8" max="8" width="11.7265625" customWidth="1"/>
    <col min="9" max="9" width="12.453125" customWidth="1"/>
    <col min="10" max="11" width="12" customWidth="1"/>
    <col min="12" max="12" width="11.26953125" customWidth="1"/>
    <col min="13" max="13" width="10.54296875" customWidth="1"/>
    <col min="14" max="14" width="11" customWidth="1"/>
    <col min="15" max="15" width="13.7265625" customWidth="1"/>
    <col min="16" max="16" width="13.81640625" customWidth="1"/>
  </cols>
  <sheetData>
    <row r="1" spans="2:18" ht="15.75" customHeight="1">
      <c r="B1" s="34"/>
      <c r="C1" s="34"/>
      <c r="D1" s="34"/>
      <c r="E1" s="165" t="s">
        <v>32</v>
      </c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5"/>
    </row>
    <row r="2" spans="2:18" ht="16" thickBot="1">
      <c r="B2" s="34"/>
      <c r="C2" s="34"/>
      <c r="D2" s="60"/>
      <c r="E2" s="288"/>
      <c r="F2" s="289"/>
      <c r="G2" s="289"/>
      <c r="H2" s="289"/>
      <c r="I2" s="289">
        <v>2024</v>
      </c>
      <c r="J2" s="289"/>
      <c r="K2" s="289"/>
      <c r="L2" s="289"/>
      <c r="M2" s="289"/>
      <c r="N2" s="289"/>
      <c r="O2" s="289">
        <v>2025</v>
      </c>
      <c r="P2" s="16"/>
    </row>
    <row r="3" spans="2:18" ht="31.5" thickBot="1">
      <c r="B3" s="295" t="s">
        <v>171</v>
      </c>
      <c r="C3" s="387"/>
      <c r="D3" s="296">
        <v>45474</v>
      </c>
      <c r="E3" s="296">
        <v>45505</v>
      </c>
      <c r="F3" s="296">
        <v>45536</v>
      </c>
      <c r="G3" s="296">
        <v>45566</v>
      </c>
      <c r="H3" s="296">
        <v>45597</v>
      </c>
      <c r="I3" s="296">
        <v>45627</v>
      </c>
      <c r="J3" s="296">
        <v>45658</v>
      </c>
      <c r="K3" s="296">
        <v>45689</v>
      </c>
      <c r="L3" s="296">
        <v>45717</v>
      </c>
      <c r="M3" s="296">
        <v>45748</v>
      </c>
      <c r="N3" s="296">
        <v>45778</v>
      </c>
      <c r="O3" s="296">
        <v>45809</v>
      </c>
      <c r="P3" s="296">
        <v>45839</v>
      </c>
      <c r="Q3" s="297" t="s">
        <v>172</v>
      </c>
    </row>
    <row r="4" spans="2:18" ht="15.5">
      <c r="B4" s="301" t="s">
        <v>71</v>
      </c>
      <c r="C4" s="388" t="s">
        <v>23</v>
      </c>
      <c r="D4" s="396">
        <v>240.76840000000001</v>
      </c>
      <c r="E4" s="306">
        <v>245.27</v>
      </c>
      <c r="F4" s="306">
        <v>246.21530000000001</v>
      </c>
      <c r="G4" s="306">
        <v>245.9923</v>
      </c>
      <c r="H4" s="306">
        <v>245.12970000000001</v>
      </c>
      <c r="I4" s="306">
        <v>237.36</v>
      </c>
      <c r="J4" s="306">
        <v>235.5386</v>
      </c>
      <c r="K4" s="306">
        <v>239.6104</v>
      </c>
      <c r="L4" s="306">
        <v>257.06740000000002</v>
      </c>
      <c r="M4" s="306">
        <v>260.05930000000001</v>
      </c>
      <c r="N4" s="306">
        <v>260.0806</v>
      </c>
      <c r="O4" s="306">
        <v>258.89269999999999</v>
      </c>
      <c r="P4" s="306">
        <v>260.3152</v>
      </c>
      <c r="Q4" s="307">
        <v>8.118507245967499E-2</v>
      </c>
    </row>
    <row r="5" spans="2:18" ht="15.5">
      <c r="B5" s="302" t="s">
        <v>72</v>
      </c>
      <c r="C5" s="389" t="s">
        <v>23</v>
      </c>
      <c r="D5" s="397">
        <v>212.81399999999999</v>
      </c>
      <c r="E5" s="298">
        <v>215.13679999999999</v>
      </c>
      <c r="F5" s="298">
        <v>219.0778</v>
      </c>
      <c r="G5" s="298">
        <v>226.31440000000001</v>
      </c>
      <c r="H5" s="298">
        <v>220.44200000000001</v>
      </c>
      <c r="I5" s="298">
        <v>208.19659999999999</v>
      </c>
      <c r="J5" s="298">
        <v>208.1173</v>
      </c>
      <c r="K5" s="298">
        <v>202.86709999999999</v>
      </c>
      <c r="L5" s="298">
        <v>206.70580000000001</v>
      </c>
      <c r="M5" s="298">
        <v>214.30940000000001</v>
      </c>
      <c r="N5" s="298">
        <v>225.78059999999999</v>
      </c>
      <c r="O5" s="298">
        <v>255.9134</v>
      </c>
      <c r="P5" s="298">
        <v>251.30670000000001</v>
      </c>
      <c r="Q5" s="290">
        <v>0.18087484845921797</v>
      </c>
    </row>
    <row r="6" spans="2:18" ht="15.5">
      <c r="B6" s="302" t="s">
        <v>72</v>
      </c>
      <c r="C6" s="390" t="s">
        <v>38</v>
      </c>
      <c r="D6" s="398">
        <v>416.22160000000002</v>
      </c>
      <c r="E6" s="299">
        <v>420.7645</v>
      </c>
      <c r="F6" s="299">
        <v>428.47230000000002</v>
      </c>
      <c r="G6" s="299">
        <v>442.62580000000003</v>
      </c>
      <c r="H6" s="299">
        <v>431.14030000000002</v>
      </c>
      <c r="I6" s="299">
        <v>407.1909</v>
      </c>
      <c r="J6" s="299">
        <v>407.03579999999999</v>
      </c>
      <c r="K6" s="299">
        <v>396.76749999999998</v>
      </c>
      <c r="L6" s="299">
        <v>404.27519999999998</v>
      </c>
      <c r="M6" s="299">
        <v>419.1463</v>
      </c>
      <c r="N6" s="299">
        <v>441.58159999999998</v>
      </c>
      <c r="O6" s="299">
        <v>500.51530000000002</v>
      </c>
      <c r="P6" s="299">
        <v>491.50560000000002</v>
      </c>
      <c r="Q6" s="291">
        <v>0.18087480322981797</v>
      </c>
    </row>
    <row r="7" spans="2:18" ht="15.5">
      <c r="B7" s="303" t="s">
        <v>73</v>
      </c>
      <c r="C7" s="389" t="s">
        <v>23</v>
      </c>
      <c r="D7" s="399">
        <v>234.5138</v>
      </c>
      <c r="E7" s="298">
        <v>235.13059999999999</v>
      </c>
      <c r="F7" s="298">
        <v>236.01060000000001</v>
      </c>
      <c r="G7" s="298">
        <v>235.73230000000001</v>
      </c>
      <c r="H7" s="298">
        <v>237.37639999999999</v>
      </c>
      <c r="I7" s="298">
        <v>242.07339999999999</v>
      </c>
      <c r="J7" s="298">
        <v>239.14019999999999</v>
      </c>
      <c r="K7" s="298">
        <v>241.35499999999999</v>
      </c>
      <c r="L7" s="298">
        <v>246.29669999999999</v>
      </c>
      <c r="M7" s="298">
        <v>251.61</v>
      </c>
      <c r="N7" s="298">
        <v>255.13650000000001</v>
      </c>
      <c r="O7" s="298">
        <v>259.70319999999998</v>
      </c>
      <c r="P7" s="298">
        <v>268.31279999999998</v>
      </c>
      <c r="Q7" s="290">
        <v>0.1441237146811829</v>
      </c>
    </row>
    <row r="8" spans="2:18" ht="15.5">
      <c r="B8" s="303" t="s">
        <v>73</v>
      </c>
      <c r="C8" s="390" t="s">
        <v>39</v>
      </c>
      <c r="D8" s="398">
        <v>5931.2112999999999</v>
      </c>
      <c r="E8" s="299">
        <v>5924.0844999999999</v>
      </c>
      <c r="F8" s="299">
        <v>5923.8670000000002</v>
      </c>
      <c r="G8" s="299">
        <v>5961.4544999999998</v>
      </c>
      <c r="H8" s="299">
        <v>6006.8842999999997</v>
      </c>
      <c r="I8" s="299">
        <v>6086.4575999999997</v>
      </c>
      <c r="J8" s="299">
        <v>6019.6661000000004</v>
      </c>
      <c r="K8" s="299">
        <v>6054.6768000000002</v>
      </c>
      <c r="L8" s="299">
        <v>6158.0235000000002</v>
      </c>
      <c r="M8" s="299">
        <v>6299.9367000000002</v>
      </c>
      <c r="N8" s="299">
        <v>6359.1984000000002</v>
      </c>
      <c r="O8" s="299">
        <v>6442.1689999999999</v>
      </c>
      <c r="P8" s="299">
        <v>6610.3492999999999</v>
      </c>
      <c r="Q8" s="291">
        <v>0.11450241201152278</v>
      </c>
    </row>
    <row r="9" spans="2:18" ht="15.5">
      <c r="B9" s="303" t="s">
        <v>74</v>
      </c>
      <c r="C9" s="391" t="s">
        <v>23</v>
      </c>
      <c r="D9" s="399">
        <v>424.54840000000002</v>
      </c>
      <c r="E9" s="298">
        <v>425</v>
      </c>
      <c r="F9" s="298">
        <v>425.5</v>
      </c>
      <c r="G9" s="298">
        <v>426</v>
      </c>
      <c r="H9" s="298">
        <v>426.66669999999999</v>
      </c>
      <c r="I9" s="298">
        <v>429.90910000000002</v>
      </c>
      <c r="J9" s="298">
        <v>430</v>
      </c>
      <c r="K9" s="298">
        <v>430</v>
      </c>
      <c r="L9" s="298">
        <v>432.38709999999998</v>
      </c>
      <c r="M9" s="298">
        <v>437.5333</v>
      </c>
      <c r="N9" s="298">
        <v>441.5806</v>
      </c>
      <c r="O9" s="298">
        <v>449.6</v>
      </c>
      <c r="P9" s="298">
        <v>452</v>
      </c>
      <c r="Q9" s="290">
        <v>6.4660707707295595E-2</v>
      </c>
    </row>
    <row r="10" spans="2:18" ht="15.5">
      <c r="B10" s="303" t="s">
        <v>75</v>
      </c>
      <c r="C10" s="391" t="s">
        <v>23</v>
      </c>
      <c r="D10" s="399">
        <v>341.16840000000002</v>
      </c>
      <c r="E10" s="298">
        <v>353.07029999999997</v>
      </c>
      <c r="F10" s="298">
        <v>358.14370000000002</v>
      </c>
      <c r="G10" s="298">
        <v>358.72770000000003</v>
      </c>
      <c r="H10" s="298">
        <v>326.10969999999998</v>
      </c>
      <c r="I10" s="298">
        <v>294.99700000000001</v>
      </c>
      <c r="J10" s="298">
        <v>289.78219999999999</v>
      </c>
      <c r="K10" s="298">
        <v>316.3168</v>
      </c>
      <c r="L10" s="298">
        <v>327.1069</v>
      </c>
      <c r="M10" s="298">
        <v>281.06880000000001</v>
      </c>
      <c r="N10" s="298">
        <v>277.96230000000003</v>
      </c>
      <c r="O10" s="298">
        <v>279.94400000000002</v>
      </c>
      <c r="P10" s="298" t="s">
        <v>130</v>
      </c>
      <c r="Q10" s="290" t="s">
        <v>130</v>
      </c>
    </row>
    <row r="11" spans="2:18" ht="15.5">
      <c r="B11" s="303" t="s">
        <v>76</v>
      </c>
      <c r="C11" s="391" t="s">
        <v>23</v>
      </c>
      <c r="D11" s="399">
        <v>225.2739</v>
      </c>
      <c r="E11" s="298">
        <v>225.74610000000001</v>
      </c>
      <c r="F11" s="298">
        <v>227.72800000000001</v>
      </c>
      <c r="G11" s="298">
        <v>227.4716</v>
      </c>
      <c r="H11" s="298">
        <v>226.81</v>
      </c>
      <c r="I11" s="298">
        <v>224.17359999999999</v>
      </c>
      <c r="J11" s="298">
        <v>220.60310000000001</v>
      </c>
      <c r="K11" s="298">
        <v>217.77430000000001</v>
      </c>
      <c r="L11" s="298">
        <v>224.0155</v>
      </c>
      <c r="M11" s="298">
        <v>230.89500000000001</v>
      </c>
      <c r="N11" s="298">
        <v>234.47389999999999</v>
      </c>
      <c r="O11" s="298">
        <v>236.43899999999999</v>
      </c>
      <c r="P11" s="298">
        <v>236.7278</v>
      </c>
      <c r="Q11" s="292">
        <v>5.084432772726899E-2</v>
      </c>
    </row>
    <row r="12" spans="2:18" ht="15.5">
      <c r="B12" s="303" t="s">
        <v>77</v>
      </c>
      <c r="C12" s="391" t="s">
        <v>23</v>
      </c>
      <c r="D12" s="399">
        <v>300</v>
      </c>
      <c r="E12" s="298">
        <v>300</v>
      </c>
      <c r="F12" s="298">
        <v>300</v>
      </c>
      <c r="G12" s="298">
        <v>305.80650000000003</v>
      </c>
      <c r="H12" s="298">
        <v>310</v>
      </c>
      <c r="I12" s="298">
        <v>310</v>
      </c>
      <c r="J12" s="298">
        <v>310</v>
      </c>
      <c r="K12" s="298">
        <v>310</v>
      </c>
      <c r="L12" s="298">
        <v>321.93549999999999</v>
      </c>
      <c r="M12" s="298">
        <v>330</v>
      </c>
      <c r="N12" s="298">
        <v>336.45159999999998</v>
      </c>
      <c r="O12" s="298">
        <v>364.33330000000001</v>
      </c>
      <c r="P12" s="298">
        <v>370</v>
      </c>
      <c r="Q12" s="292">
        <v>0.23333333333333339</v>
      </c>
    </row>
    <row r="13" spans="2:18" ht="15.5">
      <c r="B13" s="303" t="s">
        <v>78</v>
      </c>
      <c r="C13" s="391" t="s">
        <v>23</v>
      </c>
      <c r="D13" s="399">
        <v>251.55770000000001</v>
      </c>
      <c r="E13" s="298">
        <v>252.35319999999999</v>
      </c>
      <c r="F13" s="298">
        <v>251.98570000000001</v>
      </c>
      <c r="G13" s="298">
        <v>253.57259999999999</v>
      </c>
      <c r="H13" s="298">
        <v>252.88030000000001</v>
      </c>
      <c r="I13" s="298">
        <v>253.7415</v>
      </c>
      <c r="J13" s="298">
        <v>253.05080000000001</v>
      </c>
      <c r="K13" s="298">
        <v>252.95070000000001</v>
      </c>
      <c r="L13" s="298">
        <v>250.8058</v>
      </c>
      <c r="M13" s="298">
        <v>256.72399999999999</v>
      </c>
      <c r="N13" s="298">
        <v>257.2706</v>
      </c>
      <c r="O13" s="298">
        <v>260.65870000000001</v>
      </c>
      <c r="P13" s="298">
        <v>264.43</v>
      </c>
      <c r="Q13" s="292">
        <v>5.1170367673102346E-2</v>
      </c>
    </row>
    <row r="14" spans="2:18" ht="15.5">
      <c r="B14" s="303" t="s">
        <v>78</v>
      </c>
      <c r="C14" s="390" t="s">
        <v>40</v>
      </c>
      <c r="D14" s="398">
        <v>251.55770000000001</v>
      </c>
      <c r="E14" s="299">
        <v>252.35319999999999</v>
      </c>
      <c r="F14" s="299">
        <v>251.98570000000001</v>
      </c>
      <c r="G14" s="299">
        <v>253.57259999999999</v>
      </c>
      <c r="H14" s="299">
        <v>252.88030000000001</v>
      </c>
      <c r="I14" s="299">
        <v>253.7415</v>
      </c>
      <c r="J14" s="299">
        <v>253.05080000000001</v>
      </c>
      <c r="K14" s="299">
        <v>252.95070000000001</v>
      </c>
      <c r="L14" s="299">
        <v>250.8058</v>
      </c>
      <c r="M14" s="299">
        <v>256.72399999999999</v>
      </c>
      <c r="N14" s="299">
        <v>257.2706</v>
      </c>
      <c r="O14" s="299">
        <v>260.65870000000001</v>
      </c>
      <c r="P14" s="299">
        <v>264.43</v>
      </c>
      <c r="Q14" s="293">
        <v>5.1170367673102346E-2</v>
      </c>
    </row>
    <row r="15" spans="2:18" ht="15.5">
      <c r="B15" s="303" t="s">
        <v>79</v>
      </c>
      <c r="C15" s="391" t="s">
        <v>23</v>
      </c>
      <c r="D15" s="399">
        <v>320.25810000000001</v>
      </c>
      <c r="E15" s="298">
        <v>325.80650000000003</v>
      </c>
      <c r="F15" s="298">
        <v>337.66669999999999</v>
      </c>
      <c r="G15" s="298">
        <v>350.19349999999997</v>
      </c>
      <c r="H15" s="298">
        <v>351.56670000000003</v>
      </c>
      <c r="I15" s="298">
        <v>345.8485</v>
      </c>
      <c r="J15" s="298">
        <v>337.61110000000002</v>
      </c>
      <c r="K15" s="298">
        <v>319.75</v>
      </c>
      <c r="L15" s="298">
        <v>316.51609999999999</v>
      </c>
      <c r="M15" s="298">
        <v>322</v>
      </c>
      <c r="N15" s="298">
        <v>336.35480000000001</v>
      </c>
      <c r="O15" s="298">
        <v>349.16669999999999</v>
      </c>
      <c r="P15" s="298">
        <v>352</v>
      </c>
      <c r="Q15" s="292">
        <v>9.9113496270664125E-2</v>
      </c>
    </row>
    <row r="16" spans="2:18" ht="15.5">
      <c r="B16" s="303" t="s">
        <v>80</v>
      </c>
      <c r="C16" s="391" t="s">
        <v>23</v>
      </c>
      <c r="D16" s="399">
        <v>246.08099999999999</v>
      </c>
      <c r="E16" s="298">
        <v>245.81</v>
      </c>
      <c r="F16" s="298">
        <v>245.81</v>
      </c>
      <c r="G16" s="298">
        <v>245.81</v>
      </c>
      <c r="H16" s="298">
        <v>245.81</v>
      </c>
      <c r="I16" s="298">
        <v>245.833</v>
      </c>
      <c r="J16" s="298">
        <v>245.9367</v>
      </c>
      <c r="K16" s="298">
        <v>245.81</v>
      </c>
      <c r="L16" s="298">
        <v>245.81</v>
      </c>
      <c r="M16" s="298">
        <v>245.81</v>
      </c>
      <c r="N16" s="298">
        <v>245.81</v>
      </c>
      <c r="O16" s="298">
        <v>246.25</v>
      </c>
      <c r="P16" s="298">
        <v>246.73670000000001</v>
      </c>
      <c r="Q16" s="292">
        <v>2.6645697961240611E-3</v>
      </c>
    </row>
    <row r="17" spans="2:17" ht="15.5">
      <c r="B17" s="303" t="s">
        <v>81</v>
      </c>
      <c r="C17" s="389" t="s">
        <v>23</v>
      </c>
      <c r="D17" s="399">
        <v>233.54169999999999</v>
      </c>
      <c r="E17" s="298">
        <v>232.10470000000001</v>
      </c>
      <c r="F17" s="298">
        <v>233.73660000000001</v>
      </c>
      <c r="G17" s="298">
        <v>225.78530000000001</v>
      </c>
      <c r="H17" s="298">
        <v>220.8699</v>
      </c>
      <c r="I17" s="298">
        <v>220.62700000000001</v>
      </c>
      <c r="J17" s="298">
        <v>219.81479999999999</v>
      </c>
      <c r="K17" s="298">
        <v>225.5684</v>
      </c>
      <c r="L17" s="298">
        <v>233.11019999999999</v>
      </c>
      <c r="M17" s="298">
        <v>228.1575</v>
      </c>
      <c r="N17" s="298">
        <v>229.53800000000001</v>
      </c>
      <c r="O17" s="298">
        <v>235.928</v>
      </c>
      <c r="P17" s="298">
        <v>243.18260000000001</v>
      </c>
      <c r="Q17" s="292">
        <v>4.128127867528586E-2</v>
      </c>
    </row>
    <row r="18" spans="2:17" ht="15.5">
      <c r="B18" s="303" t="s">
        <v>81</v>
      </c>
      <c r="C18" s="390" t="s">
        <v>41</v>
      </c>
      <c r="D18" s="398">
        <v>91746.911600000007</v>
      </c>
      <c r="E18" s="299">
        <v>91599.691600000006</v>
      </c>
      <c r="F18" s="299">
        <v>92294.438699999999</v>
      </c>
      <c r="G18" s="299">
        <v>90657.653200000001</v>
      </c>
      <c r="H18" s="299">
        <v>90336.519</v>
      </c>
      <c r="I18" s="299">
        <v>90934.580300000001</v>
      </c>
      <c r="J18" s="299">
        <v>90567.572499999995</v>
      </c>
      <c r="K18" s="299">
        <v>91051.497900000002</v>
      </c>
      <c r="L18" s="299">
        <v>93203.236799999999</v>
      </c>
      <c r="M18" s="299">
        <v>92772.066999999995</v>
      </c>
      <c r="N18" s="299">
        <v>92725.095799999996</v>
      </c>
      <c r="O18" s="299">
        <v>94876.880999999994</v>
      </c>
      <c r="P18" s="299">
        <v>97092.077799999999</v>
      </c>
      <c r="Q18" s="293">
        <v>5.8259903323001794E-2</v>
      </c>
    </row>
    <row r="19" spans="2:17" ht="15.5">
      <c r="B19" s="303" t="s">
        <v>13</v>
      </c>
      <c r="C19" s="391" t="s">
        <v>23</v>
      </c>
      <c r="D19" s="399">
        <v>343.70100000000002</v>
      </c>
      <c r="E19" s="298">
        <v>333.63260000000002</v>
      </c>
      <c r="F19" s="298">
        <v>338.36130000000003</v>
      </c>
      <c r="G19" s="298">
        <v>340.68520000000001</v>
      </c>
      <c r="H19" s="298">
        <v>352.79829999999998</v>
      </c>
      <c r="I19" s="298">
        <v>344.06150000000002</v>
      </c>
      <c r="J19" s="298">
        <v>341.6028</v>
      </c>
      <c r="K19" s="298">
        <v>343.06459999999998</v>
      </c>
      <c r="L19" s="298">
        <v>345.86160000000001</v>
      </c>
      <c r="M19" s="298">
        <v>349.8297</v>
      </c>
      <c r="N19" s="298">
        <v>358.6848</v>
      </c>
      <c r="O19" s="298">
        <v>369.79</v>
      </c>
      <c r="P19" s="298">
        <v>368.34589999999997</v>
      </c>
      <c r="Q19" s="292">
        <v>7.1704475692534908E-2</v>
      </c>
    </row>
    <row r="20" spans="2:17" ht="15.5">
      <c r="B20" s="350" t="s">
        <v>82</v>
      </c>
      <c r="C20" s="392" t="s">
        <v>23</v>
      </c>
      <c r="D20" s="400">
        <v>210.10740000000001</v>
      </c>
      <c r="E20" s="316">
        <v>200.5333</v>
      </c>
      <c r="F20" s="316">
        <v>207.31649999999999</v>
      </c>
      <c r="G20" s="316">
        <v>198.74930000000001</v>
      </c>
      <c r="H20" s="316">
        <v>191.02010000000001</v>
      </c>
      <c r="I20" s="316">
        <v>192.858</v>
      </c>
      <c r="J20" s="316">
        <v>203.16569999999999</v>
      </c>
      <c r="K20" s="316">
        <v>222.64619999999999</v>
      </c>
      <c r="L20" s="316">
        <v>229.65559999999999</v>
      </c>
      <c r="M20" s="316">
        <v>246.3211</v>
      </c>
      <c r="N20" s="316">
        <v>243.29949999999999</v>
      </c>
      <c r="O20" s="316">
        <v>260.69110000000001</v>
      </c>
      <c r="P20" s="316">
        <v>218.61490000000001</v>
      </c>
      <c r="Q20" s="317">
        <v>4.0491196407170804E-2</v>
      </c>
    </row>
    <row r="21" spans="2:17" ht="15.5">
      <c r="B21" s="303" t="s">
        <v>82</v>
      </c>
      <c r="C21" s="393" t="s">
        <v>44</v>
      </c>
      <c r="D21" s="400">
        <v>899.57899999999995</v>
      </c>
      <c r="E21" s="316">
        <v>860.52030000000002</v>
      </c>
      <c r="F21" s="316">
        <v>886.63499999999999</v>
      </c>
      <c r="G21" s="316">
        <v>857.55029999999999</v>
      </c>
      <c r="H21" s="316">
        <v>828.32029999999997</v>
      </c>
      <c r="I21" s="316">
        <v>823.33619999999996</v>
      </c>
      <c r="J21" s="316">
        <v>864.21389999999997</v>
      </c>
      <c r="K21" s="316">
        <v>929.91459999999995</v>
      </c>
      <c r="L21" s="316">
        <v>959.94740000000002</v>
      </c>
      <c r="M21" s="316">
        <v>1050.7517</v>
      </c>
      <c r="N21" s="316">
        <v>1035.3945000000001</v>
      </c>
      <c r="O21" s="316">
        <v>1112.0443</v>
      </c>
      <c r="P21" s="316">
        <v>929.25</v>
      </c>
      <c r="Q21" s="317">
        <v>3.2983206588860003E-2</v>
      </c>
    </row>
    <row r="22" spans="2:17" ht="15.5">
      <c r="B22" s="303" t="s">
        <v>83</v>
      </c>
      <c r="C22" s="394" t="s">
        <v>23</v>
      </c>
      <c r="D22" s="401">
        <v>241.6129</v>
      </c>
      <c r="E22" s="348">
        <v>247.17740000000001</v>
      </c>
      <c r="F22" s="348">
        <v>247.5</v>
      </c>
      <c r="G22" s="348">
        <v>247.5</v>
      </c>
      <c r="H22" s="348">
        <v>247.5</v>
      </c>
      <c r="I22" s="348">
        <v>247.56059999999999</v>
      </c>
      <c r="J22" s="348">
        <v>248</v>
      </c>
      <c r="K22" s="348">
        <v>241.82140000000001</v>
      </c>
      <c r="L22" s="348">
        <v>238.22579999999999</v>
      </c>
      <c r="M22" s="348">
        <v>238.58330000000001</v>
      </c>
      <c r="N22" s="348">
        <v>246.6935</v>
      </c>
      <c r="O22" s="348">
        <v>253.08330000000001</v>
      </c>
      <c r="P22" s="348">
        <v>251.2037</v>
      </c>
      <c r="Q22" s="349">
        <v>3.969490039646062E-2</v>
      </c>
    </row>
    <row r="23" spans="2:17" ht="15.5">
      <c r="B23" s="304" t="s">
        <v>84</v>
      </c>
      <c r="C23" s="389" t="s">
        <v>23</v>
      </c>
      <c r="D23" s="399">
        <v>217.57849999999999</v>
      </c>
      <c r="E23" s="298">
        <v>216.6729</v>
      </c>
      <c r="F23" s="298">
        <v>220.26519999999999</v>
      </c>
      <c r="G23" s="298">
        <v>222.89420000000001</v>
      </c>
      <c r="H23" s="298">
        <v>219.33439999999999</v>
      </c>
      <c r="I23" s="298">
        <v>217.7252</v>
      </c>
      <c r="J23" s="298">
        <v>217.33099999999999</v>
      </c>
      <c r="K23" s="298">
        <v>225.59129999999999</v>
      </c>
      <c r="L23" s="298">
        <v>221.4436</v>
      </c>
      <c r="M23" s="298">
        <v>221.1335</v>
      </c>
      <c r="N23" s="298">
        <v>224.99590000000001</v>
      </c>
      <c r="O23" s="298">
        <v>230.9408</v>
      </c>
      <c r="P23" s="298">
        <v>230.26509999999999</v>
      </c>
      <c r="Q23" s="292">
        <v>5.8308150851301921E-2</v>
      </c>
    </row>
    <row r="24" spans="2:17" ht="15.5">
      <c r="B24" s="304" t="s">
        <v>84</v>
      </c>
      <c r="C24" s="390" t="s">
        <v>42</v>
      </c>
      <c r="D24" s="398">
        <v>1082.0142000000001</v>
      </c>
      <c r="E24" s="299">
        <v>1078.261</v>
      </c>
      <c r="F24" s="299">
        <v>1095.7059999999999</v>
      </c>
      <c r="G24" s="299">
        <v>1108.9005999999999</v>
      </c>
      <c r="H24" s="299">
        <v>1091.4342999999999</v>
      </c>
      <c r="I24" s="299">
        <v>1083.1845000000001</v>
      </c>
      <c r="J24" s="299">
        <v>1081.26</v>
      </c>
      <c r="K24" s="299">
        <v>1122.7485999999999</v>
      </c>
      <c r="L24" s="299">
        <v>1102.0742</v>
      </c>
      <c r="M24" s="299">
        <v>1100.6932999999999</v>
      </c>
      <c r="N24" s="299">
        <v>1139.3073999999999</v>
      </c>
      <c r="O24" s="299">
        <v>1165.1057000000001</v>
      </c>
      <c r="P24" s="299">
        <v>1167.8322000000001</v>
      </c>
      <c r="Q24" s="293">
        <v>7.931319200801612E-2</v>
      </c>
    </row>
    <row r="25" spans="2:17" ht="15.5">
      <c r="B25" s="303" t="s">
        <v>85</v>
      </c>
      <c r="C25" s="391" t="s">
        <v>23</v>
      </c>
      <c r="D25" s="399">
        <v>295.2758</v>
      </c>
      <c r="E25" s="298">
        <v>293.16000000000003</v>
      </c>
      <c r="F25" s="298">
        <v>290.47370000000001</v>
      </c>
      <c r="G25" s="298">
        <v>291.88580000000002</v>
      </c>
      <c r="H25" s="298">
        <v>289.99</v>
      </c>
      <c r="I25" s="298">
        <v>302.99700000000001</v>
      </c>
      <c r="J25" s="298">
        <v>296.48</v>
      </c>
      <c r="K25" s="298">
        <v>305.49709999999999</v>
      </c>
      <c r="L25" s="298">
        <v>289.47519999999997</v>
      </c>
      <c r="M25" s="298">
        <v>298.47070000000002</v>
      </c>
      <c r="N25" s="298">
        <v>298.42899999999997</v>
      </c>
      <c r="O25" s="298">
        <v>299.08699999999999</v>
      </c>
      <c r="P25" s="298">
        <v>314.00630000000001</v>
      </c>
      <c r="Q25" s="292">
        <v>6.3433915004209585E-2</v>
      </c>
    </row>
    <row r="26" spans="2:17" ht="15.5">
      <c r="B26" s="303" t="s">
        <v>86</v>
      </c>
      <c r="C26" s="391" t="s">
        <v>23</v>
      </c>
      <c r="D26" s="399">
        <v>232.38579999999999</v>
      </c>
      <c r="E26" s="298">
        <v>235.14869999999999</v>
      </c>
      <c r="F26" s="298">
        <v>236.7807</v>
      </c>
      <c r="G26" s="298">
        <v>235.49969999999999</v>
      </c>
      <c r="H26" s="298">
        <v>239.16630000000001</v>
      </c>
      <c r="I26" s="298">
        <v>235.5352</v>
      </c>
      <c r="J26" s="298">
        <v>235.40940000000001</v>
      </c>
      <c r="K26" s="298">
        <v>234.9693</v>
      </c>
      <c r="L26" s="298">
        <v>245.80869999999999</v>
      </c>
      <c r="M26" s="298">
        <v>245.887</v>
      </c>
      <c r="N26" s="298">
        <v>249.1645</v>
      </c>
      <c r="O26" s="298">
        <v>263.46530000000001</v>
      </c>
      <c r="P26" s="298">
        <v>264.42189999999999</v>
      </c>
      <c r="Q26" s="292">
        <v>0.13785739059787638</v>
      </c>
    </row>
    <row r="27" spans="2:17" ht="15.5">
      <c r="B27" s="303" t="s">
        <v>87</v>
      </c>
      <c r="C27" s="389" t="s">
        <v>23</v>
      </c>
      <c r="D27" s="399">
        <v>317.06200000000001</v>
      </c>
      <c r="E27" s="298">
        <v>322.1035</v>
      </c>
      <c r="F27" s="298">
        <v>325.3193</v>
      </c>
      <c r="G27" s="298">
        <v>326.56349999999998</v>
      </c>
      <c r="H27" s="298">
        <v>310.89179999999999</v>
      </c>
      <c r="I27" s="298">
        <v>322.9941</v>
      </c>
      <c r="J27" s="298">
        <v>340.97669999999999</v>
      </c>
      <c r="K27" s="298">
        <v>333.995</v>
      </c>
      <c r="L27" s="298">
        <v>315.38670000000002</v>
      </c>
      <c r="M27" s="298">
        <v>317.57119999999998</v>
      </c>
      <c r="N27" s="298">
        <v>321.00229999999999</v>
      </c>
      <c r="O27" s="298">
        <v>322.64120000000003</v>
      </c>
      <c r="P27" s="298">
        <v>321.0831</v>
      </c>
      <c r="Q27" s="292">
        <v>1.2682377579148474E-2</v>
      </c>
    </row>
    <row r="28" spans="2:17" ht="15.5">
      <c r="B28" s="303" t="s">
        <v>87</v>
      </c>
      <c r="C28" s="390" t="s">
        <v>43</v>
      </c>
      <c r="D28" s="398">
        <v>3652.0645</v>
      </c>
      <c r="E28" s="299">
        <v>3695.1613000000002</v>
      </c>
      <c r="F28" s="299">
        <v>3694.7667000000001</v>
      </c>
      <c r="G28" s="299">
        <v>3721.2581</v>
      </c>
      <c r="H28" s="299">
        <v>3600.5</v>
      </c>
      <c r="I28" s="299">
        <v>3714.6667000000002</v>
      </c>
      <c r="J28" s="299">
        <v>3913.0556000000001</v>
      </c>
      <c r="K28" s="299">
        <v>3765.25</v>
      </c>
      <c r="L28" s="299">
        <v>3463.1613000000002</v>
      </c>
      <c r="M28" s="299">
        <v>3485.0333000000001</v>
      </c>
      <c r="N28" s="299">
        <v>3495.6451999999999</v>
      </c>
      <c r="O28" s="299">
        <v>3550.4319999999998</v>
      </c>
      <c r="P28" s="299">
        <v>3597.8519000000001</v>
      </c>
      <c r="Q28" s="293">
        <v>-1.4844370903087767E-2</v>
      </c>
    </row>
    <row r="29" spans="2:17" ht="16" thickBot="1">
      <c r="B29" s="305" t="s">
        <v>88</v>
      </c>
      <c r="C29" s="395" t="s">
        <v>23</v>
      </c>
      <c r="D29" s="402">
        <v>276.36349999999999</v>
      </c>
      <c r="E29" s="300">
        <v>275.3947</v>
      </c>
      <c r="F29" s="300">
        <v>278.9538</v>
      </c>
      <c r="G29" s="300">
        <v>279.25790000000001</v>
      </c>
      <c r="H29" s="300">
        <v>276.99650000000003</v>
      </c>
      <c r="I29" s="300">
        <v>281.39510000000001</v>
      </c>
      <c r="J29" s="300">
        <v>276.50799999999998</v>
      </c>
      <c r="K29" s="300">
        <v>279.80410000000001</v>
      </c>
      <c r="L29" s="300">
        <v>283.834</v>
      </c>
      <c r="M29" s="300">
        <v>289.84469999999999</v>
      </c>
      <c r="N29" s="300">
        <v>294.10129999999998</v>
      </c>
      <c r="O29" s="300">
        <v>305.71249999999998</v>
      </c>
      <c r="P29" s="300">
        <v>297.26</v>
      </c>
      <c r="Q29" s="294">
        <v>7.5612372835052399E-2</v>
      </c>
    </row>
    <row r="30" spans="2:17">
      <c r="P30" s="2"/>
    </row>
    <row r="31" spans="2:17">
      <c r="P31" s="2"/>
    </row>
    <row r="32" spans="2:17" ht="13">
      <c r="Q32" s="3"/>
    </row>
  </sheetData>
  <phoneticPr fontId="8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AC29"/>
  <sheetViews>
    <sheetView showGridLines="0" showRowColHeaders="0" topLeftCell="A16" zoomScale="80" workbookViewId="0">
      <selection activeCell="V64" sqref="V64"/>
    </sheetView>
  </sheetViews>
  <sheetFormatPr defaultRowHeight="12.5"/>
  <sheetData>
    <row r="16" spans="2:16" ht="21">
      <c r="B16" s="335" t="s">
        <v>169</v>
      </c>
      <c r="C16" s="335"/>
      <c r="D16" s="335"/>
      <c r="E16" s="335"/>
      <c r="F16" s="335"/>
      <c r="G16" s="335"/>
      <c r="H16" s="336"/>
      <c r="I16" s="336"/>
      <c r="J16" s="336"/>
      <c r="K16" s="336"/>
      <c r="L16" s="336"/>
      <c r="M16" s="336"/>
      <c r="N16" s="336"/>
      <c r="O16" s="336"/>
      <c r="P16" s="336"/>
    </row>
    <row r="17" spans="2:29" ht="21">
      <c r="B17" s="335"/>
      <c r="C17" s="335"/>
      <c r="D17" s="335"/>
      <c r="E17" s="335"/>
      <c r="F17" s="335"/>
      <c r="G17" s="335"/>
      <c r="H17" s="336"/>
      <c r="I17" s="336"/>
      <c r="J17" s="336"/>
      <c r="K17" s="336"/>
      <c r="L17" s="336"/>
      <c r="M17" s="336"/>
      <c r="N17" s="336"/>
      <c r="O17" s="336"/>
      <c r="P17" s="336"/>
    </row>
    <row r="18" spans="2:29" ht="21">
      <c r="B18" s="337" t="s">
        <v>179</v>
      </c>
      <c r="C18" s="338"/>
      <c r="D18" s="338"/>
      <c r="E18" s="338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</row>
    <row r="19" spans="2:29" ht="20">
      <c r="B19" s="336"/>
      <c r="C19" s="336"/>
      <c r="D19" s="336"/>
      <c r="E19" s="336"/>
      <c r="F19" s="336"/>
      <c r="G19" s="336"/>
      <c r="H19" s="336"/>
      <c r="I19" s="336"/>
      <c r="J19" s="336"/>
      <c r="K19" s="336"/>
      <c r="L19" s="336"/>
      <c r="M19" s="336"/>
      <c r="N19" s="336"/>
      <c r="O19" s="336"/>
      <c r="P19" s="336"/>
    </row>
    <row r="20" spans="2:29" ht="20.5" thickBot="1">
      <c r="B20" s="336"/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</row>
    <row r="21" spans="2:29" ht="21" thickBot="1">
      <c r="B21" s="345" t="s">
        <v>45</v>
      </c>
      <c r="C21" s="38" t="s">
        <v>46</v>
      </c>
      <c r="D21" s="39" t="s">
        <v>47</v>
      </c>
      <c r="E21" s="39" t="s">
        <v>48</v>
      </c>
      <c r="F21" s="39" t="s">
        <v>49</v>
      </c>
      <c r="G21" s="39" t="s">
        <v>50</v>
      </c>
      <c r="H21" s="39" t="s">
        <v>51</v>
      </c>
      <c r="I21" s="39" t="s">
        <v>52</v>
      </c>
      <c r="J21" s="39" t="s">
        <v>53</v>
      </c>
      <c r="K21" s="39" t="s">
        <v>54</v>
      </c>
      <c r="L21" s="39" t="s">
        <v>55</v>
      </c>
      <c r="M21" s="39" t="s">
        <v>56</v>
      </c>
      <c r="N21" s="40" t="s">
        <v>57</v>
      </c>
      <c r="O21" s="336"/>
      <c r="P21" s="336"/>
      <c r="AC21" t="s">
        <v>35</v>
      </c>
    </row>
    <row r="22" spans="2:29" ht="21.5" thickBot="1">
      <c r="B22" s="339"/>
      <c r="C22" s="340"/>
      <c r="D22" s="340"/>
      <c r="E22" s="340"/>
      <c r="F22" s="340" t="s">
        <v>167</v>
      </c>
      <c r="G22" s="340"/>
      <c r="H22" s="340"/>
      <c r="I22" s="340"/>
      <c r="J22" s="340"/>
      <c r="K22" s="340"/>
      <c r="L22" s="340"/>
      <c r="M22" s="340"/>
      <c r="N22" s="341"/>
      <c r="O22" s="336"/>
      <c r="P22" s="336"/>
    </row>
    <row r="23" spans="2:29" ht="21.5" thickBot="1">
      <c r="B23" s="346">
        <v>2025</v>
      </c>
      <c r="C23" s="352">
        <v>8506.7000000000007</v>
      </c>
      <c r="D23" s="353">
        <v>9364.2900000000009</v>
      </c>
      <c r="E23" s="353">
        <v>9604.9</v>
      </c>
      <c r="F23" s="353">
        <v>10502.1</v>
      </c>
      <c r="G23" s="410">
        <v>10334.1</v>
      </c>
      <c r="H23" s="410">
        <v>11208</v>
      </c>
      <c r="I23" s="343"/>
      <c r="J23" s="342"/>
      <c r="K23" s="343"/>
      <c r="L23" s="342"/>
      <c r="M23" s="343"/>
      <c r="N23" s="344"/>
      <c r="O23" s="336"/>
      <c r="P23" s="336"/>
    </row>
    <row r="24" spans="2:29" ht="12" customHeight="1" thickBot="1"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</row>
    <row r="25" spans="2:29" ht="21" thickBot="1">
      <c r="B25" s="345" t="s">
        <v>45</v>
      </c>
      <c r="C25" s="38" t="s">
        <v>46</v>
      </c>
      <c r="D25" s="39" t="s">
        <v>47</v>
      </c>
      <c r="E25" s="39" t="s">
        <v>48</v>
      </c>
      <c r="F25" s="39" t="s">
        <v>49</v>
      </c>
      <c r="G25" s="39" t="s">
        <v>50</v>
      </c>
      <c r="H25" s="39" t="s">
        <v>51</v>
      </c>
      <c r="I25" s="39" t="s">
        <v>52</v>
      </c>
      <c r="J25" s="39" t="s">
        <v>53</v>
      </c>
      <c r="K25" s="39" t="s">
        <v>54</v>
      </c>
      <c r="L25" s="39" t="s">
        <v>55</v>
      </c>
      <c r="M25" s="39" t="s">
        <v>56</v>
      </c>
      <c r="N25" s="40" t="s">
        <v>57</v>
      </c>
      <c r="O25" s="336"/>
      <c r="P25" s="336"/>
    </row>
    <row r="26" spans="2:29" ht="21.5" thickBot="1">
      <c r="B26" s="339"/>
      <c r="C26" s="340"/>
      <c r="D26" s="340"/>
      <c r="E26" s="340"/>
      <c r="F26" s="340" t="s">
        <v>168</v>
      </c>
      <c r="G26" s="340"/>
      <c r="H26" s="340"/>
      <c r="I26" s="340"/>
      <c r="J26" s="340"/>
      <c r="K26" s="340"/>
      <c r="L26" s="340"/>
      <c r="M26" s="340"/>
      <c r="N26" s="341"/>
      <c r="O26" s="336"/>
      <c r="P26" s="336"/>
    </row>
    <row r="27" spans="2:29" ht="21.5" thickBot="1">
      <c r="B27" s="346">
        <v>2025</v>
      </c>
      <c r="C27" s="352">
        <v>14187.52</v>
      </c>
      <c r="D27" s="353">
        <v>14113.91</v>
      </c>
      <c r="E27" s="353">
        <v>14258.8</v>
      </c>
      <c r="F27" s="353">
        <v>16644</v>
      </c>
      <c r="G27" s="412">
        <v>17212.59</v>
      </c>
      <c r="H27" s="412">
        <v>16815</v>
      </c>
      <c r="I27" s="343"/>
      <c r="J27" s="342"/>
      <c r="K27" s="343"/>
      <c r="L27" s="342"/>
      <c r="M27" s="343"/>
      <c r="N27" s="344"/>
      <c r="O27" s="336"/>
      <c r="P27" s="336"/>
    </row>
    <row r="28" spans="2:29" ht="20">
      <c r="B28" s="336"/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</row>
    <row r="29" spans="2:29" ht="20"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M29" s="336"/>
      <c r="N29" s="336"/>
      <c r="O29" s="336"/>
      <c r="P29" s="336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2"/>
  <sheetViews>
    <sheetView showGridLines="0" topLeftCell="A30" workbookViewId="0">
      <selection activeCell="K31" sqref="K31:R52"/>
    </sheetView>
  </sheetViews>
  <sheetFormatPr defaultRowHeight="12.5"/>
  <cols>
    <col min="2" max="2" width="22.54296875" customWidth="1"/>
    <col min="3" max="4" width="14.7265625" customWidth="1"/>
    <col min="5" max="5" width="12.453125" customWidth="1"/>
    <col min="6" max="6" width="27.453125" customWidth="1"/>
    <col min="7" max="7" width="15.81640625" customWidth="1"/>
    <col min="8" max="8" width="18" customWidth="1"/>
    <col min="9" max="9" width="13.26953125" customWidth="1"/>
    <col min="11" max="11" width="14.26953125" customWidth="1"/>
    <col min="12" max="12" width="14.453125" customWidth="1"/>
    <col min="13" max="13" width="12.453125" customWidth="1"/>
    <col min="14" max="14" width="12.54296875" customWidth="1"/>
    <col min="15" max="15" width="9.54296875" customWidth="1"/>
    <col min="16" max="16" width="13.54296875" customWidth="1"/>
    <col min="17" max="17" width="12.54296875" customWidth="1"/>
    <col min="18" max="18" width="11.7265625" customWidth="1"/>
  </cols>
  <sheetData>
    <row r="2" spans="1:18" ht="14">
      <c r="A2" s="15"/>
      <c r="B2" s="15"/>
      <c r="C2" s="15"/>
      <c r="D2" s="15"/>
      <c r="E2" s="15"/>
      <c r="F2" s="15"/>
      <c r="G2" s="179" t="s">
        <v>161</v>
      </c>
      <c r="H2" s="15"/>
    </row>
    <row r="3" spans="1:18" ht="15">
      <c r="A3" s="178" t="s">
        <v>185</v>
      </c>
      <c r="B3" s="178"/>
      <c r="C3" s="178"/>
      <c r="D3" s="178"/>
      <c r="E3" s="178"/>
      <c r="F3" s="178"/>
      <c r="G3" s="15"/>
      <c r="H3" s="15"/>
    </row>
    <row r="4" spans="1:18" ht="15.5">
      <c r="A4" s="180" t="s">
        <v>162</v>
      </c>
      <c r="B4" s="180"/>
      <c r="C4" s="180"/>
      <c r="D4" s="180"/>
      <c r="E4" s="180"/>
      <c r="F4" s="180"/>
      <c r="G4" s="15"/>
      <c r="H4" s="15"/>
    </row>
    <row r="5" spans="1:18" ht="14">
      <c r="A5" s="15"/>
      <c r="B5" s="15"/>
      <c r="C5" s="15"/>
      <c r="D5" s="15"/>
      <c r="E5" s="15"/>
      <c r="F5" s="15"/>
      <c r="G5" s="179"/>
      <c r="H5" s="15"/>
    </row>
    <row r="6" spans="1:18" ht="15.5">
      <c r="B6" s="181" t="s">
        <v>26</v>
      </c>
      <c r="C6" s="181"/>
      <c r="D6" s="181"/>
      <c r="E6" s="181"/>
      <c r="F6" s="181"/>
      <c r="G6" s="15"/>
      <c r="H6" s="15"/>
    </row>
    <row r="7" spans="1:18" ht="16" thickBot="1">
      <c r="B7" s="183" t="s">
        <v>27</v>
      </c>
      <c r="C7" s="181"/>
      <c r="D7" s="181"/>
      <c r="E7" s="181"/>
      <c r="F7" s="181"/>
      <c r="G7" s="15"/>
      <c r="H7" s="15"/>
    </row>
    <row r="8" spans="1:18" ht="16" thickBot="1">
      <c r="B8" s="184" t="s">
        <v>24</v>
      </c>
      <c r="C8" s="185"/>
      <c r="D8" s="185"/>
      <c r="E8" s="185"/>
      <c r="F8" s="185"/>
      <c r="G8" s="185"/>
      <c r="H8" s="185"/>
      <c r="I8" s="186"/>
      <c r="J8" s="17"/>
      <c r="K8" s="181" t="s">
        <v>26</v>
      </c>
      <c r="L8" s="181"/>
      <c r="M8" s="181"/>
      <c r="N8" s="181"/>
      <c r="O8" s="181"/>
      <c r="P8" s="181"/>
      <c r="Q8" s="181"/>
      <c r="R8" s="182"/>
    </row>
    <row r="9" spans="1:18" ht="16" thickBot="1">
      <c r="B9" s="187" t="s">
        <v>187</v>
      </c>
      <c r="C9" s="188"/>
      <c r="D9" s="189"/>
      <c r="E9" s="190"/>
      <c r="F9" s="187"/>
      <c r="G9" s="591" t="s">
        <v>188</v>
      </c>
      <c r="H9" s="592"/>
      <c r="I9" s="593"/>
      <c r="J9" s="17"/>
      <c r="K9" s="183" t="s">
        <v>27</v>
      </c>
      <c r="L9" s="181"/>
      <c r="M9" s="181"/>
      <c r="N9" s="181"/>
      <c r="O9" s="181"/>
      <c r="P9" s="181"/>
      <c r="Q9" s="181"/>
      <c r="R9" s="182"/>
    </row>
    <row r="10" spans="1:18" ht="31.5" thickBot="1">
      <c r="B10" s="191" t="s">
        <v>5</v>
      </c>
      <c r="C10" s="192" t="s">
        <v>6</v>
      </c>
      <c r="D10" s="193" t="s">
        <v>28</v>
      </c>
      <c r="E10" s="194" t="s">
        <v>7</v>
      </c>
      <c r="F10" s="195" t="s">
        <v>5</v>
      </c>
      <c r="G10" s="196" t="s">
        <v>6</v>
      </c>
      <c r="H10" s="197" t="s">
        <v>28</v>
      </c>
      <c r="I10" s="196" t="s">
        <v>7</v>
      </c>
      <c r="J10" s="17"/>
      <c r="K10" s="184" t="s">
        <v>25</v>
      </c>
      <c r="L10" s="185"/>
      <c r="M10" s="185"/>
      <c r="N10" s="185"/>
      <c r="O10" s="185"/>
      <c r="P10" s="185"/>
      <c r="Q10" s="185"/>
      <c r="R10" s="186"/>
    </row>
    <row r="11" spans="1:18" ht="16" thickBot="1">
      <c r="B11" s="199" t="s">
        <v>8</v>
      </c>
      <c r="C11" s="200">
        <v>2099123.4810000001</v>
      </c>
      <c r="D11" s="201">
        <v>9072272.9030000009</v>
      </c>
      <c r="E11" s="203">
        <v>892032.29500000004</v>
      </c>
      <c r="F11" s="202" t="s">
        <v>8</v>
      </c>
      <c r="G11" s="203">
        <v>2438347.54</v>
      </c>
      <c r="H11" s="201">
        <v>10318948.385</v>
      </c>
      <c r="I11" s="204">
        <v>839381.17500000005</v>
      </c>
      <c r="J11" s="17"/>
      <c r="K11" s="187" t="s">
        <v>187</v>
      </c>
      <c r="L11" s="188"/>
      <c r="M11" s="189"/>
      <c r="N11" s="190"/>
      <c r="O11" s="187"/>
      <c r="P11" s="591" t="s">
        <v>188</v>
      </c>
      <c r="Q11" s="592"/>
      <c r="R11" s="593"/>
    </row>
    <row r="12" spans="1:18" ht="31.5" thickBot="1">
      <c r="B12" s="207" t="s">
        <v>9</v>
      </c>
      <c r="C12" s="208">
        <v>404485.53899999999</v>
      </c>
      <c r="D12" s="209">
        <v>1747918.7849999999</v>
      </c>
      <c r="E12" s="208">
        <v>145706.64799999999</v>
      </c>
      <c r="F12" s="210" t="s">
        <v>9</v>
      </c>
      <c r="G12" s="208">
        <v>573806.69499999995</v>
      </c>
      <c r="H12" s="209">
        <v>2427684.4879999999</v>
      </c>
      <c r="I12" s="211">
        <v>160560.39600000001</v>
      </c>
      <c r="J12" s="17"/>
      <c r="K12" s="198" t="s">
        <v>5</v>
      </c>
      <c r="L12" s="196" t="s">
        <v>6</v>
      </c>
      <c r="M12" s="197" t="s">
        <v>28</v>
      </c>
      <c r="N12" s="196" t="s">
        <v>7</v>
      </c>
      <c r="O12" s="195" t="s">
        <v>5</v>
      </c>
      <c r="P12" s="196" t="s">
        <v>6</v>
      </c>
      <c r="Q12" s="197" t="s">
        <v>28</v>
      </c>
      <c r="R12" s="196" t="s">
        <v>7</v>
      </c>
    </row>
    <row r="13" spans="1:18" ht="16" thickBot="1">
      <c r="B13" s="212" t="s">
        <v>10</v>
      </c>
      <c r="C13" s="213">
        <v>319015.01199999999</v>
      </c>
      <c r="D13" s="214">
        <v>1378498.601</v>
      </c>
      <c r="E13" s="213">
        <v>91469.358999999997</v>
      </c>
      <c r="F13" s="215" t="s">
        <v>12</v>
      </c>
      <c r="G13" s="213">
        <v>348821.15299999999</v>
      </c>
      <c r="H13" s="214">
        <v>1476549.3759999999</v>
      </c>
      <c r="I13" s="216">
        <v>93808.164999999994</v>
      </c>
      <c r="J13" s="17"/>
      <c r="K13" s="199" t="s">
        <v>8</v>
      </c>
      <c r="L13" s="203">
        <v>46698.709000000003</v>
      </c>
      <c r="M13" s="201">
        <v>201961.67300000001</v>
      </c>
      <c r="N13" s="203">
        <v>25051.887999999999</v>
      </c>
      <c r="O13" s="205" t="s">
        <v>8</v>
      </c>
      <c r="P13" s="206">
        <v>70914.399999999994</v>
      </c>
      <c r="Q13" s="201">
        <v>299902.37099999998</v>
      </c>
      <c r="R13" s="203">
        <v>33684.256000000001</v>
      </c>
    </row>
    <row r="14" spans="1:18" ht="15.5">
      <c r="B14" s="212" t="s">
        <v>12</v>
      </c>
      <c r="C14" s="213">
        <v>273468.95199999999</v>
      </c>
      <c r="D14" s="214">
        <v>1182224.966</v>
      </c>
      <c r="E14" s="213">
        <v>91108.040999999997</v>
      </c>
      <c r="F14" s="215" t="s">
        <v>10</v>
      </c>
      <c r="G14" s="213">
        <v>331793.65299999999</v>
      </c>
      <c r="H14" s="214">
        <v>1403922.4990000001</v>
      </c>
      <c r="I14" s="216">
        <v>79536.411999999997</v>
      </c>
      <c r="J14" s="17"/>
      <c r="K14" s="207" t="s">
        <v>9</v>
      </c>
      <c r="L14" s="208">
        <v>12173.1</v>
      </c>
      <c r="M14" s="209">
        <v>52647.446000000004</v>
      </c>
      <c r="N14" s="211">
        <v>9295.0969999999998</v>
      </c>
      <c r="O14" s="374" t="s">
        <v>19</v>
      </c>
      <c r="P14" s="208">
        <v>19276.311000000002</v>
      </c>
      <c r="Q14" s="209">
        <v>81595.414000000004</v>
      </c>
      <c r="R14" s="211">
        <v>7873.6329999999998</v>
      </c>
    </row>
    <row r="15" spans="1:18" ht="15.5">
      <c r="B15" s="212" t="s">
        <v>33</v>
      </c>
      <c r="C15" s="213">
        <v>197291.24299999999</v>
      </c>
      <c r="D15" s="214">
        <v>852663.17</v>
      </c>
      <c r="E15" s="213">
        <v>84153.156000000003</v>
      </c>
      <c r="F15" s="215" t="s">
        <v>33</v>
      </c>
      <c r="G15" s="213">
        <v>214791.79699999999</v>
      </c>
      <c r="H15" s="214">
        <v>908217.44799999997</v>
      </c>
      <c r="I15" s="216">
        <v>76378.532000000007</v>
      </c>
      <c r="J15" s="17"/>
      <c r="K15" s="212" t="s">
        <v>19</v>
      </c>
      <c r="L15" s="213">
        <v>8332.8310000000001</v>
      </c>
      <c r="M15" s="214">
        <v>36053.421000000002</v>
      </c>
      <c r="N15" s="216">
        <v>4168.93</v>
      </c>
      <c r="O15" s="375" t="s">
        <v>9</v>
      </c>
      <c r="P15" s="213">
        <v>15854.098</v>
      </c>
      <c r="Q15" s="214">
        <v>67176.243000000002</v>
      </c>
      <c r="R15" s="216">
        <v>11826.453</v>
      </c>
    </row>
    <row r="16" spans="1:18" ht="15.5">
      <c r="B16" s="212" t="s">
        <v>11</v>
      </c>
      <c r="C16" s="213">
        <v>128097.85400000001</v>
      </c>
      <c r="D16" s="214">
        <v>553526.45299999998</v>
      </c>
      <c r="E16" s="213">
        <v>45890.642</v>
      </c>
      <c r="F16" s="215" t="s">
        <v>11</v>
      </c>
      <c r="G16" s="213">
        <v>148203.095</v>
      </c>
      <c r="H16" s="214">
        <v>627063.44400000002</v>
      </c>
      <c r="I16" s="216">
        <v>44329.165000000001</v>
      </c>
      <c r="J16" s="17"/>
      <c r="K16" s="212" t="s">
        <v>33</v>
      </c>
      <c r="L16" s="213">
        <v>6229.6689999999999</v>
      </c>
      <c r="M16" s="214">
        <v>26969.135999999999</v>
      </c>
      <c r="N16" s="216">
        <v>1883.1980000000001</v>
      </c>
      <c r="O16" s="375" t="s">
        <v>20</v>
      </c>
      <c r="P16" s="213">
        <v>7733.4589999999998</v>
      </c>
      <c r="Q16" s="214">
        <v>32765.108</v>
      </c>
      <c r="R16" s="216">
        <v>3810.797</v>
      </c>
    </row>
    <row r="17" spans="2:18" ht="15.5">
      <c r="B17" s="212" t="s">
        <v>18</v>
      </c>
      <c r="C17" s="213">
        <v>89822.138999999996</v>
      </c>
      <c r="D17" s="214">
        <v>388178.74599999998</v>
      </c>
      <c r="E17" s="213">
        <v>31406.248</v>
      </c>
      <c r="F17" s="215" t="s">
        <v>18</v>
      </c>
      <c r="G17" s="213">
        <v>138333.90900000001</v>
      </c>
      <c r="H17" s="214">
        <v>585670.05299999996</v>
      </c>
      <c r="I17" s="216">
        <v>41384.232000000004</v>
      </c>
      <c r="J17" s="17"/>
      <c r="K17" s="212" t="s">
        <v>20</v>
      </c>
      <c r="L17" s="213">
        <v>6116.5929999999998</v>
      </c>
      <c r="M17" s="214">
        <v>26422.815999999999</v>
      </c>
      <c r="N17" s="216">
        <v>3472.1559999999999</v>
      </c>
      <c r="O17" s="375" t="s">
        <v>106</v>
      </c>
      <c r="P17" s="213">
        <v>6023.74</v>
      </c>
      <c r="Q17" s="214">
        <v>25360.98</v>
      </c>
      <c r="R17" s="216">
        <v>1433.48</v>
      </c>
    </row>
    <row r="18" spans="2:18" ht="15.5">
      <c r="B18" s="212" t="s">
        <v>14</v>
      </c>
      <c r="C18" s="213">
        <v>64315.017</v>
      </c>
      <c r="D18" s="214">
        <v>277914.8</v>
      </c>
      <c r="E18" s="213">
        <v>24282.91</v>
      </c>
      <c r="F18" s="215" t="s">
        <v>15</v>
      </c>
      <c r="G18" s="213">
        <v>66987.607000000004</v>
      </c>
      <c r="H18" s="214">
        <v>283405.07</v>
      </c>
      <c r="I18" s="216">
        <v>16995.187999999998</v>
      </c>
      <c r="J18" s="17"/>
      <c r="K18" s="212" t="s">
        <v>22</v>
      </c>
      <c r="L18" s="213">
        <v>2908.9</v>
      </c>
      <c r="M18" s="214">
        <v>12583.450999999999</v>
      </c>
      <c r="N18" s="216">
        <v>1309.94</v>
      </c>
      <c r="O18" s="375" t="s">
        <v>33</v>
      </c>
      <c r="P18" s="213">
        <v>5597.5820000000003</v>
      </c>
      <c r="Q18" s="214">
        <v>23708.906999999999</v>
      </c>
      <c r="R18" s="216">
        <v>2084.873</v>
      </c>
    </row>
    <row r="19" spans="2:18" ht="15.5">
      <c r="B19" s="212" t="s">
        <v>15</v>
      </c>
      <c r="C19" s="213">
        <v>56081.453000000001</v>
      </c>
      <c r="D19" s="214">
        <v>242402.82399999999</v>
      </c>
      <c r="E19" s="213">
        <v>19139.937000000002</v>
      </c>
      <c r="F19" s="215" t="s">
        <v>14</v>
      </c>
      <c r="G19" s="213">
        <v>61213.133000000002</v>
      </c>
      <c r="H19" s="214">
        <v>259235.818</v>
      </c>
      <c r="I19" s="216">
        <v>19883.242999999999</v>
      </c>
      <c r="J19" s="17"/>
      <c r="K19" s="212" t="s">
        <v>14</v>
      </c>
      <c r="L19" s="213">
        <v>2105.4810000000002</v>
      </c>
      <c r="M19" s="214">
        <v>9135.59</v>
      </c>
      <c r="N19" s="216">
        <v>775.39200000000005</v>
      </c>
      <c r="O19" s="375" t="s">
        <v>22</v>
      </c>
      <c r="P19" s="213">
        <v>3585.8960000000002</v>
      </c>
      <c r="Q19" s="214">
        <v>15027.588</v>
      </c>
      <c r="R19" s="216">
        <v>977.16700000000003</v>
      </c>
    </row>
    <row r="20" spans="2:18" ht="15.5">
      <c r="B20" s="212" t="s">
        <v>19</v>
      </c>
      <c r="C20" s="213">
        <v>43650.97</v>
      </c>
      <c r="D20" s="214">
        <v>188549.91099999999</v>
      </c>
      <c r="E20" s="213">
        <v>16395.523000000001</v>
      </c>
      <c r="F20" s="215" t="s">
        <v>21</v>
      </c>
      <c r="G20" s="213">
        <v>58519.762000000002</v>
      </c>
      <c r="H20" s="214">
        <v>247765.997</v>
      </c>
      <c r="I20" s="216">
        <v>11292.948</v>
      </c>
      <c r="J20" s="17"/>
      <c r="K20" s="212" t="s">
        <v>100</v>
      </c>
      <c r="L20" s="213">
        <v>1677.4639999999999</v>
      </c>
      <c r="M20" s="214">
        <v>7245.3360000000002</v>
      </c>
      <c r="N20" s="216">
        <v>490.60199999999998</v>
      </c>
      <c r="O20" s="375" t="s">
        <v>16</v>
      </c>
      <c r="P20" s="213">
        <v>2310.357</v>
      </c>
      <c r="Q20" s="214">
        <v>9760.7240000000002</v>
      </c>
      <c r="R20" s="216">
        <v>607.077</v>
      </c>
    </row>
    <row r="21" spans="2:18" ht="15.5">
      <c r="B21" s="212" t="s">
        <v>21</v>
      </c>
      <c r="C21" s="213">
        <v>39685.031999999999</v>
      </c>
      <c r="D21" s="214">
        <v>171502.72500000001</v>
      </c>
      <c r="E21" s="213">
        <v>10300.239</v>
      </c>
      <c r="F21" s="215" t="s">
        <v>17</v>
      </c>
      <c r="G21" s="213">
        <v>44722.995999999999</v>
      </c>
      <c r="H21" s="214">
        <v>189254.27600000001</v>
      </c>
      <c r="I21" s="216">
        <v>15490.263999999999</v>
      </c>
      <c r="J21" s="17"/>
      <c r="K21" s="212" t="s">
        <v>17</v>
      </c>
      <c r="L21" s="213">
        <v>1505.989</v>
      </c>
      <c r="M21" s="214">
        <v>6479.22</v>
      </c>
      <c r="N21" s="216">
        <v>1384.5419999999999</v>
      </c>
      <c r="O21" s="375" t="s">
        <v>17</v>
      </c>
      <c r="P21" s="213">
        <v>2068.8240000000001</v>
      </c>
      <c r="Q21" s="214">
        <v>8722.8889999999992</v>
      </c>
      <c r="R21" s="216">
        <v>526.976</v>
      </c>
    </row>
    <row r="22" spans="2:18" ht="15.5">
      <c r="B22" s="212" t="s">
        <v>17</v>
      </c>
      <c r="C22" s="213">
        <v>37421.917000000001</v>
      </c>
      <c r="D22" s="214">
        <v>161714.61499999999</v>
      </c>
      <c r="E22" s="213">
        <v>16891.045999999998</v>
      </c>
      <c r="F22" s="215" t="s">
        <v>89</v>
      </c>
      <c r="G22" s="213">
        <v>42059.258999999998</v>
      </c>
      <c r="H22" s="214">
        <v>178149.81</v>
      </c>
      <c r="I22" s="216">
        <v>36008.392</v>
      </c>
      <c r="J22" s="17"/>
      <c r="K22" s="212" t="s">
        <v>106</v>
      </c>
      <c r="L22" s="213">
        <v>1419.7729999999999</v>
      </c>
      <c r="M22" s="214">
        <v>6117.6930000000002</v>
      </c>
      <c r="N22" s="216">
        <v>386.892</v>
      </c>
      <c r="O22" s="375" t="s">
        <v>177</v>
      </c>
      <c r="P22" s="213">
        <v>1477.877</v>
      </c>
      <c r="Q22" s="214">
        <v>6204.6980000000003</v>
      </c>
      <c r="R22" s="216">
        <v>702.15300000000002</v>
      </c>
    </row>
    <row r="23" spans="2:18" ht="15.5">
      <c r="B23" s="212" t="s">
        <v>89</v>
      </c>
      <c r="C23" s="213">
        <v>36238.877999999997</v>
      </c>
      <c r="D23" s="214">
        <v>156688.67300000001</v>
      </c>
      <c r="E23" s="213">
        <v>34767.264000000003</v>
      </c>
      <c r="F23" s="215" t="s">
        <v>20</v>
      </c>
      <c r="G23" s="213">
        <v>33615.368999999999</v>
      </c>
      <c r="H23" s="214">
        <v>142500.552</v>
      </c>
      <c r="I23" s="216">
        <v>13185.290999999999</v>
      </c>
      <c r="J23" s="17"/>
      <c r="K23" s="212" t="s">
        <v>30</v>
      </c>
      <c r="L23" s="213">
        <v>850.38400000000001</v>
      </c>
      <c r="M23" s="214">
        <v>3702.703</v>
      </c>
      <c r="N23" s="216">
        <v>430.94799999999998</v>
      </c>
      <c r="O23" s="375" t="s">
        <v>14</v>
      </c>
      <c r="P23" s="213">
        <v>1448.6980000000001</v>
      </c>
      <c r="Q23" s="214">
        <v>6089.1270000000004</v>
      </c>
      <c r="R23" s="216">
        <v>1760.1869999999999</v>
      </c>
    </row>
    <row r="24" spans="2:18" ht="15.5">
      <c r="B24" s="212" t="s">
        <v>20</v>
      </c>
      <c r="C24" s="213">
        <v>31691.095000000001</v>
      </c>
      <c r="D24" s="214">
        <v>137012.83300000001</v>
      </c>
      <c r="E24" s="213">
        <v>13794.839</v>
      </c>
      <c r="F24" s="215" t="s">
        <v>16</v>
      </c>
      <c r="G24" s="213">
        <v>30451.792000000001</v>
      </c>
      <c r="H24" s="214">
        <v>128812.247</v>
      </c>
      <c r="I24" s="216">
        <v>10504.633</v>
      </c>
      <c r="J24" s="17"/>
      <c r="K24" s="212" t="s">
        <v>18</v>
      </c>
      <c r="L24" s="213">
        <v>745.88499999999999</v>
      </c>
      <c r="M24" s="214">
        <v>3209.56</v>
      </c>
      <c r="N24" s="216">
        <v>358.80599999999998</v>
      </c>
      <c r="O24" s="375" t="s">
        <v>12</v>
      </c>
      <c r="P24" s="213">
        <v>1250.7470000000001</v>
      </c>
      <c r="Q24" s="214">
        <v>5297.1149999999998</v>
      </c>
      <c r="R24" s="216">
        <v>331.27600000000001</v>
      </c>
    </row>
    <row r="25" spans="2:18" ht="15.5">
      <c r="B25" s="212" t="s">
        <v>163</v>
      </c>
      <c r="C25" s="213">
        <v>30155.746999999999</v>
      </c>
      <c r="D25" s="214">
        <v>130517.916</v>
      </c>
      <c r="E25" s="213">
        <v>27297.185000000001</v>
      </c>
      <c r="F25" s="215" t="s">
        <v>177</v>
      </c>
      <c r="G25" s="213">
        <v>27750.288</v>
      </c>
      <c r="H25" s="214">
        <v>117528.538</v>
      </c>
      <c r="I25" s="216">
        <v>7161.6670000000004</v>
      </c>
      <c r="J25" s="17"/>
      <c r="K25" s="212" t="s">
        <v>12</v>
      </c>
      <c r="L25" s="213">
        <v>683.26900000000001</v>
      </c>
      <c r="M25" s="214">
        <v>2950.6089999999999</v>
      </c>
      <c r="N25" s="216">
        <v>134.85</v>
      </c>
      <c r="O25" s="375" t="s">
        <v>18</v>
      </c>
      <c r="P25" s="213">
        <v>1001.252</v>
      </c>
      <c r="Q25" s="214">
        <v>4244.6859999999997</v>
      </c>
      <c r="R25" s="216">
        <v>537.91099999999994</v>
      </c>
    </row>
    <row r="26" spans="2:18" ht="15.5">
      <c r="B26" s="212" t="s">
        <v>16</v>
      </c>
      <c r="C26" s="213">
        <v>29112.235000000001</v>
      </c>
      <c r="D26" s="214">
        <v>125853.379</v>
      </c>
      <c r="E26" s="213">
        <v>10363.303</v>
      </c>
      <c r="F26" s="215" t="s">
        <v>186</v>
      </c>
      <c r="G26" s="213">
        <v>27162.038</v>
      </c>
      <c r="H26" s="214">
        <v>115096.599</v>
      </c>
      <c r="I26" s="216">
        <v>26173.925999999999</v>
      </c>
      <c r="J26" s="17"/>
      <c r="K26" s="212" t="s">
        <v>15</v>
      </c>
      <c r="L26" s="213">
        <v>524.73099999999999</v>
      </c>
      <c r="M26" s="214">
        <v>2261.2950000000001</v>
      </c>
      <c r="N26" s="216">
        <v>165.78700000000001</v>
      </c>
      <c r="O26" s="375" t="s">
        <v>100</v>
      </c>
      <c r="P26" s="213">
        <v>906.09799999999996</v>
      </c>
      <c r="Q26" s="214">
        <v>3852.663</v>
      </c>
      <c r="R26" s="216">
        <v>222.047</v>
      </c>
    </row>
    <row r="27" spans="2:18" ht="16" thickBot="1">
      <c r="B27" s="218" t="s">
        <v>31</v>
      </c>
      <c r="C27" s="219">
        <v>26651.616000000002</v>
      </c>
      <c r="D27" s="220">
        <v>115185.145</v>
      </c>
      <c r="E27" s="219">
        <v>11445.998</v>
      </c>
      <c r="F27" s="221" t="s">
        <v>13</v>
      </c>
      <c r="G27" s="219">
        <v>26563.662</v>
      </c>
      <c r="H27" s="220">
        <v>112464.84</v>
      </c>
      <c r="I27" s="222">
        <v>7131.85</v>
      </c>
      <c r="J27" s="17"/>
      <c r="K27" s="212" t="s">
        <v>176</v>
      </c>
      <c r="L27" s="213">
        <v>353.94600000000003</v>
      </c>
      <c r="M27" s="214">
        <v>1545.3340000000001</v>
      </c>
      <c r="N27" s="216">
        <v>275.56599999999997</v>
      </c>
      <c r="O27" s="375" t="s">
        <v>30</v>
      </c>
      <c r="P27" s="213">
        <v>616.505</v>
      </c>
      <c r="Q27" s="214">
        <v>2626.13</v>
      </c>
      <c r="R27" s="216">
        <v>319.245</v>
      </c>
    </row>
    <row r="28" spans="2:18" ht="15.5">
      <c r="B28" s="224" t="s">
        <v>164</v>
      </c>
      <c r="C28" s="225"/>
      <c r="D28" s="225"/>
      <c r="E28" s="225"/>
      <c r="F28" s="225"/>
      <c r="G28" s="225"/>
      <c r="H28" s="225"/>
      <c r="I28" s="225"/>
      <c r="J28" s="17"/>
      <c r="K28" s="212" t="s">
        <v>10</v>
      </c>
      <c r="L28" s="213">
        <v>246.898</v>
      </c>
      <c r="M28" s="214">
        <v>1073.5530000000001</v>
      </c>
      <c r="N28" s="216">
        <v>203.66200000000001</v>
      </c>
      <c r="O28" s="375" t="s">
        <v>21</v>
      </c>
      <c r="P28" s="213">
        <v>613.82100000000003</v>
      </c>
      <c r="Q28" s="214">
        <v>2594.2220000000002</v>
      </c>
      <c r="R28" s="216">
        <v>198.37899999999999</v>
      </c>
    </row>
    <row r="29" spans="2:18" ht="16" thickBot="1">
      <c r="B29" s="17"/>
      <c r="C29" s="17"/>
      <c r="G29" s="17"/>
      <c r="H29" s="17"/>
      <c r="I29" s="17"/>
      <c r="J29" s="17"/>
      <c r="K29" s="218" t="s">
        <v>175</v>
      </c>
      <c r="L29" s="219">
        <v>187.21199999999999</v>
      </c>
      <c r="M29" s="220">
        <v>810.57899999999995</v>
      </c>
      <c r="N29" s="222">
        <v>28.033999999999999</v>
      </c>
      <c r="O29" s="376" t="s">
        <v>189</v>
      </c>
      <c r="P29" s="219">
        <v>187.404</v>
      </c>
      <c r="Q29" s="220">
        <v>798.84199999999998</v>
      </c>
      <c r="R29" s="222">
        <v>94.397000000000006</v>
      </c>
    </row>
    <row r="30" spans="2:18" ht="15.5">
      <c r="B30" s="17"/>
      <c r="C30" s="17"/>
      <c r="D30" s="17"/>
      <c r="E30" s="17"/>
      <c r="F30" s="17"/>
      <c r="G30" s="17"/>
      <c r="H30" s="17"/>
      <c r="I30" s="17"/>
      <c r="J30" s="17"/>
      <c r="K30" s="224" t="s">
        <v>164</v>
      </c>
      <c r="L30" s="225"/>
      <c r="M30" s="225"/>
      <c r="N30" s="225"/>
      <c r="O30" s="181"/>
      <c r="P30" s="181"/>
      <c r="Q30" s="181"/>
      <c r="R30" s="225"/>
    </row>
    <row r="31" spans="2:18" ht="14">
      <c r="B31" s="17"/>
      <c r="C31" s="17"/>
      <c r="D31" s="17"/>
      <c r="E31" s="17"/>
      <c r="F31" s="17"/>
      <c r="G31" s="17"/>
      <c r="H31" s="17"/>
      <c r="I31" s="17"/>
      <c r="J31" s="17"/>
      <c r="K31" s="416"/>
      <c r="L31" s="17"/>
      <c r="M31" s="17"/>
      <c r="N31" s="17"/>
      <c r="O31" s="119"/>
      <c r="P31" s="119"/>
      <c r="Q31" s="119"/>
      <c r="R31" s="17"/>
    </row>
    <row r="32" spans="2:18" ht="15.5">
      <c r="B32" s="67" t="s">
        <v>29</v>
      </c>
      <c r="C32" s="67"/>
      <c r="D32" s="67"/>
      <c r="E32" s="67"/>
      <c r="F32" s="67"/>
      <c r="G32" s="67"/>
      <c r="H32" s="417"/>
      <c r="I32" s="68"/>
      <c r="J32" s="17"/>
      <c r="K32" s="67" t="s">
        <v>29</v>
      </c>
      <c r="L32" s="67"/>
      <c r="M32" s="119"/>
      <c r="N32" s="119"/>
      <c r="O32" s="119"/>
      <c r="P32" s="119"/>
      <c r="Q32" s="119"/>
      <c r="R32" s="17"/>
    </row>
    <row r="33" spans="2:18" ht="16" thickBot="1">
      <c r="B33" s="69" t="s">
        <v>27</v>
      </c>
      <c r="C33" s="68"/>
      <c r="D33" s="68"/>
      <c r="E33" s="68"/>
      <c r="F33" s="68"/>
      <c r="G33" s="68"/>
      <c r="H33" s="68"/>
      <c r="I33" s="68"/>
      <c r="J33" s="34"/>
      <c r="K33" s="69" t="s">
        <v>27</v>
      </c>
      <c r="L33" s="68"/>
      <c r="M33" s="120"/>
      <c r="N33" s="120"/>
      <c r="O33" s="120"/>
      <c r="P33" s="120"/>
      <c r="Q33" s="120"/>
      <c r="R33" s="17"/>
    </row>
    <row r="34" spans="2:18" ht="16" thickBot="1">
      <c r="B34" s="184" t="s">
        <v>24</v>
      </c>
      <c r="C34" s="184"/>
      <c r="D34" s="185"/>
      <c r="E34" s="185"/>
      <c r="F34" s="185"/>
      <c r="G34" s="185"/>
      <c r="H34" s="185"/>
      <c r="I34" s="186"/>
      <c r="J34" s="34"/>
      <c r="K34" s="226" t="s">
        <v>25</v>
      </c>
      <c r="L34" s="227"/>
      <c r="M34" s="227"/>
      <c r="N34" s="227"/>
      <c r="O34" s="227"/>
      <c r="P34" s="227"/>
      <c r="Q34" s="227"/>
      <c r="R34" s="228"/>
    </row>
    <row r="35" spans="2:18" ht="16" thickBot="1">
      <c r="B35" s="187" t="s">
        <v>187</v>
      </c>
      <c r="C35" s="188"/>
      <c r="D35" s="189"/>
      <c r="E35" s="190"/>
      <c r="F35" s="187"/>
      <c r="G35" s="591" t="s">
        <v>188</v>
      </c>
      <c r="H35" s="592"/>
      <c r="I35" s="593"/>
      <c r="J35" s="17"/>
      <c r="K35" s="187" t="s">
        <v>187</v>
      </c>
      <c r="L35" s="188"/>
      <c r="M35" s="189"/>
      <c r="N35" s="190"/>
      <c r="O35" s="187"/>
      <c r="P35" s="591" t="s">
        <v>188</v>
      </c>
      <c r="Q35" s="592"/>
      <c r="R35" s="593"/>
    </row>
    <row r="36" spans="2:18" ht="31.5" thickBot="1">
      <c r="B36" s="191" t="s">
        <v>5</v>
      </c>
      <c r="C36" s="229" t="s">
        <v>6</v>
      </c>
      <c r="D36" s="230" t="s">
        <v>28</v>
      </c>
      <c r="E36" s="231" t="s">
        <v>7</v>
      </c>
      <c r="F36" s="191" t="s">
        <v>5</v>
      </c>
      <c r="G36" s="229" t="s">
        <v>6</v>
      </c>
      <c r="H36" s="230" t="s">
        <v>28</v>
      </c>
      <c r="I36" s="232" t="s">
        <v>7</v>
      </c>
      <c r="J36" s="17"/>
      <c r="K36" s="233" t="s">
        <v>5</v>
      </c>
      <c r="L36" s="234" t="s">
        <v>6</v>
      </c>
      <c r="M36" s="235" t="s">
        <v>28</v>
      </c>
      <c r="N36" s="236" t="s">
        <v>7</v>
      </c>
      <c r="O36" s="233" t="s">
        <v>5</v>
      </c>
      <c r="P36" s="234" t="s">
        <v>6</v>
      </c>
      <c r="Q36" s="235" t="s">
        <v>28</v>
      </c>
      <c r="R36" s="236" t="s">
        <v>7</v>
      </c>
    </row>
    <row r="37" spans="2:18" ht="16" thickBot="1">
      <c r="B37" s="199" t="s">
        <v>8</v>
      </c>
      <c r="C37" s="200">
        <v>31491.620999999999</v>
      </c>
      <c r="D37" s="308">
        <v>136173.29300000001</v>
      </c>
      <c r="E37" s="203">
        <v>10063.012000000001</v>
      </c>
      <c r="F37" s="199" t="s">
        <v>8</v>
      </c>
      <c r="G37" s="200">
        <v>31815.625</v>
      </c>
      <c r="H37" s="201">
        <v>134802.09299999999</v>
      </c>
      <c r="I37" s="204">
        <v>7402.723</v>
      </c>
      <c r="J37" s="17"/>
      <c r="K37" s="237" t="s">
        <v>8</v>
      </c>
      <c r="L37" s="238">
        <v>122326.28200000001</v>
      </c>
      <c r="M37" s="239">
        <v>528818.67299999995</v>
      </c>
      <c r="N37" s="309">
        <v>81196.035999999993</v>
      </c>
      <c r="O37" s="240" t="s">
        <v>8</v>
      </c>
      <c r="P37" s="238">
        <v>167101.416</v>
      </c>
      <c r="Q37" s="239">
        <v>706889.83</v>
      </c>
      <c r="R37" s="241">
        <v>85484.077000000005</v>
      </c>
    </row>
    <row r="38" spans="2:18" ht="15.5">
      <c r="B38" s="242" t="s">
        <v>9</v>
      </c>
      <c r="C38" s="243">
        <v>14044.39</v>
      </c>
      <c r="D38" s="244">
        <v>60820.290999999997</v>
      </c>
      <c r="E38" s="243">
        <v>8449.0820000000003</v>
      </c>
      <c r="F38" s="245" t="s">
        <v>22</v>
      </c>
      <c r="G38" s="243">
        <v>12882.079</v>
      </c>
      <c r="H38" s="244">
        <v>54613.411</v>
      </c>
      <c r="I38" s="246">
        <v>945.67899999999997</v>
      </c>
      <c r="J38" s="17"/>
      <c r="K38" s="247" t="s">
        <v>9</v>
      </c>
      <c r="L38" s="248">
        <v>21008.233</v>
      </c>
      <c r="M38" s="249">
        <v>90798.588000000003</v>
      </c>
      <c r="N38" s="248">
        <v>10738.429</v>
      </c>
      <c r="O38" s="248" t="s">
        <v>11</v>
      </c>
      <c r="P38" s="248">
        <v>27479.672999999999</v>
      </c>
      <c r="Q38" s="249">
        <v>116340.62</v>
      </c>
      <c r="R38" s="250">
        <v>16702.240000000002</v>
      </c>
    </row>
    <row r="39" spans="2:18" ht="15.5">
      <c r="B39" s="212" t="s">
        <v>22</v>
      </c>
      <c r="C39" s="213">
        <v>8340.2330000000002</v>
      </c>
      <c r="D39" s="214">
        <v>36019.177000000003</v>
      </c>
      <c r="E39" s="213">
        <v>686.18399999999997</v>
      </c>
      <c r="F39" s="217" t="s">
        <v>9</v>
      </c>
      <c r="G39" s="213">
        <v>7339.7820000000002</v>
      </c>
      <c r="H39" s="214">
        <v>31156.697</v>
      </c>
      <c r="I39" s="216">
        <v>4201.268</v>
      </c>
      <c r="J39" s="17"/>
      <c r="K39" s="251" t="s">
        <v>11</v>
      </c>
      <c r="L39" s="252">
        <v>17959.335999999999</v>
      </c>
      <c r="M39" s="253">
        <v>77616.517000000007</v>
      </c>
      <c r="N39" s="252">
        <v>13419.494000000001</v>
      </c>
      <c r="O39" s="252" t="s">
        <v>17</v>
      </c>
      <c r="P39" s="252">
        <v>25581.044000000002</v>
      </c>
      <c r="Q39" s="253">
        <v>108236.41899999999</v>
      </c>
      <c r="R39" s="254">
        <v>18766.564999999999</v>
      </c>
    </row>
    <row r="40" spans="2:18" ht="15.5">
      <c r="B40" s="212" t="s">
        <v>17</v>
      </c>
      <c r="C40" s="213">
        <v>3860.6210000000001</v>
      </c>
      <c r="D40" s="214">
        <v>16678.174999999999</v>
      </c>
      <c r="E40" s="213">
        <v>390.98700000000002</v>
      </c>
      <c r="F40" s="217" t="s">
        <v>17</v>
      </c>
      <c r="G40" s="213">
        <v>3930.991</v>
      </c>
      <c r="H40" s="214">
        <v>16605.07</v>
      </c>
      <c r="I40" s="216">
        <v>1690.2909999999999</v>
      </c>
      <c r="J40" s="17"/>
      <c r="K40" s="251" t="s">
        <v>33</v>
      </c>
      <c r="L40" s="252">
        <v>17133.091</v>
      </c>
      <c r="M40" s="253">
        <v>74199.879000000001</v>
      </c>
      <c r="N40" s="252">
        <v>10208.967000000001</v>
      </c>
      <c r="O40" s="252" t="s">
        <v>9</v>
      </c>
      <c r="P40" s="252">
        <v>25224.186000000002</v>
      </c>
      <c r="Q40" s="253">
        <v>106545.549</v>
      </c>
      <c r="R40" s="254">
        <v>10390.637000000001</v>
      </c>
    </row>
    <row r="41" spans="2:18" ht="15.5">
      <c r="B41" s="212" t="s">
        <v>107</v>
      </c>
      <c r="C41" s="213">
        <v>1805.04</v>
      </c>
      <c r="D41" s="214">
        <v>7800.4480000000003</v>
      </c>
      <c r="E41" s="213">
        <v>120.33799999999999</v>
      </c>
      <c r="F41" s="217" t="s">
        <v>19</v>
      </c>
      <c r="G41" s="213">
        <v>2648.2350000000001</v>
      </c>
      <c r="H41" s="214">
        <v>11162.942999999999</v>
      </c>
      <c r="I41" s="216">
        <v>91.322999999999993</v>
      </c>
      <c r="J41" s="17"/>
      <c r="K41" s="251" t="s">
        <v>17</v>
      </c>
      <c r="L41" s="252">
        <v>16122.128000000001</v>
      </c>
      <c r="M41" s="253">
        <v>69707.971000000005</v>
      </c>
      <c r="N41" s="252">
        <v>14235.683000000001</v>
      </c>
      <c r="O41" s="252" t="s">
        <v>33</v>
      </c>
      <c r="P41" s="252">
        <v>24457.748</v>
      </c>
      <c r="Q41" s="253">
        <v>103402.558</v>
      </c>
      <c r="R41" s="254">
        <v>8208.9359999999997</v>
      </c>
    </row>
    <row r="42" spans="2:18" ht="15.5">
      <c r="B42" s="212" t="s">
        <v>19</v>
      </c>
      <c r="C42" s="213">
        <v>1431.6759999999999</v>
      </c>
      <c r="D42" s="214">
        <v>6182.2359999999999</v>
      </c>
      <c r="E42" s="213">
        <v>44.877000000000002</v>
      </c>
      <c r="F42" s="217" t="s">
        <v>107</v>
      </c>
      <c r="G42" s="213">
        <v>2178.5819999999999</v>
      </c>
      <c r="H42" s="214">
        <v>9221.7630000000008</v>
      </c>
      <c r="I42" s="216">
        <v>112.944</v>
      </c>
      <c r="J42" s="17"/>
      <c r="K42" s="251" t="s">
        <v>19</v>
      </c>
      <c r="L42" s="252">
        <v>9868.1560000000009</v>
      </c>
      <c r="M42" s="253">
        <v>42614.688000000002</v>
      </c>
      <c r="N42" s="252">
        <v>9439.5349999999999</v>
      </c>
      <c r="O42" s="252" t="s">
        <v>14</v>
      </c>
      <c r="P42" s="252">
        <v>12707.429</v>
      </c>
      <c r="Q42" s="253">
        <v>53775.928999999996</v>
      </c>
      <c r="R42" s="254">
        <v>11031.799000000001</v>
      </c>
    </row>
    <row r="43" spans="2:18" ht="15.5">
      <c r="B43" s="212" t="s">
        <v>31</v>
      </c>
      <c r="C43" s="213">
        <v>916.71799999999996</v>
      </c>
      <c r="D43" s="214">
        <v>3956.9720000000002</v>
      </c>
      <c r="E43" s="213">
        <v>223.65299999999999</v>
      </c>
      <c r="F43" s="217" t="s">
        <v>31</v>
      </c>
      <c r="G43" s="213">
        <v>1557.7739999999999</v>
      </c>
      <c r="H43" s="214">
        <v>6648.652</v>
      </c>
      <c r="I43" s="216">
        <v>281.68700000000001</v>
      </c>
      <c r="J43" s="17"/>
      <c r="K43" s="251" t="s">
        <v>16</v>
      </c>
      <c r="L43" s="252">
        <v>9610.0139999999992</v>
      </c>
      <c r="M43" s="253">
        <v>41559.542999999998</v>
      </c>
      <c r="N43" s="252">
        <v>838.27599999999995</v>
      </c>
      <c r="O43" s="252" t="s">
        <v>19</v>
      </c>
      <c r="P43" s="252">
        <v>12210.079</v>
      </c>
      <c r="Q43" s="253">
        <v>51711.743000000002</v>
      </c>
      <c r="R43" s="254">
        <v>8603.4599999999991</v>
      </c>
    </row>
    <row r="44" spans="2:18" ht="15.5">
      <c r="B44" s="212" t="s">
        <v>11</v>
      </c>
      <c r="C44" s="213">
        <v>511.47199999999998</v>
      </c>
      <c r="D44" s="214">
        <v>2208.4569999999999</v>
      </c>
      <c r="E44" s="213">
        <v>17.84</v>
      </c>
      <c r="F44" s="217" t="s">
        <v>177</v>
      </c>
      <c r="G44" s="213">
        <v>495.88499999999999</v>
      </c>
      <c r="H44" s="214">
        <v>2091.7849999999999</v>
      </c>
      <c r="I44" s="216">
        <v>34.9</v>
      </c>
      <c r="J44" s="17"/>
      <c r="K44" s="251" t="s">
        <v>14</v>
      </c>
      <c r="L44" s="252">
        <v>7782.0640000000003</v>
      </c>
      <c r="M44" s="253">
        <v>33631.338000000003</v>
      </c>
      <c r="N44" s="252">
        <v>8425.3220000000001</v>
      </c>
      <c r="O44" s="252" t="s">
        <v>16</v>
      </c>
      <c r="P44" s="252">
        <v>10933.638000000001</v>
      </c>
      <c r="Q44" s="253">
        <v>46296.366999999998</v>
      </c>
      <c r="R44" s="254">
        <v>848.76199999999994</v>
      </c>
    </row>
    <row r="45" spans="2:18" ht="15.5">
      <c r="B45" s="212" t="s">
        <v>14</v>
      </c>
      <c r="C45" s="213">
        <v>193.732</v>
      </c>
      <c r="D45" s="214">
        <v>832.67499999999995</v>
      </c>
      <c r="E45" s="213">
        <v>8.2650000000000006</v>
      </c>
      <c r="F45" s="217" t="s">
        <v>178</v>
      </c>
      <c r="G45" s="213">
        <v>248.08</v>
      </c>
      <c r="H45" s="214">
        <v>1043.5640000000001</v>
      </c>
      <c r="I45" s="216">
        <v>20.23</v>
      </c>
      <c r="J45" s="17"/>
      <c r="K45" s="251" t="s">
        <v>13</v>
      </c>
      <c r="L45" s="252">
        <v>6953.22</v>
      </c>
      <c r="M45" s="253">
        <v>30076.69</v>
      </c>
      <c r="N45" s="252">
        <v>3786.8249999999998</v>
      </c>
      <c r="O45" s="252" t="s">
        <v>10</v>
      </c>
      <c r="P45" s="252">
        <v>7845.1819999999998</v>
      </c>
      <c r="Q45" s="253">
        <v>33197.75</v>
      </c>
      <c r="R45" s="254">
        <v>19.283000000000001</v>
      </c>
    </row>
    <row r="46" spans="2:18" ht="15.5">
      <c r="B46" s="212" t="s">
        <v>116</v>
      </c>
      <c r="C46" s="213">
        <v>145.51900000000001</v>
      </c>
      <c r="D46" s="214">
        <v>628.89</v>
      </c>
      <c r="E46" s="213">
        <v>99.626000000000005</v>
      </c>
      <c r="F46" s="217" t="s">
        <v>11</v>
      </c>
      <c r="G46" s="213">
        <v>245.828</v>
      </c>
      <c r="H46" s="214">
        <v>1042.174</v>
      </c>
      <c r="I46" s="216">
        <v>10.154999999999999</v>
      </c>
      <c r="J46" s="17"/>
      <c r="K46" s="251" t="s">
        <v>10</v>
      </c>
      <c r="L46" s="252">
        <v>5287.0159999999996</v>
      </c>
      <c r="M46" s="253">
        <v>22831.96</v>
      </c>
      <c r="N46" s="252">
        <v>40.558999999999997</v>
      </c>
      <c r="O46" s="252" t="s">
        <v>13</v>
      </c>
      <c r="P46" s="252">
        <v>6278.6490000000003</v>
      </c>
      <c r="Q46" s="253">
        <v>26479.222000000002</v>
      </c>
      <c r="R46" s="254">
        <v>2446.489</v>
      </c>
    </row>
    <row r="47" spans="2:18" ht="15.5">
      <c r="B47" s="212" t="s">
        <v>177</v>
      </c>
      <c r="C47" s="213">
        <v>80.887</v>
      </c>
      <c r="D47" s="214">
        <v>350.67399999999998</v>
      </c>
      <c r="E47" s="213">
        <v>10.529</v>
      </c>
      <c r="F47" s="217" t="s">
        <v>14</v>
      </c>
      <c r="G47" s="213">
        <v>211.30600000000001</v>
      </c>
      <c r="H47" s="214">
        <v>887.34100000000001</v>
      </c>
      <c r="I47" s="216">
        <v>11.787000000000001</v>
      </c>
      <c r="J47" s="17"/>
      <c r="K47" s="251" t="s">
        <v>12</v>
      </c>
      <c r="L47" s="252">
        <v>3354.0149999999999</v>
      </c>
      <c r="M47" s="253">
        <v>14503.437</v>
      </c>
      <c r="N47" s="252">
        <v>1732.183</v>
      </c>
      <c r="O47" s="252" t="s">
        <v>15</v>
      </c>
      <c r="P47" s="252">
        <v>4084.096</v>
      </c>
      <c r="Q47" s="253">
        <v>17309.102999999999</v>
      </c>
      <c r="R47" s="254">
        <v>285.63900000000001</v>
      </c>
    </row>
    <row r="48" spans="2:18" ht="15.5">
      <c r="B48" s="255" t="s">
        <v>30</v>
      </c>
      <c r="C48" s="256">
        <v>47.698999999999998</v>
      </c>
      <c r="D48" s="257">
        <v>206.595</v>
      </c>
      <c r="E48" s="256">
        <v>2.3109999999999999</v>
      </c>
      <c r="F48" s="217" t="s">
        <v>13</v>
      </c>
      <c r="G48" s="213">
        <v>44.124000000000002</v>
      </c>
      <c r="H48" s="214">
        <v>189.261</v>
      </c>
      <c r="I48" s="216">
        <v>1.1020000000000001</v>
      </c>
      <c r="J48" s="17"/>
      <c r="K48" s="251" t="s">
        <v>15</v>
      </c>
      <c r="L48" s="252">
        <v>2959.3910000000001</v>
      </c>
      <c r="M48" s="253">
        <v>12799.225</v>
      </c>
      <c r="N48" s="252">
        <v>230.62200000000001</v>
      </c>
      <c r="O48" s="252" t="s">
        <v>12</v>
      </c>
      <c r="P48" s="252">
        <v>3865.614</v>
      </c>
      <c r="Q48" s="253">
        <v>16292.278</v>
      </c>
      <c r="R48" s="254">
        <v>710.90200000000004</v>
      </c>
    </row>
    <row r="49" spans="2:18" ht="15.5">
      <c r="B49" s="255" t="s">
        <v>13</v>
      </c>
      <c r="C49" s="256">
        <v>43.042000000000002</v>
      </c>
      <c r="D49" s="257">
        <v>186.428</v>
      </c>
      <c r="E49" s="256">
        <v>1.236</v>
      </c>
      <c r="F49" s="217" t="s">
        <v>116</v>
      </c>
      <c r="G49" s="213">
        <v>32.959000000000003</v>
      </c>
      <c r="H49" s="214">
        <v>139.43199999999999</v>
      </c>
      <c r="I49" s="216">
        <v>1.357</v>
      </c>
      <c r="J49" s="17"/>
      <c r="K49" s="251" t="s">
        <v>30</v>
      </c>
      <c r="L49" s="252">
        <v>763.10599999999999</v>
      </c>
      <c r="M49" s="253">
        <v>3298.915</v>
      </c>
      <c r="N49" s="252">
        <v>2445.6860000000001</v>
      </c>
      <c r="O49" s="252" t="s">
        <v>20</v>
      </c>
      <c r="P49" s="252">
        <v>1941.6510000000001</v>
      </c>
      <c r="Q49" s="253">
        <v>8245.7610000000004</v>
      </c>
      <c r="R49" s="254">
        <v>1303.2550000000001</v>
      </c>
    </row>
    <row r="50" spans="2:18" ht="16" thickBot="1">
      <c r="B50" s="258" t="s">
        <v>16</v>
      </c>
      <c r="C50" s="259">
        <v>36.134</v>
      </c>
      <c r="D50" s="260">
        <v>155.196</v>
      </c>
      <c r="E50" s="259">
        <v>0.86399999999999999</v>
      </c>
      <c r="F50" s="223"/>
      <c r="G50" s="219"/>
      <c r="H50" s="220"/>
      <c r="I50" s="222"/>
      <c r="J50" s="17"/>
      <c r="K50" s="251" t="s">
        <v>20</v>
      </c>
      <c r="L50" s="252">
        <v>743.30899999999997</v>
      </c>
      <c r="M50" s="253">
        <v>3208.0929999999998</v>
      </c>
      <c r="N50" s="252">
        <v>1067.3409999999999</v>
      </c>
      <c r="O50" s="252" t="s">
        <v>30</v>
      </c>
      <c r="P50" s="252">
        <v>1471.5540000000001</v>
      </c>
      <c r="Q50" s="253">
        <v>6222.335</v>
      </c>
      <c r="R50" s="254">
        <v>2195.3620000000001</v>
      </c>
    </row>
    <row r="51" spans="2:18" ht="16" thickBot="1">
      <c r="B51" s="224" t="s">
        <v>164</v>
      </c>
      <c r="C51" s="17"/>
      <c r="D51" s="17"/>
      <c r="E51" s="17"/>
      <c r="F51" s="17"/>
      <c r="G51" s="17"/>
      <c r="H51" s="17"/>
      <c r="I51" s="17"/>
      <c r="J51" s="17"/>
      <c r="K51" s="261" t="s">
        <v>18</v>
      </c>
      <c r="L51" s="262">
        <v>638.13900000000001</v>
      </c>
      <c r="M51" s="263">
        <v>2747.0970000000002</v>
      </c>
      <c r="N51" s="262">
        <v>641.99199999999996</v>
      </c>
      <c r="O51" s="262" t="s">
        <v>18</v>
      </c>
      <c r="P51" s="262">
        <v>1064.579</v>
      </c>
      <c r="Q51" s="263">
        <v>4526.1610000000001</v>
      </c>
      <c r="R51" s="264">
        <v>407.77</v>
      </c>
    </row>
    <row r="52" spans="2:18" ht="15.5">
      <c r="J52" s="17"/>
      <c r="K52" s="224" t="s">
        <v>164</v>
      </c>
      <c r="O52" s="17"/>
      <c r="P52" s="17"/>
      <c r="Q52" s="17"/>
      <c r="R52" s="17"/>
    </row>
  </sheetData>
  <mergeCells count="4">
    <mergeCell ref="G9:I9"/>
    <mergeCell ref="P11:R11"/>
    <mergeCell ref="P35:R35"/>
    <mergeCell ref="G35:I3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K22" sqref="K21:K22"/>
    </sheetView>
  </sheetViews>
  <sheetFormatPr defaultRowHeight="12.5"/>
  <cols>
    <col min="1" max="1" width="13.7265625" customWidth="1"/>
    <col min="2" max="2" width="12.54296875" customWidth="1"/>
    <col min="10" max="10" width="12.1796875" customWidth="1"/>
    <col min="11" max="11" width="11.7265625" customWidth="1"/>
    <col min="14" max="14" width="11.7265625" customWidth="1"/>
    <col min="15" max="15" width="10.54296875" customWidth="1"/>
    <col min="20" max="20" width="11.1796875" customWidth="1"/>
    <col min="21" max="21" width="10.453125" customWidth="1"/>
    <col min="22" max="22" width="11.1796875" customWidth="1"/>
    <col min="23" max="23" width="9.81640625" customWidth="1"/>
    <col min="27" max="27" width="12.81640625" customWidth="1"/>
    <col min="28" max="28" width="11.81640625" customWidth="1"/>
    <col min="30" max="30" width="14.26953125" customWidth="1"/>
    <col min="31" max="31" width="14" customWidth="1"/>
    <col min="32" max="32" width="14.1796875" customWidth="1"/>
    <col min="33" max="33" width="12.7265625" customWidth="1"/>
    <col min="34" max="34" width="13.26953125" customWidth="1"/>
    <col min="35" max="36" width="12.1796875" customWidth="1"/>
    <col min="37" max="37" width="13.54296875" customWidth="1"/>
    <col min="38" max="38" width="13.453125" customWidth="1"/>
    <col min="39" max="39" width="10.1796875" customWidth="1"/>
  </cols>
  <sheetData>
    <row r="1" spans="1:45" ht="20.5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" thickBot="1">
      <c r="A2" s="594" t="s">
        <v>108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6"/>
      <c r="O2" s="4"/>
      <c r="P2" s="4"/>
      <c r="Q2" s="4"/>
      <c r="R2" s="4"/>
      <c r="S2" s="4"/>
    </row>
    <row r="3" spans="1:45" ht="21" customHeight="1" thickBot="1">
      <c r="A3" s="150" t="s">
        <v>105</v>
      </c>
      <c r="B3" s="155" t="s">
        <v>34</v>
      </c>
      <c r="C3" s="310">
        <v>159.67349999999999</v>
      </c>
      <c r="D3" s="311">
        <v>174.21190000000001</v>
      </c>
      <c r="E3" s="311">
        <v>200.1319</v>
      </c>
      <c r="F3" s="311">
        <v>219.19450000000001</v>
      </c>
      <c r="G3" s="311">
        <v>205.57570000000001</v>
      </c>
      <c r="H3" s="311">
        <v>197.47470000000001</v>
      </c>
      <c r="I3" s="311">
        <v>188.96180000000001</v>
      </c>
      <c r="J3" s="311">
        <v>198.4357</v>
      </c>
      <c r="K3" s="311">
        <v>198.86420000000001</v>
      </c>
      <c r="L3" s="311">
        <v>164.66980000000001</v>
      </c>
      <c r="M3" s="311">
        <v>175.7595</v>
      </c>
      <c r="N3" s="312">
        <v>165.70490000000001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146"/>
      <c r="B4" s="147" t="s">
        <v>37</v>
      </c>
      <c r="C4" s="313">
        <v>218.70259999999999</v>
      </c>
      <c r="D4" s="314">
        <v>225.3638</v>
      </c>
      <c r="E4" s="314">
        <v>242.36240000000001</v>
      </c>
      <c r="F4" s="314">
        <v>258.52719999999999</v>
      </c>
      <c r="G4" s="314">
        <v>262.12090000000001</v>
      </c>
      <c r="H4" s="314">
        <v>260.14729999999997</v>
      </c>
      <c r="I4" s="314">
        <v>260.16910000000001</v>
      </c>
      <c r="J4" s="314">
        <v>264.67149999999998</v>
      </c>
      <c r="K4" s="314">
        <v>266.6574</v>
      </c>
      <c r="L4" s="314">
        <v>259.8236</v>
      </c>
      <c r="M4" s="314">
        <v>262.89159999999998</v>
      </c>
      <c r="N4" s="315">
        <v>265.41070000000002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145" t="s">
        <v>121</v>
      </c>
      <c r="B5" s="154" t="s">
        <v>34</v>
      </c>
      <c r="C5" s="362">
        <v>174.64760000000001</v>
      </c>
      <c r="D5" s="363">
        <v>190.50739999999999</v>
      </c>
      <c r="E5" s="363">
        <v>200.68960000000001</v>
      </c>
      <c r="F5" s="363">
        <v>190.6754</v>
      </c>
      <c r="G5" s="363">
        <v>202.78919999999999</v>
      </c>
      <c r="H5" s="363">
        <v>190.26349999999999</v>
      </c>
      <c r="I5" s="363">
        <v>198.73689999999999</v>
      </c>
      <c r="J5" s="363">
        <v>183.27969999999999</v>
      </c>
      <c r="K5" s="363">
        <v>176.89359999999999</v>
      </c>
      <c r="L5" s="363">
        <v>165.8235</v>
      </c>
      <c r="M5" s="363">
        <v>173.16739999999999</v>
      </c>
      <c r="N5" s="364">
        <v>163.92490000000001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146"/>
      <c r="B6" s="147" t="s">
        <v>37</v>
      </c>
      <c r="C6" s="355">
        <v>263.52640000000002</v>
      </c>
      <c r="D6" s="356">
        <v>264.86130000000003</v>
      </c>
      <c r="E6" s="356">
        <v>269.61180000000002</v>
      </c>
      <c r="F6" s="356">
        <v>274.37880000000001</v>
      </c>
      <c r="G6" s="356">
        <v>281.09570000000002</v>
      </c>
      <c r="H6" s="356">
        <v>279.47669999999999</v>
      </c>
      <c r="I6" s="356">
        <v>278.33229999999998</v>
      </c>
      <c r="J6" s="356">
        <v>271.2921</v>
      </c>
      <c r="K6" s="356">
        <v>270.34589999999997</v>
      </c>
      <c r="L6" s="356">
        <v>247.5</v>
      </c>
      <c r="M6" s="356">
        <v>247.5</v>
      </c>
      <c r="N6" s="357">
        <v>247.5</v>
      </c>
    </row>
    <row r="7" spans="1:45" ht="16" thickBot="1">
      <c r="A7" s="151" t="s">
        <v>127</v>
      </c>
      <c r="B7" s="152" t="s">
        <v>34</v>
      </c>
      <c r="C7" s="365">
        <v>177.19309999999999</v>
      </c>
      <c r="D7" s="365">
        <v>186</v>
      </c>
      <c r="E7" s="366">
        <v>193.4906</v>
      </c>
      <c r="F7" s="366">
        <v>190.31800000000001</v>
      </c>
      <c r="G7" s="366">
        <v>202.68289999999999</v>
      </c>
      <c r="H7" s="366">
        <v>200.8254</v>
      </c>
      <c r="I7" s="367">
        <v>210.0059</v>
      </c>
      <c r="J7" s="367">
        <v>210.0059</v>
      </c>
      <c r="K7" s="367">
        <v>200.56</v>
      </c>
      <c r="L7" s="367">
        <v>207.61</v>
      </c>
      <c r="M7" s="367">
        <v>199</v>
      </c>
      <c r="N7" s="367">
        <v>190</v>
      </c>
    </row>
    <row r="8" spans="1:45" ht="16" thickBot="1">
      <c r="A8" s="146"/>
      <c r="B8" s="153" t="s">
        <v>37</v>
      </c>
      <c r="C8" s="358">
        <v>266.43869999999998</v>
      </c>
      <c r="D8" s="358">
        <v>264</v>
      </c>
      <c r="E8" s="359">
        <v>264.85180000000003</v>
      </c>
      <c r="F8" s="359">
        <v>266.00510000000003</v>
      </c>
      <c r="G8" s="359">
        <v>270.98489999999998</v>
      </c>
      <c r="H8" s="359">
        <v>272.37909999999999</v>
      </c>
      <c r="I8" s="360">
        <v>276.36610000000002</v>
      </c>
      <c r="J8" s="360">
        <v>276.36610000000002</v>
      </c>
      <c r="K8" s="360">
        <v>275</v>
      </c>
      <c r="L8" s="361">
        <v>292.45850000000002</v>
      </c>
      <c r="M8" s="361">
        <v>293.55970000000002</v>
      </c>
      <c r="N8" s="409">
        <v>275</v>
      </c>
    </row>
    <row r="9" spans="1:45" ht="16" thickBot="1">
      <c r="A9" s="151" t="s">
        <v>174</v>
      </c>
      <c r="B9" s="152" t="s">
        <v>34</v>
      </c>
      <c r="C9" s="354">
        <v>203</v>
      </c>
      <c r="D9" s="403">
        <v>222.64619999999999</v>
      </c>
      <c r="E9" s="403">
        <v>229.65559999999999</v>
      </c>
      <c r="F9" s="404">
        <v>246.3211</v>
      </c>
      <c r="G9" s="403">
        <v>243.29949999999999</v>
      </c>
    </row>
    <row r="10" spans="1:45" ht="16" thickBot="1">
      <c r="A10" s="146"/>
      <c r="B10" s="153" t="s">
        <v>37</v>
      </c>
      <c r="C10" s="405">
        <v>276.50799999999998</v>
      </c>
      <c r="D10" s="406">
        <v>279.80410000000001</v>
      </c>
      <c r="E10" s="407">
        <v>284.30970000000002</v>
      </c>
      <c r="F10" s="406">
        <v>287.71510000000001</v>
      </c>
      <c r="G10" s="408">
        <v>290.8997</v>
      </c>
    </row>
    <row r="11" spans="1:45" ht="18.75" customHeight="1">
      <c r="Z11" t="s">
        <v>36</v>
      </c>
    </row>
    <row r="16" spans="1:45" ht="15.5">
      <c r="O16" s="148"/>
    </row>
    <row r="17" spans="15:15" ht="15.5">
      <c r="O17" s="149"/>
    </row>
    <row r="32" spans="15:15" ht="9" customHeight="1"/>
    <row r="34" ht="10.5" customHeight="1"/>
  </sheetData>
  <mergeCells count="1">
    <mergeCell ref="A2:N2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"/>
  <sheetViews>
    <sheetView showGridLines="0" workbookViewId="0">
      <selection activeCell="T9" sqref="T9"/>
    </sheetView>
  </sheetViews>
  <sheetFormatPr defaultRowHeight="12.5"/>
  <cols>
    <col min="6" max="6" width="11.26953125" customWidth="1"/>
    <col min="7" max="7" width="10" customWidth="1"/>
    <col min="8" max="8" width="11" customWidth="1"/>
    <col min="9" max="9" width="10" customWidth="1"/>
    <col min="10" max="10" width="10.453125" customWidth="1"/>
    <col min="11" max="11" width="11.453125" customWidth="1"/>
    <col min="12" max="12" width="13.1796875" customWidth="1"/>
    <col min="13" max="13" width="11.81640625" customWidth="1"/>
    <col min="14" max="14" width="11.1796875" customWidth="1"/>
  </cols>
  <sheetData>
    <row r="1" spans="2:14" ht="18.5">
      <c r="B1" s="116" t="s">
        <v>184</v>
      </c>
      <c r="C1" s="116"/>
      <c r="D1" s="440"/>
    </row>
    <row r="3" spans="2:14" ht="15.5">
      <c r="B3" s="33" t="s">
        <v>190</v>
      </c>
      <c r="C3" s="34"/>
      <c r="D3" s="34"/>
      <c r="E3" s="34"/>
      <c r="F3" s="34"/>
      <c r="G3" s="34"/>
      <c r="H3" s="34"/>
      <c r="I3" s="34"/>
      <c r="J3" s="34"/>
      <c r="K3" s="34" t="s">
        <v>36</v>
      </c>
      <c r="L3" s="34"/>
      <c r="M3" s="34"/>
      <c r="N3" s="34"/>
    </row>
    <row r="4" spans="2:14" ht="15.5">
      <c r="B4" s="34"/>
      <c r="C4" s="34"/>
      <c r="D4" s="30"/>
      <c r="E4" s="34"/>
      <c r="F4" s="35"/>
      <c r="G4" s="36"/>
      <c r="H4" s="34"/>
      <c r="I4" s="34"/>
      <c r="J4" s="34"/>
      <c r="K4" s="34"/>
      <c r="L4" s="34"/>
      <c r="M4" s="34"/>
      <c r="N4" s="34"/>
    </row>
    <row r="5" spans="2:14" ht="16" thickBot="1">
      <c r="B5" s="34"/>
      <c r="C5" s="34"/>
      <c r="D5" s="30"/>
      <c r="E5" s="34"/>
      <c r="F5" s="35"/>
      <c r="G5" s="36"/>
      <c r="H5" s="34"/>
      <c r="I5" s="34"/>
      <c r="J5" s="34"/>
      <c r="K5" s="34"/>
      <c r="L5" s="34"/>
      <c r="M5" s="34"/>
      <c r="N5" s="34"/>
    </row>
    <row r="6" spans="2:14" ht="16" thickBot="1">
      <c r="B6" s="37" t="s">
        <v>45</v>
      </c>
      <c r="C6" s="38" t="s">
        <v>46</v>
      </c>
      <c r="D6" s="39" t="s">
        <v>47</v>
      </c>
      <c r="E6" s="39" t="s">
        <v>48</v>
      </c>
      <c r="F6" s="39" t="s">
        <v>49</v>
      </c>
      <c r="G6" s="39" t="s">
        <v>50</v>
      </c>
      <c r="H6" s="39" t="s">
        <v>51</v>
      </c>
      <c r="I6" s="39" t="s">
        <v>52</v>
      </c>
      <c r="J6" s="39" t="s">
        <v>53</v>
      </c>
      <c r="K6" s="39" t="s">
        <v>54</v>
      </c>
      <c r="L6" s="39" t="s">
        <v>55</v>
      </c>
      <c r="M6" s="39" t="s">
        <v>56</v>
      </c>
      <c r="N6" s="40" t="s">
        <v>57</v>
      </c>
    </row>
    <row r="7" spans="2:14" ht="16" thickBot="1">
      <c r="B7" s="11"/>
      <c r="C7" s="61"/>
      <c r="D7" s="61"/>
      <c r="E7" s="61"/>
      <c r="F7" s="61" t="s">
        <v>170</v>
      </c>
      <c r="G7" s="61"/>
      <c r="H7" s="597"/>
      <c r="I7" s="598"/>
      <c r="J7" s="61"/>
      <c r="K7" s="61"/>
      <c r="L7" s="61"/>
      <c r="M7" s="61"/>
      <c r="N7" s="283"/>
    </row>
    <row r="8" spans="2:14" ht="16" thickBot="1">
      <c r="B8" s="286" t="s">
        <v>104</v>
      </c>
      <c r="C8" s="62">
        <v>4.45</v>
      </c>
      <c r="D8" s="66">
        <v>4.5709999999999997</v>
      </c>
      <c r="E8" s="63">
        <v>5.21</v>
      </c>
      <c r="F8" s="63">
        <v>6.42</v>
      </c>
      <c r="G8" s="63">
        <v>6.16</v>
      </c>
      <c r="H8" s="63">
        <v>6.13</v>
      </c>
      <c r="I8" s="63">
        <v>6.06</v>
      </c>
      <c r="J8" s="63">
        <v>6.12</v>
      </c>
      <c r="K8" s="63">
        <v>6.08</v>
      </c>
      <c r="L8" s="63">
        <v>6.0650000000000004</v>
      </c>
      <c r="M8" s="280">
        <v>6</v>
      </c>
      <c r="N8" s="284">
        <v>5.77</v>
      </c>
    </row>
    <row r="9" spans="2:14" ht="16" thickBot="1">
      <c r="B9" s="12" t="s">
        <v>120</v>
      </c>
      <c r="C9" s="64">
        <v>5.65</v>
      </c>
      <c r="D9" s="64">
        <v>5.71</v>
      </c>
      <c r="E9" s="63">
        <v>5.85</v>
      </c>
      <c r="F9" s="63">
        <v>5.78</v>
      </c>
      <c r="G9" s="62">
        <v>5.69</v>
      </c>
      <c r="H9" s="62">
        <v>5.6</v>
      </c>
      <c r="I9" s="62">
        <v>5.48</v>
      </c>
      <c r="J9" s="62">
        <v>5.36</v>
      </c>
      <c r="K9" s="62">
        <v>5.24</v>
      </c>
      <c r="L9" s="140">
        <v>5.05</v>
      </c>
      <c r="M9" s="282">
        <v>4.91</v>
      </c>
      <c r="N9" s="285">
        <v>4.6900000000000004</v>
      </c>
    </row>
    <row r="10" spans="2:14" ht="16" thickBot="1">
      <c r="B10" s="12" t="s">
        <v>126</v>
      </c>
      <c r="C10" s="64">
        <v>4.6449999999999996</v>
      </c>
      <c r="D10" s="64">
        <v>4.68</v>
      </c>
      <c r="E10" s="63">
        <v>4.83</v>
      </c>
      <c r="F10" s="63">
        <v>4.84</v>
      </c>
      <c r="G10" s="62">
        <v>4.8600000000000003</v>
      </c>
      <c r="H10" s="62">
        <v>4.99</v>
      </c>
      <c r="I10" s="62">
        <v>5.133</v>
      </c>
      <c r="J10" s="62">
        <v>5.17</v>
      </c>
      <c r="K10" s="62">
        <v>5.21</v>
      </c>
      <c r="L10" s="62">
        <v>5.2252700000000001</v>
      </c>
      <c r="M10" s="280">
        <v>5.2008400000000004</v>
      </c>
      <c r="N10" s="62">
        <v>5.1593999999999998</v>
      </c>
    </row>
    <row r="11" spans="2:14" ht="16" thickBot="1">
      <c r="B11" s="12" t="s">
        <v>173</v>
      </c>
      <c r="C11" s="64">
        <v>5.1680000000000001</v>
      </c>
      <c r="D11" s="64">
        <v>5.3310000000000004</v>
      </c>
      <c r="E11" s="64">
        <v>5.5663999999999998</v>
      </c>
      <c r="F11" s="64">
        <v>5.7414500000000004</v>
      </c>
      <c r="G11" s="64">
        <v>5.9779999999999998</v>
      </c>
      <c r="H11" s="64">
        <v>6.15</v>
      </c>
      <c r="I11" s="64">
        <v>6.05</v>
      </c>
      <c r="J11" s="142"/>
      <c r="K11" s="142"/>
      <c r="L11" s="142"/>
      <c r="M11" s="142"/>
      <c r="N11" s="142"/>
    </row>
    <row r="12" spans="2:14" ht="16" thickBot="1">
      <c r="B12" s="141"/>
      <c r="C12" s="142"/>
      <c r="D12" s="142"/>
      <c r="E12" s="139"/>
      <c r="F12" s="139"/>
      <c r="G12" s="287" t="s">
        <v>166</v>
      </c>
      <c r="H12" s="142"/>
      <c r="I12" s="142"/>
      <c r="J12" s="142"/>
      <c r="K12" s="143"/>
      <c r="L12" s="143"/>
      <c r="M12" s="144"/>
    </row>
    <row r="13" spans="2:14" ht="16" thickBot="1">
      <c r="B13" s="286" t="s">
        <v>104</v>
      </c>
      <c r="C13" s="62">
        <v>6.23</v>
      </c>
      <c r="D13" s="62">
        <v>6.6870000000000003</v>
      </c>
      <c r="E13" s="62">
        <v>7.28</v>
      </c>
      <c r="F13" s="62">
        <v>8.2100000000000009</v>
      </c>
      <c r="G13" s="62">
        <v>8.56</v>
      </c>
      <c r="H13" s="63">
        <v>8.61</v>
      </c>
      <c r="I13" s="63">
        <v>8.61</v>
      </c>
      <c r="J13" s="63">
        <v>8.5500000000000007</v>
      </c>
      <c r="K13" s="63">
        <v>8.6300000000000008</v>
      </c>
      <c r="L13" s="63">
        <v>8.81</v>
      </c>
      <c r="M13" s="281">
        <v>9.08</v>
      </c>
      <c r="N13" s="63">
        <v>9.25</v>
      </c>
    </row>
    <row r="14" spans="2:14" ht="16" thickBot="1">
      <c r="B14" s="12" t="s">
        <v>120</v>
      </c>
      <c r="C14" s="64">
        <v>9.1300000000000008</v>
      </c>
      <c r="D14" s="64">
        <v>8.94</v>
      </c>
      <c r="E14" s="62">
        <v>8.91</v>
      </c>
      <c r="F14" s="62">
        <v>8.91</v>
      </c>
      <c r="G14" s="62">
        <v>8.52</v>
      </c>
      <c r="H14" s="63">
        <v>7.54</v>
      </c>
      <c r="I14" s="63">
        <v>6.71</v>
      </c>
      <c r="J14" s="63">
        <v>6.09</v>
      </c>
      <c r="K14" s="63">
        <v>5.99</v>
      </c>
      <c r="L14" s="63">
        <v>6.06</v>
      </c>
      <c r="M14" s="281">
        <v>6.11</v>
      </c>
      <c r="N14" s="65">
        <v>6.13</v>
      </c>
    </row>
    <row r="15" spans="2:14" ht="16" thickBot="1">
      <c r="B15" s="12" t="s">
        <v>126</v>
      </c>
      <c r="C15" s="64">
        <v>6.1449999999999996</v>
      </c>
      <c r="D15" s="64">
        <v>6.61</v>
      </c>
      <c r="E15" s="64">
        <v>6.19</v>
      </c>
      <c r="F15" s="64">
        <v>6.2140000000000004</v>
      </c>
      <c r="G15" s="64">
        <v>6.29</v>
      </c>
      <c r="H15" s="64">
        <v>6.4</v>
      </c>
      <c r="I15" s="64">
        <v>6.5759999999999996</v>
      </c>
      <c r="J15" s="64">
        <v>6.57</v>
      </c>
      <c r="K15" s="62">
        <v>6.6349999999999998</v>
      </c>
      <c r="L15" s="62">
        <v>6.9411199999999997</v>
      </c>
      <c r="M15" s="280">
        <v>7.3658400000000004</v>
      </c>
      <c r="N15" s="62">
        <v>7.6909999999999998</v>
      </c>
    </row>
    <row r="16" spans="2:14" ht="16" thickBot="1">
      <c r="B16" s="12" t="s">
        <v>173</v>
      </c>
      <c r="C16" s="64">
        <v>7.9119999999999999</v>
      </c>
      <c r="D16" s="64">
        <v>8.3849999999999998</v>
      </c>
      <c r="E16" s="64">
        <v>8.7843</v>
      </c>
      <c r="F16" s="64">
        <v>9.1843000000000004</v>
      </c>
      <c r="G16" s="64">
        <v>9.5388999999999999</v>
      </c>
      <c r="H16" s="64">
        <v>9.6738700000000009</v>
      </c>
      <c r="I16" s="64">
        <v>9.68</v>
      </c>
    </row>
  </sheetData>
  <mergeCells count="1">
    <mergeCell ref="H7:I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G42" sqref="G42:G43"/>
    </sheetView>
  </sheetViews>
  <sheetFormatPr defaultRowHeight="12.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0"/>
  <sheetViews>
    <sheetView showGridLines="0" zoomScale="78" zoomScaleNormal="78" workbookViewId="0">
      <selection activeCell="G23" sqref="G23"/>
    </sheetView>
  </sheetViews>
  <sheetFormatPr defaultRowHeight="12.5"/>
  <cols>
    <col min="2" max="2" width="28.7265625" customWidth="1"/>
    <col min="3" max="3" width="19.7265625" customWidth="1"/>
    <col min="4" max="4" width="13.81640625" customWidth="1"/>
    <col min="5" max="5" width="10" customWidth="1"/>
    <col min="6" max="6" width="5.453125" customWidth="1"/>
    <col min="7" max="7" width="21.54296875" customWidth="1"/>
    <col min="8" max="8" width="13.7265625" customWidth="1"/>
    <col min="9" max="9" width="14.81640625" customWidth="1"/>
    <col min="10" max="10" width="21.26953125" customWidth="1"/>
    <col min="11" max="11" width="13.7265625" customWidth="1"/>
    <col min="12" max="12" width="14.54296875" customWidth="1"/>
    <col min="13" max="13" width="22.54296875" customWidth="1"/>
    <col min="14" max="14" width="13.7265625" customWidth="1"/>
    <col min="15" max="15" width="14.81640625" customWidth="1"/>
    <col min="16" max="16" width="20.26953125" customWidth="1"/>
    <col min="17" max="17" width="13.7265625" customWidth="1"/>
    <col min="18" max="18" width="14.54296875" customWidth="1"/>
  </cols>
  <sheetData>
    <row r="1" spans="2:23" ht="32.25" customHeight="1">
      <c r="B1" s="499" t="s">
        <v>196</v>
      </c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</row>
    <row r="2" spans="2:23" ht="15" customHeight="1" thickBot="1"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</row>
    <row r="3" spans="2:23" ht="16.5" customHeight="1" thickBot="1">
      <c r="B3" s="272"/>
      <c r="C3" s="508" t="s">
        <v>34</v>
      </c>
      <c r="D3" s="509"/>
      <c r="E3" s="509"/>
      <c r="F3" s="510"/>
      <c r="G3" s="514" t="s">
        <v>131</v>
      </c>
      <c r="H3" s="514"/>
      <c r="I3" s="514"/>
      <c r="J3" s="514"/>
      <c r="K3" s="514"/>
      <c r="L3" s="514"/>
      <c r="M3" s="514"/>
      <c r="N3" s="514"/>
      <c r="O3" s="514"/>
      <c r="P3" s="514"/>
      <c r="Q3" s="514"/>
      <c r="R3" s="515"/>
      <c r="S3" s="166"/>
    </row>
    <row r="4" spans="2:23" ht="35.25" customHeight="1" thickBot="1">
      <c r="B4" s="273"/>
      <c r="C4" s="511"/>
      <c r="D4" s="512"/>
      <c r="E4" s="512"/>
      <c r="F4" s="513"/>
      <c r="G4" s="514" t="s">
        <v>132</v>
      </c>
      <c r="H4" s="514"/>
      <c r="I4" s="515"/>
      <c r="J4" s="516" t="s">
        <v>133</v>
      </c>
      <c r="K4" s="514"/>
      <c r="L4" s="515"/>
      <c r="M4" s="516" t="s">
        <v>134</v>
      </c>
      <c r="N4" s="514"/>
      <c r="O4" s="515"/>
      <c r="P4" s="516" t="s">
        <v>135</v>
      </c>
      <c r="Q4" s="514"/>
      <c r="R4" s="515"/>
      <c r="S4" s="166"/>
      <c r="U4" s="116"/>
      <c r="V4" s="116"/>
      <c r="W4" s="116"/>
    </row>
    <row r="5" spans="2:23" ht="27.75" customHeight="1" thickBot="1">
      <c r="B5" s="169" t="s">
        <v>91</v>
      </c>
      <c r="C5" s="501" t="s">
        <v>136</v>
      </c>
      <c r="D5" s="502"/>
      <c r="E5" s="502"/>
      <c r="F5" s="503"/>
      <c r="G5" s="502" t="s">
        <v>136</v>
      </c>
      <c r="H5" s="502"/>
      <c r="I5" s="502"/>
      <c r="J5" s="502"/>
      <c r="K5" s="502"/>
      <c r="L5" s="502"/>
      <c r="M5" s="502"/>
      <c r="N5" s="502"/>
      <c r="O5" s="502"/>
      <c r="P5" s="502"/>
      <c r="Q5" s="502"/>
      <c r="R5" s="503"/>
      <c r="S5" s="166"/>
      <c r="U5" s="125"/>
      <c r="V5" s="125"/>
      <c r="W5" s="125"/>
    </row>
    <row r="6" spans="2:23" ht="85.5" customHeight="1" thickBot="1">
      <c r="B6" s="170" t="s">
        <v>130</v>
      </c>
      <c r="C6" s="494" t="s">
        <v>195</v>
      </c>
      <c r="D6" s="495" t="s">
        <v>192</v>
      </c>
      <c r="E6" s="504" t="s">
        <v>137</v>
      </c>
      <c r="F6" s="505"/>
      <c r="G6" s="495" t="s">
        <v>195</v>
      </c>
      <c r="H6" s="495" t="s">
        <v>192</v>
      </c>
      <c r="I6" s="495" t="s">
        <v>137</v>
      </c>
      <c r="J6" s="495" t="s">
        <v>195</v>
      </c>
      <c r="K6" s="495" t="s">
        <v>192</v>
      </c>
      <c r="L6" s="495" t="s">
        <v>137</v>
      </c>
      <c r="M6" s="495" t="s">
        <v>195</v>
      </c>
      <c r="N6" s="495" t="s">
        <v>192</v>
      </c>
      <c r="O6" s="495" t="s">
        <v>137</v>
      </c>
      <c r="P6" s="495" t="s">
        <v>195</v>
      </c>
      <c r="Q6" s="495" t="s">
        <v>192</v>
      </c>
      <c r="R6" s="496" t="s">
        <v>137</v>
      </c>
      <c r="S6" s="166"/>
      <c r="U6" s="126"/>
      <c r="V6" s="126"/>
      <c r="W6" s="126"/>
    </row>
    <row r="7" spans="2:23" ht="40.5" customHeight="1" thickBot="1">
      <c r="B7" s="426" t="s">
        <v>92</v>
      </c>
      <c r="C7" s="489">
        <v>6014.99</v>
      </c>
      <c r="D7" s="490">
        <v>6002.58</v>
      </c>
      <c r="E7" s="506">
        <v>0.21</v>
      </c>
      <c r="F7" s="507"/>
      <c r="G7" s="490">
        <v>5990.75</v>
      </c>
      <c r="H7" s="490">
        <v>5964.89</v>
      </c>
      <c r="I7" s="491">
        <v>0.43</v>
      </c>
      <c r="J7" s="490">
        <v>6290.79</v>
      </c>
      <c r="K7" s="490">
        <v>6315.38</v>
      </c>
      <c r="L7" s="492">
        <v>-0.39</v>
      </c>
      <c r="M7" s="490">
        <v>6127.78</v>
      </c>
      <c r="N7" s="490">
        <v>6178.92</v>
      </c>
      <c r="O7" s="492">
        <v>-0.83</v>
      </c>
      <c r="P7" s="490">
        <v>5990.17</v>
      </c>
      <c r="Q7" s="490">
        <v>6003.16</v>
      </c>
      <c r="R7" s="493">
        <v>-0.22</v>
      </c>
      <c r="S7" s="166"/>
      <c r="U7" s="133"/>
      <c r="V7" s="127"/>
      <c r="W7" s="128"/>
    </row>
    <row r="8" spans="2:23" ht="26.25" customHeight="1" thickBot="1">
      <c r="B8" s="426" t="s">
        <v>93</v>
      </c>
      <c r="C8" s="482">
        <v>9676.41</v>
      </c>
      <c r="D8" s="480">
        <v>9729.0400000000009</v>
      </c>
      <c r="E8" s="519">
        <v>-0.54</v>
      </c>
      <c r="F8" s="520"/>
      <c r="G8" s="479" t="s">
        <v>129</v>
      </c>
      <c r="H8" s="479" t="s">
        <v>129</v>
      </c>
      <c r="I8" s="481" t="s">
        <v>138</v>
      </c>
      <c r="J8" s="479" t="s">
        <v>139</v>
      </c>
      <c r="K8" s="479" t="s">
        <v>139</v>
      </c>
      <c r="L8" s="481" t="s">
        <v>138</v>
      </c>
      <c r="M8" s="479" t="s">
        <v>129</v>
      </c>
      <c r="N8" s="479" t="s">
        <v>129</v>
      </c>
      <c r="O8" s="481" t="s">
        <v>138</v>
      </c>
      <c r="P8" s="479" t="s">
        <v>139</v>
      </c>
      <c r="Q8" s="479" t="s">
        <v>139</v>
      </c>
      <c r="R8" s="483" t="s">
        <v>138</v>
      </c>
      <c r="S8" s="166"/>
      <c r="U8" s="135"/>
      <c r="V8" s="130"/>
      <c r="W8" s="129"/>
    </row>
    <row r="9" spans="2:23" ht="21.75" customHeight="1" thickBot="1">
      <c r="B9" s="426" t="s">
        <v>94</v>
      </c>
      <c r="C9" s="482">
        <v>9461.75</v>
      </c>
      <c r="D9" s="480">
        <v>9333.2900000000009</v>
      </c>
      <c r="E9" s="521">
        <v>1.38</v>
      </c>
      <c r="F9" s="520"/>
      <c r="G9" s="479" t="s">
        <v>129</v>
      </c>
      <c r="H9" s="479" t="s">
        <v>129</v>
      </c>
      <c r="I9" s="481" t="s">
        <v>138</v>
      </c>
      <c r="J9" s="479" t="s">
        <v>129</v>
      </c>
      <c r="K9" s="479" t="s">
        <v>129</v>
      </c>
      <c r="L9" s="481" t="s">
        <v>138</v>
      </c>
      <c r="M9" s="479" t="s">
        <v>129</v>
      </c>
      <c r="N9" s="479" t="s">
        <v>129</v>
      </c>
      <c r="O9" s="481" t="s">
        <v>138</v>
      </c>
      <c r="P9" s="479" t="s">
        <v>129</v>
      </c>
      <c r="Q9" s="479" t="s">
        <v>129</v>
      </c>
      <c r="R9" s="483" t="s">
        <v>138</v>
      </c>
      <c r="S9" s="166"/>
      <c r="U9" s="135"/>
      <c r="V9" s="130"/>
      <c r="W9" s="129"/>
    </row>
    <row r="10" spans="2:23" ht="42.75" customHeight="1" thickBot="1">
      <c r="B10" s="426" t="s">
        <v>95</v>
      </c>
      <c r="C10" s="482">
        <v>6286.61</v>
      </c>
      <c r="D10" s="480">
        <v>6293.17</v>
      </c>
      <c r="E10" s="519">
        <v>-0.1</v>
      </c>
      <c r="F10" s="520"/>
      <c r="G10" s="479" t="s">
        <v>129</v>
      </c>
      <c r="H10" s="479" t="s">
        <v>129</v>
      </c>
      <c r="I10" s="481" t="s">
        <v>138</v>
      </c>
      <c r="J10" s="479" t="s">
        <v>139</v>
      </c>
      <c r="K10" s="479" t="s">
        <v>139</v>
      </c>
      <c r="L10" s="481" t="s">
        <v>138</v>
      </c>
      <c r="M10" s="479" t="s">
        <v>139</v>
      </c>
      <c r="N10" s="479" t="s">
        <v>139</v>
      </c>
      <c r="O10" s="481" t="s">
        <v>138</v>
      </c>
      <c r="P10" s="479" t="s">
        <v>129</v>
      </c>
      <c r="Q10" s="479" t="s">
        <v>129</v>
      </c>
      <c r="R10" s="483" t="s">
        <v>138</v>
      </c>
      <c r="S10" s="166"/>
      <c r="U10" s="135"/>
      <c r="V10" s="130"/>
      <c r="W10" s="129"/>
    </row>
    <row r="11" spans="2:23" ht="35.25" customHeight="1" thickBot="1">
      <c r="B11" s="426" t="s">
        <v>140</v>
      </c>
      <c r="C11" s="484" t="s">
        <v>139</v>
      </c>
      <c r="D11" s="479" t="s">
        <v>139</v>
      </c>
      <c r="E11" s="522" t="s">
        <v>138</v>
      </c>
      <c r="F11" s="520"/>
      <c r="G11" s="479" t="s">
        <v>139</v>
      </c>
      <c r="H11" s="479" t="s">
        <v>139</v>
      </c>
      <c r="I11" s="481" t="s">
        <v>138</v>
      </c>
      <c r="J11" s="479" t="s">
        <v>139</v>
      </c>
      <c r="K11" s="479" t="s">
        <v>139</v>
      </c>
      <c r="L11" s="481" t="s">
        <v>138</v>
      </c>
      <c r="M11" s="479" t="s">
        <v>139</v>
      </c>
      <c r="N11" s="479" t="s">
        <v>139</v>
      </c>
      <c r="O11" s="481" t="s">
        <v>138</v>
      </c>
      <c r="P11" s="479" t="s">
        <v>139</v>
      </c>
      <c r="Q11" s="479" t="s">
        <v>139</v>
      </c>
      <c r="R11" s="483" t="s">
        <v>138</v>
      </c>
      <c r="S11" s="166"/>
      <c r="U11" s="134"/>
      <c r="V11" s="130"/>
      <c r="W11" s="129"/>
    </row>
    <row r="12" spans="2:23" ht="45.75" customHeight="1" thickBot="1">
      <c r="B12" s="427" t="s">
        <v>141</v>
      </c>
      <c r="C12" s="482">
        <v>14030.03</v>
      </c>
      <c r="D12" s="480">
        <v>14012.36</v>
      </c>
      <c r="E12" s="521">
        <v>0.13</v>
      </c>
      <c r="F12" s="520"/>
      <c r="G12" s="479" t="s">
        <v>129</v>
      </c>
      <c r="H12" s="479" t="s">
        <v>129</v>
      </c>
      <c r="I12" s="481" t="s">
        <v>138</v>
      </c>
      <c r="J12" s="479" t="s">
        <v>139</v>
      </c>
      <c r="K12" s="479" t="s">
        <v>139</v>
      </c>
      <c r="L12" s="481" t="s">
        <v>138</v>
      </c>
      <c r="M12" s="479" t="s">
        <v>139</v>
      </c>
      <c r="N12" s="479" t="s">
        <v>139</v>
      </c>
      <c r="O12" s="481" t="s">
        <v>138</v>
      </c>
      <c r="P12" s="479" t="s">
        <v>129</v>
      </c>
      <c r="Q12" s="479" t="s">
        <v>129</v>
      </c>
      <c r="R12" s="483" t="s">
        <v>138</v>
      </c>
      <c r="S12" s="166"/>
      <c r="U12" s="136"/>
      <c r="V12" s="131"/>
      <c r="W12" s="132"/>
    </row>
    <row r="13" spans="2:23" ht="46.5" customHeight="1" thickBot="1">
      <c r="B13" s="426" t="s">
        <v>142</v>
      </c>
      <c r="C13" s="485" t="s">
        <v>129</v>
      </c>
      <c r="D13" s="486" t="s">
        <v>129</v>
      </c>
      <c r="E13" s="517" t="s">
        <v>138</v>
      </c>
      <c r="F13" s="518"/>
      <c r="G13" s="486" t="s">
        <v>129</v>
      </c>
      <c r="H13" s="486" t="s">
        <v>139</v>
      </c>
      <c r="I13" s="487" t="s">
        <v>138</v>
      </c>
      <c r="J13" s="486" t="s">
        <v>129</v>
      </c>
      <c r="K13" s="486" t="s">
        <v>129</v>
      </c>
      <c r="L13" s="487" t="s">
        <v>138</v>
      </c>
      <c r="M13" s="486" t="s">
        <v>139</v>
      </c>
      <c r="N13" s="486" t="s">
        <v>139</v>
      </c>
      <c r="O13" s="487" t="s">
        <v>138</v>
      </c>
      <c r="P13" s="486" t="s">
        <v>139</v>
      </c>
      <c r="Q13" s="486" t="s">
        <v>139</v>
      </c>
      <c r="R13" s="488" t="s">
        <v>138</v>
      </c>
      <c r="S13" s="166"/>
      <c r="U13" s="136"/>
      <c r="V13" s="131"/>
      <c r="W13" s="132"/>
    </row>
    <row r="14" spans="2:23" ht="18.75" customHeight="1">
      <c r="C14" s="372"/>
      <c r="D14" s="372"/>
      <c r="E14" s="372"/>
      <c r="F14" s="372"/>
      <c r="G14" s="372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U14" s="136"/>
      <c r="V14" s="131"/>
      <c r="W14" s="132"/>
    </row>
    <row r="15" spans="2:23" ht="18.75" customHeight="1">
      <c r="C15" s="372"/>
      <c r="D15" s="372"/>
      <c r="E15" s="372"/>
      <c r="F15" s="372"/>
      <c r="G15" s="372"/>
      <c r="H15" s="372"/>
      <c r="I15" s="372"/>
      <c r="J15" s="372"/>
      <c r="K15" s="372"/>
      <c r="L15" s="372"/>
      <c r="M15" s="372"/>
      <c r="N15" s="372"/>
      <c r="O15" s="372"/>
      <c r="P15" s="372"/>
      <c r="Q15" s="372"/>
      <c r="R15" s="372"/>
    </row>
    <row r="16" spans="2:23" ht="18.75" customHeight="1"/>
    <row r="18" spans="2:9" ht="15" customHeight="1"/>
    <row r="30" spans="2:9" ht="26.25" customHeight="1">
      <c r="B30" s="116"/>
      <c r="I30" s="116"/>
    </row>
  </sheetData>
  <mergeCells count="17">
    <mergeCell ref="E13:F13"/>
    <mergeCell ref="E8:F8"/>
    <mergeCell ref="E9:F9"/>
    <mergeCell ref="E10:F10"/>
    <mergeCell ref="E11:F11"/>
    <mergeCell ref="E12:F12"/>
    <mergeCell ref="B1:S1"/>
    <mergeCell ref="C5:F5"/>
    <mergeCell ref="G5:R5"/>
    <mergeCell ref="E6:F6"/>
    <mergeCell ref="E7:F7"/>
    <mergeCell ref="C3:F4"/>
    <mergeCell ref="G3:R3"/>
    <mergeCell ref="G4:I4"/>
    <mergeCell ref="J4:L4"/>
    <mergeCell ref="M4:O4"/>
    <mergeCell ref="P4:R4"/>
  </mergeCells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B4" sqref="B4"/>
    </sheetView>
  </sheetViews>
  <sheetFormatPr defaultRowHeight="12.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B14"/>
  <sheetViews>
    <sheetView topLeftCell="O1" workbookViewId="0">
      <selection activeCell="AF32" sqref="AF32"/>
    </sheetView>
  </sheetViews>
  <sheetFormatPr defaultRowHeight="12.5"/>
  <cols>
    <col min="3" max="3" width="12.1796875" customWidth="1"/>
    <col min="4" max="4" width="11.453125" customWidth="1"/>
    <col min="5" max="5" width="10.453125" customWidth="1"/>
    <col min="6" max="6" width="10.26953125" customWidth="1"/>
    <col min="7" max="7" width="10.81640625" customWidth="1"/>
    <col min="8" max="8" width="11" customWidth="1"/>
    <col min="9" max="10" width="10.26953125" customWidth="1"/>
    <col min="11" max="12" width="10.453125" customWidth="1"/>
    <col min="13" max="13" width="10.1796875" customWidth="1"/>
    <col min="14" max="14" width="9.81640625" customWidth="1"/>
    <col min="15" max="16" width="10" customWidth="1"/>
    <col min="17" max="17" width="10.453125" customWidth="1"/>
    <col min="18" max="18" width="10.1796875" customWidth="1"/>
    <col min="19" max="19" width="9.81640625" customWidth="1"/>
    <col min="20" max="20" width="10.1796875" customWidth="1"/>
    <col min="21" max="21" width="10.26953125" customWidth="1"/>
    <col min="22" max="22" width="10.1796875" customWidth="1"/>
    <col min="23" max="24" width="9.81640625" customWidth="1"/>
    <col min="25" max="25" width="11.26953125" customWidth="1"/>
    <col min="26" max="27" width="10.26953125" customWidth="1"/>
    <col min="28" max="28" width="10.1796875" customWidth="1"/>
    <col min="29" max="29" width="10.81640625" customWidth="1"/>
    <col min="30" max="30" width="10.7265625" customWidth="1"/>
    <col min="31" max="31" width="10" customWidth="1"/>
    <col min="32" max="32" width="10.26953125" customWidth="1"/>
    <col min="33" max="34" width="9.81640625" customWidth="1"/>
    <col min="35" max="35" width="10.453125" customWidth="1"/>
    <col min="36" max="37" width="10.1796875" customWidth="1"/>
    <col min="38" max="38" width="10" customWidth="1"/>
    <col min="39" max="39" width="10.26953125" customWidth="1"/>
    <col min="40" max="40" width="10.1796875" customWidth="1"/>
    <col min="41" max="41" width="10.26953125" customWidth="1"/>
    <col min="42" max="42" width="11.26953125" customWidth="1"/>
    <col min="43" max="43" width="10.54296875" customWidth="1"/>
    <col min="44" max="44" width="10.1796875" customWidth="1"/>
    <col min="45" max="45" width="11.54296875" customWidth="1"/>
    <col min="46" max="46" width="10" customWidth="1"/>
    <col min="47" max="47" width="10.453125" customWidth="1"/>
    <col min="48" max="48" width="10.54296875" customWidth="1"/>
    <col min="49" max="49" width="10.1796875" customWidth="1"/>
    <col min="50" max="50" width="10" customWidth="1"/>
    <col min="51" max="51" width="10.1796875" customWidth="1"/>
    <col min="52" max="52" width="10.26953125" customWidth="1"/>
    <col min="53" max="53" width="10.54296875" customWidth="1"/>
    <col min="54" max="54" width="9.81640625" customWidth="1"/>
  </cols>
  <sheetData>
    <row r="2" spans="2:54" ht="18.5">
      <c r="D2" s="116" t="s">
        <v>183</v>
      </c>
      <c r="E2" s="116"/>
      <c r="F2" s="116"/>
    </row>
    <row r="5" spans="2:54" ht="15.5">
      <c r="B5" s="432" t="s">
        <v>181</v>
      </c>
      <c r="C5" s="433">
        <v>44199</v>
      </c>
      <c r="D5" s="433">
        <v>44206</v>
      </c>
      <c r="E5" s="433">
        <v>44213</v>
      </c>
      <c r="F5" s="433">
        <v>44220</v>
      </c>
      <c r="G5" s="433">
        <v>44227</v>
      </c>
      <c r="H5" s="433">
        <v>44234</v>
      </c>
      <c r="I5" s="433">
        <v>44241</v>
      </c>
      <c r="J5" s="433">
        <v>44248</v>
      </c>
      <c r="K5" s="433">
        <v>44255</v>
      </c>
      <c r="L5" s="433">
        <v>44262</v>
      </c>
      <c r="M5" s="433">
        <v>44269</v>
      </c>
      <c r="N5" s="433" t="s">
        <v>182</v>
      </c>
      <c r="O5" s="433">
        <v>44283</v>
      </c>
      <c r="P5" s="433">
        <v>44290</v>
      </c>
      <c r="Q5" s="433">
        <v>44297</v>
      </c>
      <c r="R5" s="433">
        <v>44304</v>
      </c>
      <c r="S5" s="433">
        <v>44311</v>
      </c>
      <c r="T5" s="433">
        <v>44318</v>
      </c>
      <c r="U5" s="433">
        <v>44325</v>
      </c>
      <c r="V5" s="433">
        <v>44332</v>
      </c>
      <c r="W5" s="433">
        <v>44339</v>
      </c>
      <c r="X5" s="433">
        <v>44346</v>
      </c>
      <c r="Y5" s="433">
        <v>44353</v>
      </c>
      <c r="Z5" s="433">
        <v>44360</v>
      </c>
      <c r="AA5" s="433">
        <v>44367</v>
      </c>
      <c r="AB5" s="433">
        <v>44374</v>
      </c>
      <c r="AC5" s="433">
        <v>44381</v>
      </c>
      <c r="AD5" s="433">
        <v>44388</v>
      </c>
      <c r="AE5" s="433">
        <v>44395</v>
      </c>
      <c r="AF5" s="433">
        <v>44402</v>
      </c>
      <c r="AG5" s="433">
        <v>44409</v>
      </c>
      <c r="AH5" s="433">
        <v>44416</v>
      </c>
      <c r="AI5" s="433">
        <v>44423</v>
      </c>
      <c r="AJ5" s="433">
        <v>44430</v>
      </c>
      <c r="AK5" s="433">
        <v>44437</v>
      </c>
      <c r="AL5" s="433">
        <v>44444</v>
      </c>
      <c r="AM5" s="433">
        <v>44451</v>
      </c>
      <c r="AN5" s="433">
        <v>44458</v>
      </c>
      <c r="AO5" s="433">
        <v>44465</v>
      </c>
      <c r="AP5" s="433">
        <v>44472</v>
      </c>
      <c r="AQ5" s="433">
        <v>44479</v>
      </c>
      <c r="AR5" s="433">
        <v>44486</v>
      </c>
      <c r="AS5" s="433">
        <v>44493</v>
      </c>
      <c r="AT5" s="433">
        <v>44500</v>
      </c>
      <c r="AU5" s="433">
        <v>44507</v>
      </c>
      <c r="AV5" s="433">
        <v>44514</v>
      </c>
      <c r="AW5" s="433">
        <v>44521</v>
      </c>
      <c r="AX5" s="433">
        <v>44528</v>
      </c>
      <c r="AY5" s="433">
        <v>44535</v>
      </c>
      <c r="AZ5" s="433">
        <v>44542</v>
      </c>
      <c r="BA5" s="433">
        <v>44549</v>
      </c>
      <c r="BB5" s="433">
        <v>44556</v>
      </c>
    </row>
    <row r="6" spans="2:54">
      <c r="C6" s="434">
        <v>3.0926709999999997</v>
      </c>
      <c r="D6" s="434">
        <v>3.1909830000000001</v>
      </c>
      <c r="E6" s="434">
        <v>3.2559360000000002</v>
      </c>
      <c r="F6" s="434">
        <v>3.3086529999999996</v>
      </c>
      <c r="G6" s="434">
        <v>3.342962</v>
      </c>
      <c r="H6" s="434">
        <v>3.4347689999999997</v>
      </c>
      <c r="I6" s="434">
        <v>3.4522919999999999</v>
      </c>
      <c r="J6" s="434">
        <v>3.4806570000000003</v>
      </c>
      <c r="K6" s="434">
        <v>3.5075340000000002</v>
      </c>
      <c r="L6" s="434">
        <v>3.5830359999999999</v>
      </c>
      <c r="M6" s="434">
        <v>3.6071249999999999</v>
      </c>
      <c r="N6" s="434">
        <v>3.6374470000000003</v>
      </c>
      <c r="O6" s="434">
        <v>3.6501080000000004</v>
      </c>
      <c r="P6" s="434">
        <v>3.720364</v>
      </c>
      <c r="Q6" s="434">
        <v>3.7432660000000002</v>
      </c>
      <c r="R6" s="434">
        <v>3.7316790000000002</v>
      </c>
      <c r="S6" s="434">
        <v>3.7764419999999999</v>
      </c>
      <c r="T6" s="434">
        <v>3.8568189999999998</v>
      </c>
      <c r="U6" s="434">
        <v>3.9130910000000001</v>
      </c>
      <c r="V6" s="434">
        <v>3.9859070000000001</v>
      </c>
      <c r="W6" s="434">
        <v>4.0151240000000001</v>
      </c>
      <c r="X6" s="434">
        <v>4.0556149999999995</v>
      </c>
      <c r="Y6" s="434">
        <v>4.06508</v>
      </c>
      <c r="Z6" s="434">
        <v>4.0644999999999998</v>
      </c>
      <c r="AA6" s="434">
        <v>4.1009260000000003</v>
      </c>
      <c r="AB6" s="434">
        <v>4.1529620000000005</v>
      </c>
      <c r="AC6" s="434">
        <v>4.2491530000000006</v>
      </c>
      <c r="AD6" s="434">
        <v>4.252211</v>
      </c>
      <c r="AE6" s="434">
        <v>4.2440340000000001</v>
      </c>
      <c r="AF6" s="434">
        <v>4.2420619999999998</v>
      </c>
      <c r="AG6" s="434">
        <v>4.2374200000000002</v>
      </c>
      <c r="AH6" s="434">
        <v>4.2192860000000003</v>
      </c>
      <c r="AI6" s="434">
        <v>4.1836649999999995</v>
      </c>
      <c r="AJ6" s="434">
        <v>4.1555299999999997</v>
      </c>
      <c r="AK6" s="434">
        <v>4.1363110000000001</v>
      </c>
      <c r="AL6" s="434">
        <v>4.0751819999999999</v>
      </c>
      <c r="AM6" s="434">
        <v>4.0269729999999999</v>
      </c>
      <c r="AN6" s="434">
        <v>3.99133</v>
      </c>
      <c r="AO6" s="434">
        <v>3.9657659999999999</v>
      </c>
      <c r="AP6" s="434">
        <v>3.9406479999999999</v>
      </c>
      <c r="AQ6" s="434">
        <v>3.966221</v>
      </c>
      <c r="AR6" s="434">
        <v>3.95512</v>
      </c>
      <c r="AS6" s="434">
        <v>3.9548139999999998</v>
      </c>
      <c r="AT6" s="434">
        <v>3.9835920000000002</v>
      </c>
      <c r="AU6" s="434">
        <v>4.0499299999999998</v>
      </c>
      <c r="AV6" s="434">
        <v>4.0778670000000004</v>
      </c>
      <c r="AW6" s="434">
        <v>4.0909490000000002</v>
      </c>
      <c r="AX6" s="434">
        <v>4.1433599999999995</v>
      </c>
      <c r="AY6" s="434">
        <v>4.2190130000000003</v>
      </c>
      <c r="AZ6" s="434">
        <v>4.2739319999999994</v>
      </c>
      <c r="BA6" s="434">
        <v>4.2982279999999999</v>
      </c>
      <c r="BB6" s="434">
        <v>4.3373660000000003</v>
      </c>
    </row>
    <row r="7" spans="2:54" ht="15.5">
      <c r="B7" s="432" t="s">
        <v>105</v>
      </c>
      <c r="C7" s="433">
        <v>44570</v>
      </c>
      <c r="D7" s="433">
        <v>44577</v>
      </c>
      <c r="E7" s="433">
        <v>44584</v>
      </c>
      <c r="F7" s="433">
        <v>44591</v>
      </c>
      <c r="G7" s="433">
        <v>44598</v>
      </c>
      <c r="H7" s="433">
        <v>44605</v>
      </c>
      <c r="I7" s="433">
        <v>44612</v>
      </c>
      <c r="J7" s="433">
        <v>44619</v>
      </c>
      <c r="K7" s="433">
        <v>44626</v>
      </c>
      <c r="L7" s="433">
        <v>44633</v>
      </c>
      <c r="M7" s="433">
        <v>44640</v>
      </c>
      <c r="N7" s="433">
        <v>44647</v>
      </c>
      <c r="O7" s="433">
        <v>44654</v>
      </c>
      <c r="P7" s="433">
        <v>44661</v>
      </c>
      <c r="Q7" s="433">
        <v>44668</v>
      </c>
      <c r="R7" s="433">
        <v>44675</v>
      </c>
      <c r="S7" s="433">
        <v>44682</v>
      </c>
      <c r="T7" s="433">
        <v>44689</v>
      </c>
      <c r="U7" s="433">
        <v>44696</v>
      </c>
      <c r="V7" s="433">
        <v>44703</v>
      </c>
      <c r="W7" s="433">
        <v>44710</v>
      </c>
      <c r="X7" s="433">
        <v>44717</v>
      </c>
      <c r="Y7" s="433">
        <v>44724</v>
      </c>
      <c r="Z7" s="433">
        <v>44731</v>
      </c>
      <c r="AA7" s="433">
        <v>44738</v>
      </c>
      <c r="AB7" s="433">
        <v>44745</v>
      </c>
      <c r="AC7" s="433">
        <v>44752</v>
      </c>
      <c r="AD7" s="433">
        <v>44759</v>
      </c>
      <c r="AE7" s="433">
        <v>44766</v>
      </c>
      <c r="AF7" s="433">
        <v>44773</v>
      </c>
      <c r="AG7" s="433">
        <v>44780</v>
      </c>
      <c r="AH7" s="433">
        <v>44787</v>
      </c>
      <c r="AI7" s="433">
        <v>44794</v>
      </c>
      <c r="AJ7" s="433">
        <v>44801</v>
      </c>
      <c r="AK7" s="433">
        <v>44808</v>
      </c>
      <c r="AL7" s="433">
        <v>44815</v>
      </c>
      <c r="AM7" s="433">
        <v>44822</v>
      </c>
      <c r="AN7" s="433">
        <v>44829</v>
      </c>
      <c r="AO7" s="433">
        <v>44836</v>
      </c>
      <c r="AP7" s="433">
        <v>44843</v>
      </c>
      <c r="AQ7" s="433">
        <v>44850</v>
      </c>
      <c r="AR7" s="433">
        <v>44857</v>
      </c>
      <c r="AS7" s="433">
        <v>44864</v>
      </c>
      <c r="AT7" s="433">
        <v>44871</v>
      </c>
      <c r="AU7" s="433">
        <v>44878</v>
      </c>
      <c r="AV7" s="433">
        <v>44885</v>
      </c>
      <c r="AW7" s="433">
        <v>44892</v>
      </c>
      <c r="AX7" s="433">
        <v>44899</v>
      </c>
      <c r="AY7" s="433">
        <v>44906</v>
      </c>
      <c r="AZ7" s="433">
        <v>44913</v>
      </c>
      <c r="BA7" s="433">
        <v>44920</v>
      </c>
      <c r="BB7" s="433">
        <v>44927</v>
      </c>
    </row>
    <row r="8" spans="2:54">
      <c r="C8" s="434">
        <v>4.40665</v>
      </c>
      <c r="D8" s="434">
        <v>4.4288599999999994</v>
      </c>
      <c r="E8" s="434">
        <v>4.4832030000000005</v>
      </c>
      <c r="F8" s="434">
        <v>4.4885110000000008</v>
      </c>
      <c r="G8" s="434">
        <v>4.5126010000000001</v>
      </c>
      <c r="H8" s="434">
        <v>4.5533469999999996</v>
      </c>
      <c r="I8" s="434">
        <v>4.5851940000000004</v>
      </c>
      <c r="J8" s="434">
        <v>4.6363089999999998</v>
      </c>
      <c r="K8" s="434">
        <v>4.7703360000000004</v>
      </c>
      <c r="L8" s="434">
        <v>4.910107</v>
      </c>
      <c r="M8" s="434">
        <v>5.1779999999999999</v>
      </c>
      <c r="N8" s="434">
        <v>5.4</v>
      </c>
      <c r="O8" s="434">
        <v>5.71</v>
      </c>
      <c r="P8" s="434">
        <v>5.93</v>
      </c>
      <c r="Q8" s="434">
        <v>5.99</v>
      </c>
      <c r="R8" s="434">
        <v>6.0768800000000001</v>
      </c>
      <c r="S8">
        <v>6.16</v>
      </c>
      <c r="T8">
        <v>6.17</v>
      </c>
      <c r="U8" s="434">
        <v>6.16</v>
      </c>
      <c r="V8" s="434">
        <v>6.1550000000000002</v>
      </c>
      <c r="W8" s="434">
        <v>6.157</v>
      </c>
      <c r="X8" s="434">
        <v>6.1613449999999998</v>
      </c>
      <c r="Y8" s="434">
        <v>6.1268450000000003</v>
      </c>
      <c r="Z8" s="434">
        <v>6.125216</v>
      </c>
      <c r="AA8" s="434">
        <v>6.1216819999999998</v>
      </c>
      <c r="AB8">
        <v>6.11</v>
      </c>
      <c r="AC8">
        <v>6.07</v>
      </c>
      <c r="AD8">
        <v>6.05</v>
      </c>
      <c r="AE8" s="434">
        <v>6.0529999999999999</v>
      </c>
      <c r="AF8" s="434">
        <v>6.0739999999999998</v>
      </c>
      <c r="AG8">
        <v>6.07</v>
      </c>
      <c r="AH8" s="434">
        <v>6.0780000000000003</v>
      </c>
      <c r="AI8" s="434">
        <v>6.07</v>
      </c>
      <c r="AJ8" s="434">
        <v>6.08</v>
      </c>
      <c r="AK8" s="434">
        <v>6.0880000000000001</v>
      </c>
      <c r="AL8" s="434">
        <v>6.0880000000000001</v>
      </c>
      <c r="AM8" s="434">
        <v>6.1059999999999999</v>
      </c>
      <c r="AN8">
        <v>6.13</v>
      </c>
      <c r="AO8">
        <v>6.1689999999999996</v>
      </c>
      <c r="AP8">
        <v>6.125</v>
      </c>
      <c r="AQ8">
        <v>6.08</v>
      </c>
      <c r="AR8">
        <v>6.04</v>
      </c>
      <c r="AS8">
        <v>6.02</v>
      </c>
      <c r="AT8" s="434">
        <v>6.01</v>
      </c>
      <c r="AU8" s="434">
        <v>6.05</v>
      </c>
      <c r="AV8">
        <v>6.03</v>
      </c>
      <c r="AW8" s="434">
        <v>5.99</v>
      </c>
      <c r="AX8" s="434">
        <v>5.9260000000000002</v>
      </c>
      <c r="AY8" s="434">
        <v>5.85</v>
      </c>
      <c r="AZ8" s="434">
        <v>5.758</v>
      </c>
      <c r="BA8" s="434">
        <v>5.71</v>
      </c>
      <c r="BB8" s="434">
        <v>5.73</v>
      </c>
    </row>
    <row r="9" spans="2:54" ht="15.5">
      <c r="B9" s="432" t="s">
        <v>121</v>
      </c>
      <c r="C9" s="435">
        <v>44934</v>
      </c>
      <c r="D9" s="435">
        <v>44941</v>
      </c>
      <c r="E9" s="435">
        <v>44948</v>
      </c>
      <c r="F9" s="435">
        <v>44955</v>
      </c>
      <c r="G9" s="435">
        <v>44962</v>
      </c>
      <c r="H9" s="435">
        <v>44969</v>
      </c>
      <c r="I9" s="435">
        <v>44976</v>
      </c>
      <c r="J9" s="435">
        <v>44983</v>
      </c>
      <c r="K9" s="435">
        <v>44990</v>
      </c>
      <c r="L9" s="435">
        <v>44997</v>
      </c>
      <c r="M9" s="435">
        <v>45004</v>
      </c>
      <c r="N9" s="435">
        <v>45011</v>
      </c>
      <c r="O9" s="435">
        <v>45018</v>
      </c>
      <c r="P9" s="435">
        <v>45025</v>
      </c>
      <c r="Q9" s="435">
        <v>45032</v>
      </c>
      <c r="R9" s="435">
        <v>45039</v>
      </c>
      <c r="S9" s="435">
        <v>45046</v>
      </c>
      <c r="T9" s="435">
        <v>45053</v>
      </c>
      <c r="U9" s="435">
        <v>45060</v>
      </c>
      <c r="V9" s="435">
        <v>45067</v>
      </c>
      <c r="W9" s="435">
        <v>45074</v>
      </c>
      <c r="X9" s="435">
        <v>45081</v>
      </c>
      <c r="Y9" s="435">
        <v>45088</v>
      </c>
      <c r="Z9" s="435">
        <v>45095</v>
      </c>
      <c r="AA9" s="435">
        <v>45102</v>
      </c>
      <c r="AB9" s="435">
        <v>45109</v>
      </c>
      <c r="AC9" s="435">
        <v>45116</v>
      </c>
      <c r="AD9" s="435">
        <v>45123</v>
      </c>
      <c r="AE9" s="435">
        <v>45130</v>
      </c>
      <c r="AF9" s="435">
        <v>45137</v>
      </c>
      <c r="AG9" s="435">
        <v>45144</v>
      </c>
      <c r="AH9" s="435">
        <v>45151</v>
      </c>
      <c r="AI9" s="435">
        <v>45158</v>
      </c>
      <c r="AJ9" s="435">
        <v>45165</v>
      </c>
      <c r="AK9" s="435">
        <v>45172</v>
      </c>
      <c r="AL9" s="435">
        <v>45179</v>
      </c>
      <c r="AM9" s="435">
        <v>45186</v>
      </c>
      <c r="AN9" s="435">
        <v>45193</v>
      </c>
      <c r="AO9" s="435">
        <v>45200</v>
      </c>
      <c r="AP9" s="435">
        <v>45207</v>
      </c>
      <c r="AQ9" s="435">
        <v>45214</v>
      </c>
      <c r="AR9" s="435">
        <v>45221</v>
      </c>
      <c r="AS9" s="435">
        <v>45228</v>
      </c>
      <c r="AT9" s="435">
        <v>45235</v>
      </c>
      <c r="AU9" s="435">
        <v>45242</v>
      </c>
      <c r="AV9" s="435">
        <v>45249</v>
      </c>
      <c r="AW9" s="435">
        <v>45256</v>
      </c>
      <c r="AX9" s="435">
        <v>45263</v>
      </c>
      <c r="AY9" s="435">
        <v>45270</v>
      </c>
      <c r="AZ9" s="435">
        <v>45277</v>
      </c>
      <c r="BA9" s="435">
        <v>45284</v>
      </c>
      <c r="BB9" s="435">
        <v>45291</v>
      </c>
    </row>
    <row r="10" spans="2:54" ht="14.5">
      <c r="C10" s="434">
        <v>5.67</v>
      </c>
      <c r="D10" s="434">
        <v>5.67</v>
      </c>
      <c r="E10" s="434">
        <v>5.63</v>
      </c>
      <c r="F10" s="434">
        <v>5.62</v>
      </c>
      <c r="G10" s="434">
        <v>5.66</v>
      </c>
      <c r="H10" s="434">
        <v>5.67</v>
      </c>
      <c r="I10" s="434">
        <v>5.7370000000000001</v>
      </c>
      <c r="J10" s="434">
        <v>5.78</v>
      </c>
      <c r="K10" s="434">
        <v>5.82</v>
      </c>
      <c r="L10" s="434">
        <v>5.86</v>
      </c>
      <c r="M10" s="434">
        <v>5.84</v>
      </c>
      <c r="N10" s="434">
        <v>5.89</v>
      </c>
      <c r="O10" s="434">
        <v>5.8650000000000002</v>
      </c>
      <c r="P10" s="434">
        <v>5.8719999999999999</v>
      </c>
      <c r="Q10" s="434">
        <v>5.78</v>
      </c>
      <c r="R10" s="434">
        <v>5.76</v>
      </c>
      <c r="S10" s="434">
        <v>5.74</v>
      </c>
      <c r="T10" s="434">
        <v>5.66</v>
      </c>
      <c r="U10" s="434">
        <v>5.69</v>
      </c>
      <c r="V10" s="434">
        <v>5.7</v>
      </c>
      <c r="W10" s="434">
        <v>5.71</v>
      </c>
      <c r="X10" s="434">
        <v>5.67</v>
      </c>
      <c r="Y10" s="434">
        <v>5.6349999999999998</v>
      </c>
      <c r="Z10" s="434">
        <v>5.6</v>
      </c>
      <c r="AA10" s="434">
        <v>5.6</v>
      </c>
      <c r="AB10" s="436">
        <v>5.57</v>
      </c>
      <c r="AC10" s="436">
        <v>5.52</v>
      </c>
      <c r="AD10" s="436">
        <v>5.48</v>
      </c>
      <c r="AE10">
        <v>5.47</v>
      </c>
      <c r="AF10" s="434">
        <v>5.4489999999999998</v>
      </c>
      <c r="AG10" s="434">
        <v>5.399</v>
      </c>
      <c r="AH10" s="434">
        <v>5.3849999999999998</v>
      </c>
      <c r="AI10" s="434">
        <v>5.36</v>
      </c>
      <c r="AJ10">
        <v>5.33</v>
      </c>
      <c r="AK10" s="434">
        <v>5.3216000000000001</v>
      </c>
      <c r="AL10" s="434">
        <v>5.28</v>
      </c>
      <c r="AM10" s="434">
        <v>5.26</v>
      </c>
      <c r="AN10" s="434">
        <v>5.21</v>
      </c>
      <c r="AO10" s="434">
        <v>5.22</v>
      </c>
      <c r="AP10" s="434">
        <v>5.13</v>
      </c>
      <c r="AQ10" s="434">
        <v>5.0599999999999996</v>
      </c>
      <c r="AR10" s="434">
        <v>4.9969999999999999</v>
      </c>
      <c r="AS10" s="434">
        <v>5.0010000000000003</v>
      </c>
      <c r="AT10" s="434">
        <v>4.9400000000000004</v>
      </c>
      <c r="AU10" s="434">
        <v>4.9400000000000004</v>
      </c>
      <c r="AV10" s="434">
        <v>4.92</v>
      </c>
      <c r="AW10" s="434">
        <v>4.8899999999999997</v>
      </c>
      <c r="AX10" s="434">
        <v>4.84</v>
      </c>
      <c r="AY10" s="434">
        <v>4.75</v>
      </c>
      <c r="AZ10" s="434">
        <v>4.6900000000000004</v>
      </c>
      <c r="BA10" s="434">
        <v>4.66</v>
      </c>
      <c r="BB10" s="434">
        <v>4.66</v>
      </c>
    </row>
    <row r="11" spans="2:54" ht="15.5">
      <c r="B11" s="432" t="s">
        <v>127</v>
      </c>
      <c r="C11" s="435">
        <v>45298</v>
      </c>
      <c r="D11" s="435">
        <v>45305</v>
      </c>
      <c r="E11" s="435">
        <v>45312</v>
      </c>
      <c r="F11" s="435">
        <v>45319</v>
      </c>
      <c r="G11" s="435">
        <v>45326</v>
      </c>
      <c r="H11" s="435">
        <v>45333</v>
      </c>
      <c r="I11" s="435">
        <v>45340</v>
      </c>
      <c r="J11" s="435">
        <v>45347</v>
      </c>
      <c r="K11" s="435">
        <v>45354</v>
      </c>
      <c r="L11" s="437">
        <v>45361</v>
      </c>
      <c r="M11" s="437">
        <v>45368</v>
      </c>
      <c r="N11" s="437">
        <v>45375</v>
      </c>
      <c r="O11" s="437">
        <v>45382</v>
      </c>
      <c r="P11" s="437">
        <v>45389</v>
      </c>
      <c r="Q11" s="437">
        <v>45396</v>
      </c>
      <c r="R11" s="437">
        <v>45403</v>
      </c>
      <c r="S11" s="437">
        <v>45410</v>
      </c>
      <c r="T11" s="437">
        <v>45417</v>
      </c>
      <c r="U11" s="437">
        <v>45424</v>
      </c>
      <c r="V11" s="437">
        <v>45431</v>
      </c>
      <c r="W11" s="437">
        <v>45438</v>
      </c>
      <c r="X11" s="437">
        <v>45445</v>
      </c>
      <c r="Y11" s="437">
        <v>45452</v>
      </c>
      <c r="Z11" s="437">
        <v>45459</v>
      </c>
      <c r="AA11" s="437">
        <v>45466</v>
      </c>
      <c r="AB11" s="437">
        <v>45473</v>
      </c>
      <c r="AC11" s="435">
        <v>45480</v>
      </c>
      <c r="AD11" s="435">
        <v>45487</v>
      </c>
      <c r="AE11" s="435">
        <v>45494</v>
      </c>
      <c r="AF11" s="435">
        <v>45501</v>
      </c>
      <c r="AG11" s="435">
        <v>45508</v>
      </c>
      <c r="AH11" s="435">
        <v>45515</v>
      </c>
      <c r="AI11" s="435">
        <v>45522</v>
      </c>
      <c r="AJ11" s="435">
        <v>45529</v>
      </c>
      <c r="AK11" s="435">
        <v>45536</v>
      </c>
      <c r="AL11" s="435">
        <v>45543</v>
      </c>
      <c r="AM11" s="435">
        <v>45550</v>
      </c>
      <c r="AN11" s="435">
        <v>45557</v>
      </c>
      <c r="AO11" s="435">
        <v>45564</v>
      </c>
      <c r="AP11" s="435">
        <v>45571</v>
      </c>
      <c r="AQ11" s="435">
        <v>45578</v>
      </c>
      <c r="AR11" s="435">
        <v>45585</v>
      </c>
      <c r="AS11" s="435">
        <v>45592</v>
      </c>
      <c r="AT11" s="435">
        <v>45599</v>
      </c>
      <c r="AU11" s="435">
        <v>45606</v>
      </c>
      <c r="AV11" s="435">
        <v>45613</v>
      </c>
      <c r="AW11" s="435">
        <v>45620</v>
      </c>
      <c r="AX11" s="435">
        <v>45627</v>
      </c>
      <c r="AY11" s="435">
        <v>45634</v>
      </c>
      <c r="AZ11" s="435">
        <v>45641</v>
      </c>
      <c r="BA11" s="435">
        <v>45648</v>
      </c>
      <c r="BB11" s="435">
        <v>45655</v>
      </c>
    </row>
    <row r="12" spans="2:54" ht="14.5">
      <c r="C12" s="434">
        <v>4.66</v>
      </c>
      <c r="D12" s="434">
        <v>4.66</v>
      </c>
      <c r="E12" s="434">
        <v>4.6500000000000004</v>
      </c>
      <c r="F12" s="434">
        <v>4.6399999999999997</v>
      </c>
      <c r="G12" s="434">
        <v>4.63</v>
      </c>
      <c r="H12" s="434">
        <v>4.63</v>
      </c>
      <c r="I12" s="434">
        <v>4.7</v>
      </c>
      <c r="J12" s="434">
        <v>4.7</v>
      </c>
      <c r="K12" s="434">
        <v>4.75</v>
      </c>
      <c r="L12" s="438">
        <v>4.79</v>
      </c>
      <c r="M12" s="434">
        <v>4.82</v>
      </c>
      <c r="N12" s="434">
        <v>4.8529999999999998</v>
      </c>
      <c r="O12" s="434">
        <v>4.8600000000000003</v>
      </c>
      <c r="P12" s="438">
        <v>4.87</v>
      </c>
      <c r="Q12" s="438">
        <v>4.8600000000000003</v>
      </c>
      <c r="R12" s="438">
        <v>4.8099999999999996</v>
      </c>
      <c r="S12" s="438">
        <v>4.8099999999999996</v>
      </c>
      <c r="T12" s="438">
        <v>4.8</v>
      </c>
      <c r="U12" s="438">
        <v>4.83</v>
      </c>
      <c r="V12" s="438">
        <v>4.84</v>
      </c>
      <c r="W12" s="438">
        <v>4.87</v>
      </c>
      <c r="X12" s="438">
        <v>4.92</v>
      </c>
      <c r="Y12" s="438">
        <v>4.96</v>
      </c>
      <c r="Z12" s="438">
        <v>4.97</v>
      </c>
      <c r="AA12" s="438">
        <v>5.01</v>
      </c>
      <c r="AB12" s="438">
        <v>5.0199999999999996</v>
      </c>
      <c r="AC12" s="438">
        <v>5.08</v>
      </c>
      <c r="AD12" s="438">
        <v>5.08</v>
      </c>
      <c r="AE12" s="438">
        <v>5.17</v>
      </c>
      <c r="AF12" s="438">
        <v>5.2</v>
      </c>
      <c r="AG12" s="438">
        <v>5.23</v>
      </c>
      <c r="AH12" s="436">
        <v>5.2</v>
      </c>
      <c r="AI12" s="436">
        <v>5.19</v>
      </c>
      <c r="AJ12" s="436">
        <v>5.16</v>
      </c>
      <c r="AK12" s="436">
        <v>5.23</v>
      </c>
      <c r="AL12" s="436">
        <v>5.2</v>
      </c>
      <c r="AM12" s="434">
        <v>5.22</v>
      </c>
      <c r="AN12" s="434">
        <v>5.22</v>
      </c>
      <c r="AO12" s="434">
        <v>5.23</v>
      </c>
      <c r="AP12" s="434">
        <v>5.24</v>
      </c>
      <c r="AQ12" s="434">
        <v>5.22</v>
      </c>
      <c r="AR12" s="434">
        <v>5.22</v>
      </c>
      <c r="AS12" s="434">
        <v>5.22</v>
      </c>
      <c r="AT12" s="434">
        <v>5.22</v>
      </c>
      <c r="AU12" s="434">
        <v>5.22</v>
      </c>
      <c r="AV12" s="434">
        <v>5.2147300000000003</v>
      </c>
      <c r="AW12" s="434">
        <v>5.2039999999999997</v>
      </c>
      <c r="AX12" s="434">
        <v>5.17</v>
      </c>
      <c r="AY12" s="434">
        <v>5.17</v>
      </c>
      <c r="AZ12" s="434">
        <v>5.15</v>
      </c>
      <c r="BA12" s="434">
        <v>5.16</v>
      </c>
      <c r="BB12" s="434">
        <v>5.15</v>
      </c>
    </row>
    <row r="13" spans="2:54" ht="15.5">
      <c r="B13" s="439" t="s">
        <v>174</v>
      </c>
      <c r="C13" s="437">
        <v>45662</v>
      </c>
      <c r="D13" s="437">
        <v>45669</v>
      </c>
      <c r="E13" s="437">
        <v>45676</v>
      </c>
      <c r="F13" s="437">
        <v>45683</v>
      </c>
      <c r="G13" s="437">
        <v>45690</v>
      </c>
      <c r="H13" s="437">
        <v>45697</v>
      </c>
      <c r="I13" s="437">
        <v>45704</v>
      </c>
      <c r="J13" s="437">
        <v>45711</v>
      </c>
      <c r="K13" s="437">
        <v>45718</v>
      </c>
      <c r="L13" s="437">
        <v>45725</v>
      </c>
      <c r="M13" s="437">
        <v>45732</v>
      </c>
      <c r="N13" s="437">
        <v>45739</v>
      </c>
      <c r="O13" s="437">
        <v>45746</v>
      </c>
      <c r="P13" s="437">
        <v>45753</v>
      </c>
      <c r="Q13" s="437">
        <v>45760</v>
      </c>
      <c r="R13" s="437">
        <v>45767</v>
      </c>
      <c r="S13" s="437">
        <v>45774</v>
      </c>
      <c r="T13" s="437">
        <v>45781</v>
      </c>
      <c r="U13" s="437">
        <v>45788</v>
      </c>
      <c r="V13" s="437">
        <v>45795</v>
      </c>
      <c r="W13" s="437">
        <v>45802</v>
      </c>
      <c r="X13" s="437">
        <v>45809</v>
      </c>
      <c r="Y13" s="437">
        <v>45816</v>
      </c>
      <c r="Z13" s="437">
        <v>45823</v>
      </c>
      <c r="AA13" s="437">
        <v>45830</v>
      </c>
      <c r="AB13" s="437">
        <v>45837</v>
      </c>
      <c r="AC13" s="437">
        <v>45844</v>
      </c>
      <c r="AD13" s="437">
        <v>45851</v>
      </c>
      <c r="AE13" s="437">
        <v>45858</v>
      </c>
      <c r="AF13" s="437">
        <v>45865</v>
      </c>
      <c r="AG13" s="437">
        <v>45872</v>
      </c>
      <c r="AH13" s="437">
        <v>45879</v>
      </c>
      <c r="AI13" s="437">
        <v>45886</v>
      </c>
      <c r="AJ13" s="437">
        <v>45893</v>
      </c>
      <c r="AK13" s="437">
        <v>45900</v>
      </c>
      <c r="AL13" s="437"/>
      <c r="AM13" s="437"/>
      <c r="AN13" s="437"/>
      <c r="AO13" s="437"/>
      <c r="AP13" s="437"/>
      <c r="AQ13" s="437"/>
      <c r="AR13" s="437"/>
      <c r="AS13" s="437"/>
      <c r="AT13" s="437"/>
      <c r="AU13" s="437"/>
      <c r="AV13" s="437"/>
      <c r="AW13" s="437"/>
      <c r="AX13" s="437"/>
      <c r="AY13" s="437"/>
      <c r="AZ13" s="437"/>
      <c r="BA13" s="437"/>
      <c r="BB13" s="437"/>
    </row>
    <row r="14" spans="2:54">
      <c r="C14" s="434">
        <v>5.14</v>
      </c>
      <c r="D14">
        <v>5.14</v>
      </c>
      <c r="E14">
        <v>5.16</v>
      </c>
      <c r="F14">
        <v>5.17</v>
      </c>
      <c r="G14">
        <v>5.2</v>
      </c>
      <c r="H14">
        <v>5.22</v>
      </c>
      <c r="I14">
        <v>5.29</v>
      </c>
      <c r="J14">
        <v>5.4</v>
      </c>
      <c r="K14">
        <v>5.42</v>
      </c>
      <c r="L14">
        <v>5.49</v>
      </c>
      <c r="M14" s="434">
        <v>5.5339999999999998</v>
      </c>
      <c r="N14" s="434">
        <v>5.62</v>
      </c>
      <c r="O14" s="434">
        <v>5.61</v>
      </c>
      <c r="P14" s="434">
        <v>5.67</v>
      </c>
      <c r="Q14" s="434">
        <v>5.7</v>
      </c>
      <c r="R14" s="434">
        <v>5.78</v>
      </c>
      <c r="S14" s="434">
        <v>5.8159999999999998</v>
      </c>
      <c r="T14" s="434">
        <v>5.82</v>
      </c>
      <c r="U14" s="434">
        <v>5.8959000000000001</v>
      </c>
      <c r="V14" s="434">
        <v>6</v>
      </c>
      <c r="W14" s="434">
        <v>6.0010000000000003</v>
      </c>
      <c r="X14" s="434">
        <v>6.06</v>
      </c>
      <c r="Y14" s="434">
        <v>6.11</v>
      </c>
      <c r="Z14" s="434">
        <v>6.13</v>
      </c>
      <c r="AA14" s="434">
        <v>6.1710000000000003</v>
      </c>
      <c r="AB14" s="434">
        <v>6.18</v>
      </c>
      <c r="AC14" s="434">
        <v>6.14</v>
      </c>
      <c r="AD14" s="434">
        <v>6.06</v>
      </c>
      <c r="AE14" s="434">
        <v>6.05</v>
      </c>
      <c r="AF14" s="434">
        <v>6.0090000000000003</v>
      </c>
      <c r="AG14" s="434">
        <v>5.99</v>
      </c>
      <c r="AH14" s="434">
        <v>5.9950000000000001</v>
      </c>
      <c r="AI14" s="434">
        <v>5.9889999999999999</v>
      </c>
      <c r="AJ14" s="434">
        <v>6.0030000000000001</v>
      </c>
      <c r="AK14" s="434">
        <v>6.0149999999999997</v>
      </c>
    </row>
  </sheetData>
  <protectedRanges>
    <protectedRange sqref="X10" name="Zakres1_3_1_2_1_2_2" securityDescriptor="O:WDG:WDD:(A;;CC;;;S-1-5-21-1781606863-262435437-1199761441-1123)"/>
  </protectedRange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showGridLines="0" topLeftCell="B1" zoomScale="118" workbookViewId="0">
      <selection activeCell="J21" sqref="J21"/>
    </sheetView>
  </sheetViews>
  <sheetFormatPr defaultRowHeight="12.5"/>
  <cols>
    <col min="2" max="2" width="39.54296875" customWidth="1"/>
    <col min="3" max="3" width="13.81640625" customWidth="1"/>
    <col min="4" max="4" width="11.81640625" customWidth="1"/>
    <col min="5" max="5" width="17.1796875" customWidth="1"/>
    <col min="6" max="6" width="12.26953125" customWidth="1"/>
  </cols>
  <sheetData>
    <row r="1" spans="2:7" ht="15.5">
      <c r="B1" s="59"/>
      <c r="C1" s="59"/>
      <c r="D1" s="59"/>
      <c r="E1" s="59"/>
      <c r="F1" s="1"/>
    </row>
    <row r="2" spans="2:7" ht="18" customHeight="1">
      <c r="B2" s="60"/>
      <c r="C2" s="60"/>
      <c r="D2" s="60"/>
      <c r="E2" s="60"/>
      <c r="F2" s="162"/>
    </row>
    <row r="3" spans="2:7" ht="16.5" customHeight="1">
      <c r="B3" s="369" t="s">
        <v>143</v>
      </c>
      <c r="C3" s="369"/>
      <c r="D3" s="369"/>
      <c r="E3" s="369"/>
      <c r="F3" s="29"/>
    </row>
    <row r="4" spans="2:7" ht="16.5" customHeight="1" thickBot="1">
      <c r="B4" s="34"/>
      <c r="C4" s="34"/>
      <c r="D4" s="34"/>
      <c r="E4" s="34"/>
      <c r="F4" s="162"/>
    </row>
    <row r="5" spans="2:7" ht="18" customHeight="1" thickBot="1">
      <c r="B5" s="443" t="s">
        <v>130</v>
      </c>
      <c r="C5" s="378"/>
      <c r="D5" s="379" t="s">
        <v>34</v>
      </c>
      <c r="E5" s="377"/>
      <c r="F5" s="162"/>
    </row>
    <row r="6" spans="2:7" ht="29.25" customHeight="1" thickBot="1">
      <c r="B6" s="380" t="s">
        <v>91</v>
      </c>
      <c r="C6" s="384" t="s">
        <v>145</v>
      </c>
      <c r="D6" s="385" t="s">
        <v>146</v>
      </c>
      <c r="E6" s="386" t="s">
        <v>147</v>
      </c>
      <c r="F6" s="269"/>
      <c r="G6" s="1" t="s">
        <v>4</v>
      </c>
    </row>
    <row r="7" spans="2:7" ht="19.5" customHeight="1" thickBot="1">
      <c r="B7" s="383" t="s">
        <v>130</v>
      </c>
      <c r="C7" s="523" t="s">
        <v>195</v>
      </c>
      <c r="D7" s="524"/>
      <c r="E7" s="525"/>
      <c r="F7" s="162"/>
    </row>
    <row r="8" spans="2:7" ht="18.75" customHeight="1">
      <c r="B8" s="381" t="s">
        <v>92</v>
      </c>
      <c r="C8" s="463">
        <v>6014.99</v>
      </c>
      <c r="D8" s="460">
        <v>5870.16</v>
      </c>
      <c r="E8" s="461">
        <v>6333.11</v>
      </c>
      <c r="F8" s="162"/>
    </row>
    <row r="9" spans="2:7" ht="15.5">
      <c r="B9" s="381" t="s">
        <v>93</v>
      </c>
      <c r="C9" s="468">
        <v>9676.41</v>
      </c>
      <c r="D9" s="444" t="s">
        <v>129</v>
      </c>
      <c r="E9" s="445" t="s">
        <v>129</v>
      </c>
      <c r="F9" s="162"/>
    </row>
    <row r="10" spans="2:7" ht="15.5">
      <c r="B10" s="381" t="s">
        <v>94</v>
      </c>
      <c r="C10" s="468">
        <v>9461.75</v>
      </c>
      <c r="D10" s="444">
        <v>9461.75</v>
      </c>
      <c r="E10" s="445">
        <v>9461.75</v>
      </c>
      <c r="F10" s="162"/>
    </row>
    <row r="11" spans="2:7" ht="17.25" customHeight="1">
      <c r="B11" s="381" t="s">
        <v>95</v>
      </c>
      <c r="C11" s="468">
        <v>6286.61</v>
      </c>
      <c r="D11" s="444" t="s">
        <v>129</v>
      </c>
      <c r="E11" s="445" t="s">
        <v>129</v>
      </c>
      <c r="F11" s="162"/>
    </row>
    <row r="12" spans="2:7" ht="16.5" customHeight="1">
      <c r="B12" s="381" t="s">
        <v>140</v>
      </c>
      <c r="C12" s="468" t="s">
        <v>139</v>
      </c>
      <c r="D12" s="444" t="s">
        <v>139</v>
      </c>
      <c r="E12" s="445" t="s">
        <v>139</v>
      </c>
      <c r="F12" s="162"/>
    </row>
    <row r="13" spans="2:7" ht="18.75" customHeight="1">
      <c r="B13" s="381" t="s">
        <v>141</v>
      </c>
      <c r="C13" s="468">
        <v>14030.03</v>
      </c>
      <c r="D13" s="444" t="s">
        <v>129</v>
      </c>
      <c r="E13" s="445" t="s">
        <v>129</v>
      </c>
      <c r="F13" s="29"/>
    </row>
    <row r="14" spans="2:7" ht="16.5" customHeight="1" thickBot="1">
      <c r="B14" s="382" t="s">
        <v>142</v>
      </c>
      <c r="C14" s="464" t="s">
        <v>129</v>
      </c>
      <c r="D14" s="497" t="s">
        <v>129</v>
      </c>
      <c r="E14" s="498" t="s">
        <v>129</v>
      </c>
    </row>
    <row r="15" spans="2:7" ht="16.5" customHeight="1">
      <c r="B15" s="34" t="s">
        <v>144</v>
      </c>
      <c r="C15" s="142"/>
      <c r="D15" s="142"/>
      <c r="E15" s="142"/>
    </row>
    <row r="16" spans="2:7" ht="16.5" customHeight="1"/>
    <row r="17" spans="8:9" ht="16.5" customHeight="1"/>
    <row r="18" spans="8:9" ht="18.75" customHeight="1">
      <c r="H18" s="18"/>
    </row>
    <row r="19" spans="8:9" ht="16.5" customHeight="1">
      <c r="I19" t="s">
        <v>90</v>
      </c>
    </row>
    <row r="20" spans="8:9" ht="17.25" customHeight="1"/>
    <row r="21" spans="8:9" ht="18" customHeight="1"/>
    <row r="22" spans="8:9" ht="18" customHeight="1"/>
    <row r="23" spans="8:9" ht="17.25" customHeight="1"/>
  </sheetData>
  <mergeCells count="1">
    <mergeCell ref="C7:E7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showGridLines="0" workbookViewId="0">
      <selection activeCell="I30" sqref="I30"/>
    </sheetView>
  </sheetViews>
  <sheetFormatPr defaultRowHeight="12.5"/>
  <cols>
    <col min="2" max="2" width="33" customWidth="1"/>
    <col min="3" max="3" width="14.54296875" customWidth="1"/>
    <col min="4" max="4" width="2.26953125" customWidth="1"/>
    <col min="5" max="8" width="13.7265625" customWidth="1"/>
    <col min="9" max="9" width="9.7265625" customWidth="1"/>
  </cols>
  <sheetData>
    <row r="1" spans="2:9" ht="18.5">
      <c r="B1" s="116"/>
      <c r="C1" s="116"/>
      <c r="D1" s="116"/>
      <c r="E1" s="116"/>
      <c r="F1" s="116"/>
      <c r="G1" s="116"/>
    </row>
    <row r="2" spans="2:9" ht="16" thickBot="1">
      <c r="B2" s="60" t="s">
        <v>101</v>
      </c>
      <c r="C2" s="60"/>
      <c r="D2" s="60"/>
      <c r="E2" s="60"/>
      <c r="F2" s="60"/>
      <c r="G2" s="60"/>
      <c r="H2" s="60"/>
      <c r="I2" s="1"/>
    </row>
    <row r="3" spans="2:9" ht="16" thickBot="1">
      <c r="B3" s="318" t="s">
        <v>130</v>
      </c>
      <c r="C3" s="526" t="s">
        <v>136</v>
      </c>
      <c r="D3" s="527"/>
      <c r="E3" s="527"/>
      <c r="F3" s="527"/>
      <c r="G3" s="527"/>
      <c r="H3" s="528"/>
    </row>
    <row r="4" spans="2:9" ht="66.75" customHeight="1" thickBot="1">
      <c r="B4" s="347" t="s">
        <v>91</v>
      </c>
      <c r="C4" s="529" t="s">
        <v>198</v>
      </c>
      <c r="D4" s="530"/>
      <c r="E4" s="466" t="s">
        <v>192</v>
      </c>
      <c r="F4" s="466" t="s">
        <v>197</v>
      </c>
      <c r="G4" s="466" t="s">
        <v>137</v>
      </c>
      <c r="H4" s="447" t="s">
        <v>160</v>
      </c>
    </row>
    <row r="5" spans="2:9" ht="16" thickBot="1">
      <c r="B5" s="428" t="s">
        <v>102</v>
      </c>
      <c r="C5" s="531">
        <v>12365.33</v>
      </c>
      <c r="D5" s="532"/>
      <c r="E5" s="448">
        <v>12275.76</v>
      </c>
      <c r="F5" s="448">
        <v>10825.09</v>
      </c>
      <c r="G5" s="465">
        <v>0.73</v>
      </c>
      <c r="H5" s="458">
        <v>14.23</v>
      </c>
    </row>
    <row r="6" spans="2:9" ht="27.75" customHeight="1" thickBot="1">
      <c r="B6" s="368" t="s">
        <v>103</v>
      </c>
      <c r="C6" s="533">
        <v>22754.16</v>
      </c>
      <c r="D6" s="534"/>
      <c r="E6" s="446">
        <v>22199.78</v>
      </c>
      <c r="F6" s="446">
        <v>19038.18</v>
      </c>
      <c r="G6" s="467">
        <v>2.5</v>
      </c>
      <c r="H6" s="455">
        <v>19.52</v>
      </c>
    </row>
    <row r="7" spans="2:9" ht="14.5">
      <c r="C7" s="168"/>
      <c r="D7" s="168"/>
      <c r="E7" s="168"/>
      <c r="F7" s="168"/>
      <c r="G7" s="168"/>
      <c r="H7" s="168"/>
    </row>
    <row r="8" spans="2:9" ht="12.75" customHeight="1">
      <c r="C8" s="168"/>
      <c r="D8" s="168"/>
      <c r="E8" s="168"/>
      <c r="F8" s="168"/>
      <c r="G8" s="168"/>
      <c r="H8" s="168"/>
    </row>
    <row r="9" spans="2:9" ht="13">
      <c r="C9" s="87"/>
    </row>
    <row r="12" spans="2:9" ht="13">
      <c r="E12" s="29"/>
    </row>
  </sheetData>
  <protectedRanges>
    <protectedRange sqref="F5:F6" name="Zakres1_5_1_1_2_1" securityDescriptor="O:WDG:WDD:(A;;CC;;;S-1-5-21-1781606863-262435437-1199761441-1123)"/>
    <protectedRange sqref="C5:D6" name="Zakres1_1_1_2_1_2_1" securityDescriptor="O:WDG:WDD:(A;;CC;;;S-1-5-21-1781606863-262435437-1199761441-1123)"/>
    <protectedRange sqref="C4:D4" name="Zakres1_8_1_1_2_5_14_1" securityDescriptor="O:WDG:WDD:(A;;CC;;;S-1-5-21-1781606863-262435437-1199761441-1123)"/>
  </protectedRanges>
  <mergeCells count="4">
    <mergeCell ref="C3:H3"/>
    <mergeCell ref="C4:D4"/>
    <mergeCell ref="C5:D5"/>
    <mergeCell ref="C6:D6"/>
  </mergeCells>
  <conditionalFormatting sqref="E5:F6">
    <cfRule type="cellIs" dxfId="3" priority="1" stopIfTrue="1" operator="equal">
      <formula>$K$5</formula>
    </cfRule>
    <cfRule type="cellIs" dxfId="2" priority="2" stopIfTrue="1" operator="equal">
      <formula>$K$6</formula>
    </cfRule>
  </conditionalFormatting>
  <dataValidations count="1">
    <dataValidation type="list" allowBlank="1" showInputMessage="1" showErrorMessage="1" promptTitle="Strzałki" sqref="F5:F6">
      <formula1>$K$5:$K$8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5"/>
  <sheetViews>
    <sheetView showGridLines="0" topLeftCell="E4" workbookViewId="0">
      <selection activeCell="R8" sqref="R8:R22"/>
    </sheetView>
  </sheetViews>
  <sheetFormatPr defaultColWidth="9.1796875" defaultRowHeight="14.5"/>
  <cols>
    <col min="1" max="1" width="9.1796875" style="171"/>
    <col min="2" max="2" width="24.54296875" style="171" customWidth="1"/>
    <col min="3" max="4" width="12.7265625" style="171" customWidth="1"/>
    <col min="5" max="5" width="6.81640625" style="171" customWidth="1"/>
    <col min="6" max="6" width="4.54296875" style="171" customWidth="1"/>
    <col min="7" max="8" width="11.7265625" style="171" customWidth="1"/>
    <col min="9" max="9" width="11.453125" style="171" customWidth="1"/>
    <col min="10" max="11" width="11.7265625" style="171" customWidth="1"/>
    <col min="12" max="12" width="12.1796875" style="171" customWidth="1"/>
    <col min="13" max="14" width="11.7265625" style="171" customWidth="1"/>
    <col min="15" max="15" width="12.54296875" style="171" customWidth="1"/>
    <col min="16" max="17" width="11.7265625" style="171" customWidth="1"/>
    <col min="18" max="18" width="14.1796875" style="171" customWidth="1"/>
    <col min="19" max="16384" width="9.1796875" style="171"/>
  </cols>
  <sheetData>
    <row r="2" spans="2:19" ht="15.5">
      <c r="B2" s="540" t="s">
        <v>158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</row>
    <row r="3" spans="2:19" ht="15" thickBot="1"/>
    <row r="4" spans="2:19" ht="16.5" customHeight="1">
      <c r="B4" s="542" t="s">
        <v>130</v>
      </c>
      <c r="C4" s="544" t="s">
        <v>34</v>
      </c>
      <c r="D4" s="527"/>
      <c r="E4" s="527"/>
      <c r="F4" s="528"/>
      <c r="G4" s="548" t="s">
        <v>131</v>
      </c>
      <c r="H4" s="549"/>
      <c r="I4" s="549"/>
      <c r="J4" s="549"/>
      <c r="K4" s="549"/>
      <c r="L4" s="549"/>
      <c r="M4" s="549"/>
      <c r="N4" s="549"/>
      <c r="O4" s="549"/>
      <c r="P4" s="549"/>
      <c r="Q4" s="549"/>
      <c r="R4" s="550"/>
    </row>
    <row r="5" spans="2:19" ht="16.5" customHeight="1" thickBot="1">
      <c r="B5" s="543"/>
      <c r="C5" s="545"/>
      <c r="D5" s="546"/>
      <c r="E5" s="546"/>
      <c r="F5" s="547"/>
      <c r="G5" s="551" t="s">
        <v>148</v>
      </c>
      <c r="H5" s="552"/>
      <c r="I5" s="553"/>
      <c r="J5" s="554" t="s">
        <v>149</v>
      </c>
      <c r="K5" s="552"/>
      <c r="L5" s="553"/>
      <c r="M5" s="554" t="s">
        <v>150</v>
      </c>
      <c r="N5" s="552"/>
      <c r="O5" s="553"/>
      <c r="P5" s="554" t="s">
        <v>151</v>
      </c>
      <c r="Q5" s="552"/>
      <c r="R5" s="555"/>
    </row>
    <row r="6" spans="2:19" ht="16.5" customHeight="1" thickBot="1">
      <c r="B6" s="172" t="s">
        <v>91</v>
      </c>
      <c r="C6" s="526" t="s">
        <v>136</v>
      </c>
      <c r="D6" s="527"/>
      <c r="E6" s="527"/>
      <c r="F6" s="528"/>
      <c r="G6" s="541" t="s">
        <v>136</v>
      </c>
      <c r="H6" s="527"/>
      <c r="I6" s="527"/>
      <c r="J6" s="527"/>
      <c r="K6" s="527"/>
      <c r="L6" s="527"/>
      <c r="M6" s="527"/>
      <c r="N6" s="527"/>
      <c r="O6" s="527"/>
      <c r="P6" s="527"/>
      <c r="Q6" s="527"/>
      <c r="R6" s="528"/>
    </row>
    <row r="7" spans="2:19" ht="61.5" customHeight="1" thickBot="1">
      <c r="B7" s="268" t="s">
        <v>130</v>
      </c>
      <c r="C7" s="469" t="s">
        <v>195</v>
      </c>
      <c r="D7" s="476" t="s">
        <v>192</v>
      </c>
      <c r="E7" s="539" t="s">
        <v>137</v>
      </c>
      <c r="F7" s="530"/>
      <c r="G7" s="476" t="s">
        <v>195</v>
      </c>
      <c r="H7" s="476" t="s">
        <v>192</v>
      </c>
      <c r="I7" s="476" t="s">
        <v>137</v>
      </c>
      <c r="J7" s="476" t="s">
        <v>195</v>
      </c>
      <c r="K7" s="476" t="s">
        <v>192</v>
      </c>
      <c r="L7" s="476" t="s">
        <v>137</v>
      </c>
      <c r="M7" s="476" t="s">
        <v>195</v>
      </c>
      <c r="N7" s="476" t="s">
        <v>192</v>
      </c>
      <c r="O7" s="476" t="s">
        <v>137</v>
      </c>
      <c r="P7" s="476" t="s">
        <v>195</v>
      </c>
      <c r="Q7" s="476" t="s">
        <v>192</v>
      </c>
      <c r="R7" s="447" t="s">
        <v>137</v>
      </c>
    </row>
    <row r="8" spans="2:19" ht="25.5" customHeight="1">
      <c r="B8" s="441" t="s">
        <v>152</v>
      </c>
      <c r="C8" s="470">
        <v>11847.02</v>
      </c>
      <c r="D8" s="448">
        <v>11797.82</v>
      </c>
      <c r="E8" s="535">
        <v>0.42</v>
      </c>
      <c r="F8" s="536"/>
      <c r="G8" s="448">
        <v>12051.04</v>
      </c>
      <c r="H8" s="448">
        <v>11866.32</v>
      </c>
      <c r="I8" s="475">
        <v>1.56</v>
      </c>
      <c r="J8" s="448" t="s">
        <v>139</v>
      </c>
      <c r="K8" s="448" t="s">
        <v>139</v>
      </c>
      <c r="L8" s="599" t="s">
        <v>138</v>
      </c>
      <c r="M8" s="448" t="s">
        <v>129</v>
      </c>
      <c r="N8" s="448" t="s">
        <v>129</v>
      </c>
      <c r="O8" s="599" t="s">
        <v>138</v>
      </c>
      <c r="P8" s="448">
        <v>11699.36</v>
      </c>
      <c r="Q8" s="448">
        <v>11685.87</v>
      </c>
      <c r="R8" s="458">
        <v>0.12</v>
      </c>
    </row>
    <row r="9" spans="2:19" ht="26">
      <c r="B9" s="265" t="s">
        <v>96</v>
      </c>
      <c r="C9" s="477">
        <v>9881.4599999999991</v>
      </c>
      <c r="D9" s="450">
        <v>9757.2800000000007</v>
      </c>
      <c r="E9" s="537">
        <v>1.27</v>
      </c>
      <c r="F9" s="538"/>
      <c r="G9" s="450">
        <v>9957.75</v>
      </c>
      <c r="H9" s="450">
        <v>9785.32</v>
      </c>
      <c r="I9" s="473">
        <v>1.76</v>
      </c>
      <c r="J9" s="450">
        <v>9609.85</v>
      </c>
      <c r="K9" s="450">
        <v>9531.27</v>
      </c>
      <c r="L9" s="473">
        <v>0.82</v>
      </c>
      <c r="M9" s="450">
        <v>10320.58</v>
      </c>
      <c r="N9" s="450">
        <v>10407.200000000001</v>
      </c>
      <c r="O9" s="472">
        <v>-0.83</v>
      </c>
      <c r="P9" s="450">
        <v>10149.040000000001</v>
      </c>
      <c r="Q9" s="450">
        <v>10297.01</v>
      </c>
      <c r="R9" s="454">
        <v>-1.44</v>
      </c>
    </row>
    <row r="10" spans="2:19" ht="26">
      <c r="B10" s="265" t="s">
        <v>153</v>
      </c>
      <c r="C10" s="477">
        <v>15066.02</v>
      </c>
      <c r="D10" s="450">
        <v>15528.83</v>
      </c>
      <c r="E10" s="556">
        <v>-2.98</v>
      </c>
      <c r="F10" s="538"/>
      <c r="G10" s="450" t="s">
        <v>129</v>
      </c>
      <c r="H10" s="450" t="s">
        <v>139</v>
      </c>
      <c r="I10" s="478" t="s">
        <v>138</v>
      </c>
      <c r="J10" s="450" t="s">
        <v>139</v>
      </c>
      <c r="K10" s="450" t="s">
        <v>139</v>
      </c>
      <c r="L10" s="478" t="s">
        <v>138</v>
      </c>
      <c r="M10" s="450" t="s">
        <v>129</v>
      </c>
      <c r="N10" s="450" t="s">
        <v>129</v>
      </c>
      <c r="O10" s="478" t="s">
        <v>138</v>
      </c>
      <c r="P10" s="450" t="s">
        <v>129</v>
      </c>
      <c r="Q10" s="450" t="s">
        <v>129</v>
      </c>
      <c r="R10" s="457" t="s">
        <v>138</v>
      </c>
    </row>
    <row r="11" spans="2:19" ht="15.5">
      <c r="B11" s="265" t="s">
        <v>97</v>
      </c>
      <c r="C11" s="477">
        <v>7085.8</v>
      </c>
      <c r="D11" s="450">
        <v>6952.19</v>
      </c>
      <c r="E11" s="537">
        <v>1.92</v>
      </c>
      <c r="F11" s="538"/>
      <c r="G11" s="450">
        <v>7321.52</v>
      </c>
      <c r="H11" s="450">
        <v>7064.19</v>
      </c>
      <c r="I11" s="473">
        <v>3.64</v>
      </c>
      <c r="J11" s="450">
        <v>6554.95</v>
      </c>
      <c r="K11" s="450">
        <v>6683.94</v>
      </c>
      <c r="L11" s="472">
        <v>-1.93</v>
      </c>
      <c r="M11" s="450">
        <v>7047.78</v>
      </c>
      <c r="N11" s="450">
        <v>7102.36</v>
      </c>
      <c r="O11" s="472">
        <v>-0.77</v>
      </c>
      <c r="P11" s="450">
        <v>6710.96</v>
      </c>
      <c r="Q11" s="450">
        <v>6715.16</v>
      </c>
      <c r="R11" s="454">
        <v>-0.06</v>
      </c>
    </row>
    <row r="12" spans="2:19" ht="15.5">
      <c r="B12" s="265" t="s">
        <v>154</v>
      </c>
      <c r="C12" s="477">
        <v>7821.44</v>
      </c>
      <c r="D12" s="450">
        <v>7795.84</v>
      </c>
      <c r="E12" s="537">
        <v>0.33</v>
      </c>
      <c r="F12" s="538"/>
      <c r="G12" s="450">
        <v>7828.74</v>
      </c>
      <c r="H12" s="450">
        <v>7761.47</v>
      </c>
      <c r="I12" s="473">
        <v>0.87</v>
      </c>
      <c r="J12" s="450">
        <v>6571.69</v>
      </c>
      <c r="K12" s="450">
        <v>6743.73</v>
      </c>
      <c r="L12" s="472">
        <v>-2.5499999999999998</v>
      </c>
      <c r="M12" s="450">
        <v>9029.68</v>
      </c>
      <c r="N12" s="450">
        <v>8190.65</v>
      </c>
      <c r="O12" s="473">
        <v>10.24</v>
      </c>
      <c r="P12" s="450">
        <v>6540.25</v>
      </c>
      <c r="Q12" s="450">
        <v>7687.86</v>
      </c>
      <c r="R12" s="454">
        <v>-14.93</v>
      </c>
    </row>
    <row r="13" spans="2:19" ht="15.5">
      <c r="B13" s="265" t="s">
        <v>62</v>
      </c>
      <c r="C13" s="477">
        <v>23274.86</v>
      </c>
      <c r="D13" s="450">
        <v>22915.51</v>
      </c>
      <c r="E13" s="537">
        <v>1.57</v>
      </c>
      <c r="F13" s="538"/>
      <c r="G13" s="450">
        <v>23082.720000000001</v>
      </c>
      <c r="H13" s="450">
        <v>22673.599999999999</v>
      </c>
      <c r="I13" s="473">
        <v>1.8</v>
      </c>
      <c r="J13" s="450">
        <v>22007.38</v>
      </c>
      <c r="K13" s="450">
        <v>21763.14</v>
      </c>
      <c r="L13" s="473">
        <v>1.1200000000000001</v>
      </c>
      <c r="M13" s="450">
        <v>23870.83</v>
      </c>
      <c r="N13" s="450">
        <v>23627.33</v>
      </c>
      <c r="O13" s="473">
        <v>1.03</v>
      </c>
      <c r="P13" s="450">
        <v>23770.99</v>
      </c>
      <c r="Q13" s="450">
        <v>23578.33</v>
      </c>
      <c r="R13" s="453">
        <v>0.82</v>
      </c>
    </row>
    <row r="14" spans="2:19" ht="15.5">
      <c r="B14" s="265" t="s">
        <v>63</v>
      </c>
      <c r="C14" s="477">
        <v>8583.66</v>
      </c>
      <c r="D14" s="450">
        <v>8479.3700000000008</v>
      </c>
      <c r="E14" s="537">
        <v>1.23</v>
      </c>
      <c r="F14" s="538"/>
      <c r="G14" s="450">
        <v>8557.74</v>
      </c>
      <c r="H14" s="450">
        <v>8212.2099999999991</v>
      </c>
      <c r="I14" s="473">
        <v>4.21</v>
      </c>
      <c r="J14" s="450" t="s">
        <v>129</v>
      </c>
      <c r="K14" s="450" t="s">
        <v>129</v>
      </c>
      <c r="L14" s="478" t="s">
        <v>138</v>
      </c>
      <c r="M14" s="450">
        <v>9615.67</v>
      </c>
      <c r="N14" s="450">
        <v>12589.43</v>
      </c>
      <c r="O14" s="472">
        <v>-23.62</v>
      </c>
      <c r="P14" s="450">
        <v>8083.71</v>
      </c>
      <c r="Q14" s="450">
        <v>7981.21</v>
      </c>
      <c r="R14" s="453">
        <v>1.28</v>
      </c>
    </row>
    <row r="15" spans="2:19" ht="15.5">
      <c r="B15" s="265" t="s">
        <v>64</v>
      </c>
      <c r="C15" s="477">
        <v>9820.0499999999993</v>
      </c>
      <c r="D15" s="450">
        <v>10112.5</v>
      </c>
      <c r="E15" s="556">
        <v>-2.89</v>
      </c>
      <c r="F15" s="538"/>
      <c r="G15" s="450">
        <v>10644.62</v>
      </c>
      <c r="H15" s="450">
        <v>10668.44</v>
      </c>
      <c r="I15" s="472">
        <v>-0.22</v>
      </c>
      <c r="J15" s="450" t="s">
        <v>129</v>
      </c>
      <c r="K15" s="450" t="s">
        <v>129</v>
      </c>
      <c r="L15" s="478" t="s">
        <v>138</v>
      </c>
      <c r="M15" s="450">
        <v>8698.86</v>
      </c>
      <c r="N15" s="450">
        <v>9460.94</v>
      </c>
      <c r="O15" s="472">
        <v>-8.06</v>
      </c>
      <c r="P15" s="450">
        <v>9431.7900000000009</v>
      </c>
      <c r="Q15" s="450">
        <v>9657.48</v>
      </c>
      <c r="R15" s="454">
        <v>-2.34</v>
      </c>
    </row>
    <row r="16" spans="2:19" ht="15.5">
      <c r="B16" s="265" t="s">
        <v>65</v>
      </c>
      <c r="C16" s="477">
        <v>10414.200000000001</v>
      </c>
      <c r="D16" s="450">
        <v>10395.280000000001</v>
      </c>
      <c r="E16" s="537">
        <v>0.18</v>
      </c>
      <c r="F16" s="538"/>
      <c r="G16" s="450">
        <v>10573.5</v>
      </c>
      <c r="H16" s="450">
        <v>10520.42</v>
      </c>
      <c r="I16" s="473">
        <v>0.5</v>
      </c>
      <c r="J16" s="450" t="s">
        <v>129</v>
      </c>
      <c r="K16" s="450" t="s">
        <v>129</v>
      </c>
      <c r="L16" s="478" t="s">
        <v>138</v>
      </c>
      <c r="M16" s="450" t="s">
        <v>129</v>
      </c>
      <c r="N16" s="450">
        <v>10428.67</v>
      </c>
      <c r="O16" s="478" t="s">
        <v>138</v>
      </c>
      <c r="P16" s="450">
        <v>10402.07</v>
      </c>
      <c r="Q16" s="450">
        <v>9842.27</v>
      </c>
      <c r="R16" s="453">
        <v>5.69</v>
      </c>
    </row>
    <row r="17" spans="2:18" ht="15.5">
      <c r="B17" s="265" t="s">
        <v>66</v>
      </c>
      <c r="C17" s="477">
        <v>31253.09</v>
      </c>
      <c r="D17" s="450">
        <v>30801.65</v>
      </c>
      <c r="E17" s="537">
        <v>1.47</v>
      </c>
      <c r="F17" s="538"/>
      <c r="G17" s="450" t="s">
        <v>129</v>
      </c>
      <c r="H17" s="450" t="s">
        <v>129</v>
      </c>
      <c r="I17" s="478" t="s">
        <v>138</v>
      </c>
      <c r="J17" s="450" t="s">
        <v>129</v>
      </c>
      <c r="K17" s="450" t="s">
        <v>129</v>
      </c>
      <c r="L17" s="478" t="s">
        <v>138</v>
      </c>
      <c r="M17" s="450" t="s">
        <v>129</v>
      </c>
      <c r="N17" s="450" t="s">
        <v>129</v>
      </c>
      <c r="O17" s="478" t="s">
        <v>138</v>
      </c>
      <c r="P17" s="450" t="s">
        <v>129</v>
      </c>
      <c r="Q17" s="450" t="s">
        <v>129</v>
      </c>
      <c r="R17" s="457" t="s">
        <v>138</v>
      </c>
    </row>
    <row r="18" spans="2:18" ht="15.5">
      <c r="B18" s="265" t="s">
        <v>98</v>
      </c>
      <c r="C18" s="477">
        <v>11332.31</v>
      </c>
      <c r="D18" s="450">
        <v>11898.36</v>
      </c>
      <c r="E18" s="556">
        <v>-4.76</v>
      </c>
      <c r="F18" s="538"/>
      <c r="G18" s="450" t="s">
        <v>129</v>
      </c>
      <c r="H18" s="450" t="s">
        <v>129</v>
      </c>
      <c r="I18" s="478" t="s">
        <v>138</v>
      </c>
      <c r="J18" s="450" t="s">
        <v>129</v>
      </c>
      <c r="K18" s="450" t="s">
        <v>129</v>
      </c>
      <c r="L18" s="478" t="s">
        <v>138</v>
      </c>
      <c r="M18" s="450" t="s">
        <v>129</v>
      </c>
      <c r="N18" s="450" t="s">
        <v>129</v>
      </c>
      <c r="O18" s="478" t="s">
        <v>138</v>
      </c>
      <c r="P18" s="450" t="s">
        <v>129</v>
      </c>
      <c r="Q18" s="450" t="s">
        <v>129</v>
      </c>
      <c r="R18" s="457" t="s">
        <v>138</v>
      </c>
    </row>
    <row r="19" spans="2:18" ht="15.5">
      <c r="B19" s="265" t="s">
        <v>67</v>
      </c>
      <c r="C19" s="477">
        <v>16317.27</v>
      </c>
      <c r="D19" s="450">
        <v>16768.63</v>
      </c>
      <c r="E19" s="556">
        <v>-2.69</v>
      </c>
      <c r="F19" s="538"/>
      <c r="G19" s="450" t="s">
        <v>129</v>
      </c>
      <c r="H19" s="450" t="s">
        <v>129</v>
      </c>
      <c r="I19" s="478" t="s">
        <v>138</v>
      </c>
      <c r="J19" s="450" t="s">
        <v>129</v>
      </c>
      <c r="K19" s="450" t="s">
        <v>129</v>
      </c>
      <c r="L19" s="478" t="s">
        <v>138</v>
      </c>
      <c r="M19" s="450" t="s">
        <v>129</v>
      </c>
      <c r="N19" s="450" t="s">
        <v>129</v>
      </c>
      <c r="O19" s="478" t="s">
        <v>138</v>
      </c>
      <c r="P19" s="450" t="s">
        <v>129</v>
      </c>
      <c r="Q19" s="450" t="s">
        <v>129</v>
      </c>
      <c r="R19" s="457" t="s">
        <v>138</v>
      </c>
    </row>
    <row r="20" spans="2:18" ht="15.5">
      <c r="B20" s="265" t="s">
        <v>68</v>
      </c>
      <c r="C20" s="477">
        <v>10045.879999999999</v>
      </c>
      <c r="D20" s="450">
        <v>10802.7</v>
      </c>
      <c r="E20" s="556">
        <v>-7.01</v>
      </c>
      <c r="F20" s="538"/>
      <c r="G20" s="450" t="s">
        <v>129</v>
      </c>
      <c r="H20" s="450" t="s">
        <v>129</v>
      </c>
      <c r="I20" s="478" t="s">
        <v>138</v>
      </c>
      <c r="J20" s="450" t="s">
        <v>129</v>
      </c>
      <c r="K20" s="450" t="s">
        <v>129</v>
      </c>
      <c r="L20" s="478" t="s">
        <v>138</v>
      </c>
      <c r="M20" s="450" t="s">
        <v>129</v>
      </c>
      <c r="N20" s="450" t="s">
        <v>129</v>
      </c>
      <c r="O20" s="478" t="s">
        <v>138</v>
      </c>
      <c r="P20" s="450" t="s">
        <v>129</v>
      </c>
      <c r="Q20" s="450" t="s">
        <v>129</v>
      </c>
      <c r="R20" s="457" t="s">
        <v>138</v>
      </c>
    </row>
    <row r="21" spans="2:18" ht="15.5">
      <c r="B21" s="265" t="s">
        <v>155</v>
      </c>
      <c r="C21" s="477">
        <v>3045.09</v>
      </c>
      <c r="D21" s="450">
        <v>2975.55</v>
      </c>
      <c r="E21" s="537">
        <v>2.34</v>
      </c>
      <c r="F21" s="538"/>
      <c r="G21" s="450">
        <v>2744.9</v>
      </c>
      <c r="H21" s="450">
        <v>2745.75</v>
      </c>
      <c r="I21" s="472">
        <v>-0.03</v>
      </c>
      <c r="J21" s="450" t="s">
        <v>129</v>
      </c>
      <c r="K21" s="450" t="s">
        <v>129</v>
      </c>
      <c r="L21" s="478" t="s">
        <v>138</v>
      </c>
      <c r="M21" s="450">
        <v>3655.65</v>
      </c>
      <c r="N21" s="450">
        <v>3233.52</v>
      </c>
      <c r="O21" s="473">
        <v>13.05</v>
      </c>
      <c r="P21" s="450">
        <v>3233.47</v>
      </c>
      <c r="Q21" s="450">
        <v>3174.7</v>
      </c>
      <c r="R21" s="453">
        <v>1.85</v>
      </c>
    </row>
    <row r="22" spans="2:18" ht="16" thickBot="1">
      <c r="B22" s="266" t="s">
        <v>156</v>
      </c>
      <c r="C22" s="471">
        <v>8229.02</v>
      </c>
      <c r="D22" s="446">
        <v>8207.85</v>
      </c>
      <c r="E22" s="557">
        <v>0.26</v>
      </c>
      <c r="F22" s="558"/>
      <c r="G22" s="446" t="s">
        <v>129</v>
      </c>
      <c r="H22" s="446" t="s">
        <v>129</v>
      </c>
      <c r="I22" s="462" t="s">
        <v>138</v>
      </c>
      <c r="J22" s="446" t="s">
        <v>129</v>
      </c>
      <c r="K22" s="446" t="s">
        <v>129</v>
      </c>
      <c r="L22" s="462" t="s">
        <v>138</v>
      </c>
      <c r="M22" s="446" t="s">
        <v>129</v>
      </c>
      <c r="N22" s="446" t="s">
        <v>129</v>
      </c>
      <c r="O22" s="462" t="s">
        <v>138</v>
      </c>
      <c r="P22" s="446" t="s">
        <v>129</v>
      </c>
      <c r="Q22" s="446" t="s">
        <v>129</v>
      </c>
      <c r="R22" s="600" t="s">
        <v>138</v>
      </c>
    </row>
    <row r="23" spans="2:18">
      <c r="C23" s="168"/>
      <c r="D23" s="168"/>
      <c r="E23" s="168"/>
      <c r="F23" s="168"/>
      <c r="G23" s="168"/>
      <c r="H23" s="168"/>
      <c r="I23" s="168"/>
      <c r="J23" s="415"/>
      <c r="K23" s="415"/>
      <c r="L23" s="168"/>
      <c r="M23" s="168"/>
      <c r="N23" s="168"/>
      <c r="O23" s="168"/>
      <c r="P23" s="168"/>
      <c r="Q23" s="168"/>
      <c r="R23" s="168"/>
    </row>
    <row r="24" spans="2:18"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</row>
    <row r="25" spans="2:18"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</row>
  </sheetData>
  <mergeCells count="26">
    <mergeCell ref="E20:F20"/>
    <mergeCell ref="E21:F21"/>
    <mergeCell ref="E22:F22"/>
    <mergeCell ref="E14:F14"/>
    <mergeCell ref="E15:F15"/>
    <mergeCell ref="E16:F16"/>
    <mergeCell ref="E17:F17"/>
    <mergeCell ref="E18:F18"/>
    <mergeCell ref="E10:F10"/>
    <mergeCell ref="E11:F11"/>
    <mergeCell ref="E12:F12"/>
    <mergeCell ref="E13:F13"/>
    <mergeCell ref="E19:F19"/>
    <mergeCell ref="E8:F8"/>
    <mergeCell ref="E9:F9"/>
    <mergeCell ref="E7:F7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"/>
  <sheetViews>
    <sheetView showGridLines="0" topLeftCell="A6" zoomScaleNormal="100" workbookViewId="0">
      <selection activeCell="L12" sqref="L12"/>
    </sheetView>
  </sheetViews>
  <sheetFormatPr defaultRowHeight="12.5"/>
  <cols>
    <col min="2" max="2" width="24.26953125" customWidth="1"/>
    <col min="3" max="4" width="7.26953125" customWidth="1"/>
    <col min="5" max="8" width="13.7265625" customWidth="1"/>
  </cols>
  <sheetData>
    <row r="2" spans="2:9" ht="15.75" customHeight="1">
      <c r="B2" s="540" t="s">
        <v>165</v>
      </c>
      <c r="C2" s="540"/>
      <c r="D2" s="540"/>
      <c r="E2" s="540"/>
      <c r="F2" s="540"/>
      <c r="G2" s="540"/>
      <c r="H2" s="540"/>
      <c r="I2" s="540"/>
    </row>
    <row r="3" spans="2:9" ht="15" thickBot="1">
      <c r="B3" s="168"/>
      <c r="C3" s="168"/>
      <c r="D3" s="168"/>
      <c r="E3" s="168"/>
      <c r="F3" s="168"/>
      <c r="G3" s="168"/>
      <c r="H3" s="168"/>
      <c r="I3" s="168"/>
    </row>
    <row r="4" spans="2:9" ht="21.75" customHeight="1" thickBot="1">
      <c r="B4" s="270" t="s">
        <v>130</v>
      </c>
      <c r="C4" s="561" t="s">
        <v>136</v>
      </c>
      <c r="D4" s="562"/>
      <c r="E4" s="562"/>
      <c r="F4" s="562"/>
      <c r="G4" s="562"/>
      <c r="H4" s="563"/>
      <c r="I4" s="168"/>
    </row>
    <row r="5" spans="2:9" ht="72" customHeight="1" thickBot="1">
      <c r="B5" s="271" t="s">
        <v>91</v>
      </c>
      <c r="C5" s="529" t="s">
        <v>198</v>
      </c>
      <c r="D5" s="530"/>
      <c r="E5" s="476" t="s">
        <v>192</v>
      </c>
      <c r="F5" s="476" t="s">
        <v>197</v>
      </c>
      <c r="G5" s="476" t="s">
        <v>137</v>
      </c>
      <c r="H5" s="447" t="s">
        <v>160</v>
      </c>
      <c r="I5" s="168"/>
    </row>
    <row r="6" spans="2:9" ht="48.75" customHeight="1">
      <c r="B6" s="429" t="s">
        <v>152</v>
      </c>
      <c r="C6" s="531">
        <v>11644.55</v>
      </c>
      <c r="D6" s="532"/>
      <c r="E6" s="448">
        <v>11636.37</v>
      </c>
      <c r="F6" s="448">
        <v>9954.77</v>
      </c>
      <c r="G6" s="475">
        <v>7.0000000000000007E-2</v>
      </c>
      <c r="H6" s="458">
        <v>16.97</v>
      </c>
      <c r="I6" s="168"/>
    </row>
    <row r="7" spans="2:9" ht="42">
      <c r="B7" s="430" t="s">
        <v>96</v>
      </c>
      <c r="C7" s="559">
        <v>9880.4699999999993</v>
      </c>
      <c r="D7" s="560"/>
      <c r="E7" s="450">
        <v>9756.5499999999993</v>
      </c>
      <c r="F7" s="450">
        <v>9043.32</v>
      </c>
      <c r="G7" s="473">
        <v>1.27</v>
      </c>
      <c r="H7" s="453">
        <v>9.26</v>
      </c>
      <c r="I7" s="168"/>
    </row>
    <row r="8" spans="2:9" ht="31.5" customHeight="1">
      <c r="B8" s="430" t="s">
        <v>153</v>
      </c>
      <c r="C8" s="559">
        <v>15066.02</v>
      </c>
      <c r="D8" s="560"/>
      <c r="E8" s="450">
        <v>15528.83</v>
      </c>
      <c r="F8" s="450">
        <v>13592.23</v>
      </c>
      <c r="G8" s="472">
        <v>-2.98</v>
      </c>
      <c r="H8" s="453">
        <v>10.84</v>
      </c>
      <c r="I8" s="168"/>
    </row>
    <row r="9" spans="2:9" ht="16.5" customHeight="1">
      <c r="B9" s="430" t="s">
        <v>97</v>
      </c>
      <c r="C9" s="559">
        <v>7076.78</v>
      </c>
      <c r="D9" s="560"/>
      <c r="E9" s="450">
        <v>6943.19</v>
      </c>
      <c r="F9" s="450">
        <v>6764.61</v>
      </c>
      <c r="G9" s="473">
        <v>1.92</v>
      </c>
      <c r="H9" s="453">
        <v>4.6100000000000003</v>
      </c>
      <c r="I9" s="168"/>
    </row>
    <row r="10" spans="2:9" ht="18" customHeight="1">
      <c r="B10" s="430" t="s">
        <v>154</v>
      </c>
      <c r="C10" s="559">
        <v>7754.89</v>
      </c>
      <c r="D10" s="560"/>
      <c r="E10" s="450">
        <v>7715.32</v>
      </c>
      <c r="F10" s="450">
        <v>8012.27</v>
      </c>
      <c r="G10" s="473">
        <v>0.51</v>
      </c>
      <c r="H10" s="454">
        <v>-3.21</v>
      </c>
      <c r="I10" s="168"/>
    </row>
    <row r="11" spans="2:9" ht="31.5" customHeight="1">
      <c r="B11" s="430" t="s">
        <v>62</v>
      </c>
      <c r="C11" s="559">
        <v>23274.86</v>
      </c>
      <c r="D11" s="560"/>
      <c r="E11" s="450">
        <v>22915.51</v>
      </c>
      <c r="F11" s="450">
        <v>19706.82</v>
      </c>
      <c r="G11" s="473">
        <v>1.57</v>
      </c>
      <c r="H11" s="453">
        <v>18.11</v>
      </c>
      <c r="I11" s="168"/>
    </row>
    <row r="12" spans="2:9" ht="17.25" customHeight="1">
      <c r="B12" s="430" t="s">
        <v>63</v>
      </c>
      <c r="C12" s="559">
        <v>8583.66</v>
      </c>
      <c r="D12" s="560"/>
      <c r="E12" s="450">
        <v>8479.3700000000008</v>
      </c>
      <c r="F12" s="450">
        <v>8247.09</v>
      </c>
      <c r="G12" s="473">
        <v>1.23</v>
      </c>
      <c r="H12" s="453">
        <v>4.08</v>
      </c>
      <c r="I12" s="168"/>
    </row>
    <row r="13" spans="2:9" ht="16.5" customHeight="1">
      <c r="B13" s="430" t="s">
        <v>64</v>
      </c>
      <c r="C13" s="559">
        <v>9810.9500000000007</v>
      </c>
      <c r="D13" s="560"/>
      <c r="E13" s="450">
        <v>10112.61</v>
      </c>
      <c r="F13" s="450">
        <v>8508.94</v>
      </c>
      <c r="G13" s="472">
        <v>-2.98</v>
      </c>
      <c r="H13" s="453">
        <v>15.3</v>
      </c>
      <c r="I13" s="168"/>
    </row>
    <row r="14" spans="2:9" ht="15.5">
      <c r="B14" s="430" t="s">
        <v>65</v>
      </c>
      <c r="C14" s="559">
        <v>10404.540000000001</v>
      </c>
      <c r="D14" s="560"/>
      <c r="E14" s="450">
        <v>10390.68</v>
      </c>
      <c r="F14" s="450">
        <v>9013.33</v>
      </c>
      <c r="G14" s="473">
        <v>0.13</v>
      </c>
      <c r="H14" s="453">
        <v>15.44</v>
      </c>
      <c r="I14" s="168"/>
    </row>
    <row r="15" spans="2:9" ht="18.75" customHeight="1">
      <c r="B15" s="430" t="s">
        <v>66</v>
      </c>
      <c r="C15" s="559">
        <v>31253.09</v>
      </c>
      <c r="D15" s="560"/>
      <c r="E15" s="450">
        <v>30801.65</v>
      </c>
      <c r="F15" s="450">
        <v>20561.43</v>
      </c>
      <c r="G15" s="473">
        <v>1.47</v>
      </c>
      <c r="H15" s="453">
        <v>52</v>
      </c>
      <c r="I15" s="168"/>
    </row>
    <row r="16" spans="2:9" ht="16.5" customHeight="1">
      <c r="B16" s="430" t="s">
        <v>98</v>
      </c>
      <c r="C16" s="559">
        <v>11332.31</v>
      </c>
      <c r="D16" s="560"/>
      <c r="E16" s="450">
        <v>11898.36</v>
      </c>
      <c r="F16" s="450">
        <v>8693.0400000000009</v>
      </c>
      <c r="G16" s="472">
        <v>-4.76</v>
      </c>
      <c r="H16" s="453">
        <v>30.36</v>
      </c>
      <c r="I16" s="168"/>
    </row>
    <row r="17" spans="2:18" ht="18" customHeight="1">
      <c r="B17" s="430" t="s">
        <v>67</v>
      </c>
      <c r="C17" s="559">
        <v>16317.27</v>
      </c>
      <c r="D17" s="560"/>
      <c r="E17" s="450">
        <v>16768.63</v>
      </c>
      <c r="F17" s="450">
        <v>10872.24</v>
      </c>
      <c r="G17" s="472">
        <v>-2.69</v>
      </c>
      <c r="H17" s="453">
        <v>50.08</v>
      </c>
      <c r="I17" s="168"/>
    </row>
    <row r="18" spans="2:18" ht="18.75" customHeight="1">
      <c r="B18" s="430" t="s">
        <v>68</v>
      </c>
      <c r="C18" s="559">
        <v>10045.879999999999</v>
      </c>
      <c r="D18" s="560"/>
      <c r="E18" s="450">
        <v>10802.7</v>
      </c>
      <c r="F18" s="450">
        <v>7670.98</v>
      </c>
      <c r="G18" s="472">
        <v>-7.01</v>
      </c>
      <c r="H18" s="453">
        <v>30.96</v>
      </c>
      <c r="I18" s="168"/>
    </row>
    <row r="19" spans="2:18" ht="18" customHeight="1">
      <c r="B19" s="430" t="s">
        <v>155</v>
      </c>
      <c r="C19" s="559">
        <v>2876.67</v>
      </c>
      <c r="D19" s="560"/>
      <c r="E19" s="450">
        <v>2975.55</v>
      </c>
      <c r="F19" s="450">
        <v>2481.4</v>
      </c>
      <c r="G19" s="472">
        <v>-3.32</v>
      </c>
      <c r="H19" s="453">
        <v>15.93</v>
      </c>
      <c r="I19" s="168"/>
    </row>
    <row r="20" spans="2:18" ht="22.5" customHeight="1" thickBot="1">
      <c r="B20" s="431" t="s">
        <v>156</v>
      </c>
      <c r="C20" s="533">
        <v>8229.02</v>
      </c>
      <c r="D20" s="534"/>
      <c r="E20" s="446">
        <v>8207.85</v>
      </c>
      <c r="F20" s="446">
        <v>7477.36</v>
      </c>
      <c r="G20" s="474">
        <v>0.26</v>
      </c>
      <c r="H20" s="455">
        <v>10.050000000000001</v>
      </c>
      <c r="I20" s="168"/>
    </row>
    <row r="21" spans="2:18" ht="14.5">
      <c r="C21" s="168"/>
      <c r="D21" s="168"/>
      <c r="E21" s="168"/>
      <c r="F21" s="168"/>
      <c r="G21" s="168"/>
      <c r="H21" s="168"/>
    </row>
    <row r="22" spans="2:18" ht="14.5">
      <c r="C22" s="168"/>
      <c r="D22" s="168"/>
      <c r="E22" s="168"/>
      <c r="F22" s="168"/>
      <c r="G22" s="168"/>
      <c r="H22" s="168"/>
    </row>
    <row r="23" spans="2:18" ht="14.5">
      <c r="C23" s="168"/>
      <c r="D23" s="168"/>
      <c r="E23" s="168"/>
      <c r="F23" s="168"/>
      <c r="G23" s="168"/>
      <c r="H23" s="168"/>
    </row>
    <row r="30" spans="2:18" ht="13">
      <c r="R30" s="267"/>
    </row>
  </sheetData>
  <mergeCells count="18">
    <mergeCell ref="B2:I2"/>
    <mergeCell ref="C4:H4"/>
    <mergeCell ref="C5:D5"/>
    <mergeCell ref="C8:D8"/>
    <mergeCell ref="C9:D9"/>
    <mergeCell ref="C6:D6"/>
    <mergeCell ref="C7:D7"/>
    <mergeCell ref="C10:D10"/>
    <mergeCell ref="C11:D11"/>
    <mergeCell ref="C12:D12"/>
    <mergeCell ref="C18:D18"/>
    <mergeCell ref="C19:D19"/>
    <mergeCell ref="C20:D20"/>
    <mergeCell ref="C13:D13"/>
    <mergeCell ref="C14:D14"/>
    <mergeCell ref="C15:D15"/>
    <mergeCell ref="C16:D16"/>
    <mergeCell ref="C17:D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Dodatkowe info</vt:lpstr>
      <vt:lpstr>ceny skupu</vt:lpstr>
      <vt:lpstr>wykres ceny skupu</vt:lpstr>
      <vt:lpstr>ceny skupu kurcząt -latami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m-czne ceny sprzedaży elementów</vt:lpstr>
      <vt:lpstr>UE-miesięczne ceny sprzedaży</vt:lpstr>
      <vt:lpstr>ceny sprzedaży-tuszki</vt:lpstr>
      <vt:lpstr>HZ I-VI</vt:lpstr>
      <vt:lpstr> ceny  tuszki  kurczaka PL-UE </vt:lpstr>
      <vt:lpstr>miesięczne ceny skupu dane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2025-09-04T09:43:19Z</dcterms:modified>
</cp:coreProperties>
</file>