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22E06E4F-3726-46B7-9B85-EF0F809F9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</calcChain>
</file>

<file path=xl/sharedStrings.xml><?xml version="1.0" encoding="utf-8"?>
<sst xmlns="http://schemas.openxmlformats.org/spreadsheetml/2006/main" count="75" uniqueCount="35">
  <si>
    <t>id_lokalu</t>
  </si>
  <si>
    <t>data</t>
  </si>
  <si>
    <t>cena_brutto</t>
  </si>
  <si>
    <t>cena_za_m2</t>
  </si>
  <si>
    <t>vat</t>
  </si>
  <si>
    <t>status</t>
  </si>
  <si>
    <t>uwagi</t>
  </si>
  <si>
    <t>2025-09-01</t>
  </si>
  <si>
    <t>III.A8.M1</t>
  </si>
  <si>
    <t>III.A8.M2</t>
  </si>
  <si>
    <t>III.A9.M1</t>
  </si>
  <si>
    <t>III.A9.M2</t>
  </si>
  <si>
    <t>III.A10.M1</t>
  </si>
  <si>
    <t>III.A10.M2</t>
  </si>
  <si>
    <t>III.A11.M1</t>
  </si>
  <si>
    <t>III.A11.M2</t>
  </si>
  <si>
    <t>III.A1.M1</t>
  </si>
  <si>
    <t>III.A1.M2</t>
  </si>
  <si>
    <t>III.A2.M1</t>
  </si>
  <si>
    <t>III.A2.M2</t>
  </si>
  <si>
    <t>III.A3.M1</t>
  </si>
  <si>
    <t>III.A3.M2</t>
  </si>
  <si>
    <t>III.A4.M1</t>
  </si>
  <si>
    <t>III.A4.M2</t>
  </si>
  <si>
    <t>III.A5.M1</t>
  </si>
  <si>
    <t>III.A5.M2</t>
  </si>
  <si>
    <t>III.A6.M1</t>
  </si>
  <si>
    <t>III.A6.M2</t>
  </si>
  <si>
    <t>III.A7.M1</t>
  </si>
  <si>
    <t>III.A7.M2</t>
  </si>
  <si>
    <t>powierzchnia [m2]</t>
  </si>
  <si>
    <t>sprzedany</t>
  </si>
  <si>
    <t>rezerwacja</t>
  </si>
  <si>
    <t>dostępny</t>
  </si>
  <si>
    <t>Zestawienie cen lokali miszkalnych w budynkach jednorodzinnych dwulokalowych                                                                Osiedle Kwiatowe Tarasy                                                                                                                                                                                 Sady, gm. Tarnowo Podgórne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</si>
</sst>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44" fontId="0" fillId="0" borderId="0" xfId="0" applyNumberFormat="1"/>
    <xf numFmtId="4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4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2" fontId="0" fillId="3" borderId="1" xfId="0" applyNumberFormat="1" applyFill="1" applyBorder="1" applyAlignment="1">
      <alignment horizont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K26" sqref="K26"/>
    </sheetView>
  </sheetViews>
  <sheetFormatPr defaultRowHeight="14.4" x14ac:dyDescent="0.3"/>
  <cols>
    <col min="1" max="2" width="13" customWidth="1"/>
    <col min="3" max="3" width="16" style="4" customWidth="1"/>
    <col min="4" max="4" width="14.6640625" customWidth="1"/>
    <col min="5" max="5" width="12.21875" customWidth="1"/>
    <col min="6" max="6" width="8.88671875" style="11"/>
    <col min="7" max="7" width="10.88671875" customWidth="1"/>
    <col min="8" max="8" width="11.21875" customWidth="1"/>
  </cols>
  <sheetData>
    <row r="1" spans="1:8" ht="63" customHeight="1" thickBot="1" x14ac:dyDescent="0.4">
      <c r="A1" s="16" t="s">
        <v>34</v>
      </c>
      <c r="B1" s="17"/>
      <c r="C1" s="17"/>
      <c r="D1" s="17"/>
      <c r="E1" s="17"/>
      <c r="F1" s="17"/>
      <c r="G1" s="17"/>
      <c r="H1" s="18"/>
    </row>
    <row r="2" spans="1:8" ht="33" customHeight="1" x14ac:dyDescent="0.3">
      <c r="A2" s="13" t="s">
        <v>0</v>
      </c>
      <c r="B2" s="13" t="s">
        <v>1</v>
      </c>
      <c r="C2" s="14" t="s">
        <v>2</v>
      </c>
      <c r="D2" s="13" t="s">
        <v>3</v>
      </c>
      <c r="E2" s="13" t="s">
        <v>30</v>
      </c>
      <c r="F2" s="15" t="s">
        <v>4</v>
      </c>
      <c r="G2" s="13" t="s">
        <v>5</v>
      </c>
      <c r="H2" s="13" t="s">
        <v>6</v>
      </c>
    </row>
    <row r="3" spans="1:8" x14ac:dyDescent="0.3">
      <c r="A3" s="19" t="s">
        <v>16</v>
      </c>
      <c r="B3" s="20" t="s">
        <v>7</v>
      </c>
      <c r="C3" s="21">
        <v>1109000</v>
      </c>
      <c r="D3" s="21">
        <f>(C3/E3)</f>
        <v>8166.4212076583208</v>
      </c>
      <c r="E3" s="22">
        <v>135.80000000000001</v>
      </c>
      <c r="F3" s="23">
        <v>0.08</v>
      </c>
      <c r="G3" s="24" t="s">
        <v>31</v>
      </c>
      <c r="H3" s="20"/>
    </row>
    <row r="4" spans="1:8" x14ac:dyDescent="0.3">
      <c r="A4" s="8" t="s">
        <v>17</v>
      </c>
      <c r="B4" s="2" t="s">
        <v>7</v>
      </c>
      <c r="C4" s="3">
        <v>1179000</v>
      </c>
      <c r="D4" s="3">
        <f t="shared" ref="D4:D24" si="0">(C4/E4)</f>
        <v>8681.8851251840933</v>
      </c>
      <c r="E4" s="9">
        <v>135.80000000000001</v>
      </c>
      <c r="F4" s="12">
        <v>0.08</v>
      </c>
      <c r="G4" s="6" t="s">
        <v>33</v>
      </c>
      <c r="H4" s="2"/>
    </row>
    <row r="5" spans="1:8" x14ac:dyDescent="0.3">
      <c r="A5" s="19" t="s">
        <v>18</v>
      </c>
      <c r="B5" s="20" t="s">
        <v>7</v>
      </c>
      <c r="C5" s="21">
        <v>820000</v>
      </c>
      <c r="D5" s="21">
        <f t="shared" si="0"/>
        <v>6038.2916053019144</v>
      </c>
      <c r="E5" s="22">
        <v>135.80000000000001</v>
      </c>
      <c r="F5" s="23">
        <v>0.08</v>
      </c>
      <c r="G5" s="24" t="s">
        <v>31</v>
      </c>
      <c r="H5" s="20"/>
    </row>
    <row r="6" spans="1:8" x14ac:dyDescent="0.3">
      <c r="A6" s="8" t="s">
        <v>19</v>
      </c>
      <c r="B6" s="2" t="s">
        <v>7</v>
      </c>
      <c r="C6" s="3">
        <v>1179000</v>
      </c>
      <c r="D6" s="3">
        <f t="shared" si="0"/>
        <v>8681.8851251840933</v>
      </c>
      <c r="E6" s="9">
        <v>135.80000000000001</v>
      </c>
      <c r="F6" s="12">
        <v>0.08</v>
      </c>
      <c r="G6" s="6" t="s">
        <v>33</v>
      </c>
      <c r="H6" s="2"/>
    </row>
    <row r="7" spans="1:8" x14ac:dyDescent="0.3">
      <c r="A7" s="8" t="s">
        <v>20</v>
      </c>
      <c r="B7" s="2" t="s">
        <v>7</v>
      </c>
      <c r="C7" s="3">
        <v>1179000</v>
      </c>
      <c r="D7" s="3">
        <f t="shared" si="0"/>
        <v>8681.8851251840933</v>
      </c>
      <c r="E7" s="9">
        <v>135.80000000000001</v>
      </c>
      <c r="F7" s="12">
        <v>0.08</v>
      </c>
      <c r="G7" s="6" t="s">
        <v>33</v>
      </c>
      <c r="H7" s="2"/>
    </row>
    <row r="8" spans="1:8" x14ac:dyDescent="0.3">
      <c r="A8" s="8" t="s">
        <v>21</v>
      </c>
      <c r="B8" s="2" t="s">
        <v>7</v>
      </c>
      <c r="C8" s="3">
        <v>1179000</v>
      </c>
      <c r="D8" s="3">
        <f t="shared" si="0"/>
        <v>8681.8851251840933</v>
      </c>
      <c r="E8" s="9">
        <v>135.80000000000001</v>
      </c>
      <c r="F8" s="12">
        <v>0.08</v>
      </c>
      <c r="G8" s="6" t="s">
        <v>33</v>
      </c>
      <c r="H8" s="2"/>
    </row>
    <row r="9" spans="1:8" x14ac:dyDescent="0.3">
      <c r="A9" s="8" t="s">
        <v>22</v>
      </c>
      <c r="B9" s="2" t="s">
        <v>7</v>
      </c>
      <c r="C9" s="3">
        <v>1179000</v>
      </c>
      <c r="D9" s="3">
        <f t="shared" si="0"/>
        <v>8681.8851251840933</v>
      </c>
      <c r="E9" s="9">
        <v>135.80000000000001</v>
      </c>
      <c r="F9" s="12">
        <v>0.08</v>
      </c>
      <c r="G9" s="6" t="s">
        <v>33</v>
      </c>
      <c r="H9" s="2"/>
    </row>
    <row r="10" spans="1:8" x14ac:dyDescent="0.3">
      <c r="A10" s="19" t="s">
        <v>23</v>
      </c>
      <c r="B10" s="20" t="s">
        <v>7</v>
      </c>
      <c r="C10" s="21">
        <v>1179000</v>
      </c>
      <c r="D10" s="21">
        <f t="shared" si="0"/>
        <v>8681.8851251840933</v>
      </c>
      <c r="E10" s="22">
        <v>135.80000000000001</v>
      </c>
      <c r="F10" s="23">
        <v>0.08</v>
      </c>
      <c r="G10" s="24" t="s">
        <v>32</v>
      </c>
      <c r="H10" s="20"/>
    </row>
    <row r="11" spans="1:8" x14ac:dyDescent="0.3">
      <c r="A11" s="8" t="s">
        <v>24</v>
      </c>
      <c r="B11" s="2" t="s">
        <v>7</v>
      </c>
      <c r="C11" s="3">
        <v>1179000</v>
      </c>
      <c r="D11" s="3">
        <f t="shared" si="0"/>
        <v>8681.8851251840933</v>
      </c>
      <c r="E11" s="9">
        <v>135.80000000000001</v>
      </c>
      <c r="F11" s="12">
        <v>0.08</v>
      </c>
      <c r="G11" s="6" t="s">
        <v>33</v>
      </c>
      <c r="H11" s="2"/>
    </row>
    <row r="12" spans="1:8" x14ac:dyDescent="0.3">
      <c r="A12" s="8" t="s">
        <v>25</v>
      </c>
      <c r="B12" s="2" t="s">
        <v>7</v>
      </c>
      <c r="C12" s="3">
        <v>1179000</v>
      </c>
      <c r="D12" s="3">
        <f t="shared" si="0"/>
        <v>8681.8851251840933</v>
      </c>
      <c r="E12" s="9">
        <v>135.80000000000001</v>
      </c>
      <c r="F12" s="12">
        <v>0.08</v>
      </c>
      <c r="G12" s="6" t="s">
        <v>33</v>
      </c>
      <c r="H12" s="2"/>
    </row>
    <row r="13" spans="1:8" x14ac:dyDescent="0.3">
      <c r="A13" s="8" t="s">
        <v>26</v>
      </c>
      <c r="B13" s="2" t="s">
        <v>7</v>
      </c>
      <c r="C13" s="3">
        <v>1179000</v>
      </c>
      <c r="D13" s="3">
        <f t="shared" si="0"/>
        <v>8681.8851251840933</v>
      </c>
      <c r="E13" s="9">
        <v>135.80000000000001</v>
      </c>
      <c r="F13" s="12">
        <v>0.08</v>
      </c>
      <c r="G13" s="6" t="s">
        <v>33</v>
      </c>
      <c r="H13" s="2"/>
    </row>
    <row r="14" spans="1:8" x14ac:dyDescent="0.3">
      <c r="A14" s="19" t="s">
        <v>27</v>
      </c>
      <c r="B14" s="20" t="s">
        <v>7</v>
      </c>
      <c r="C14" s="21">
        <v>1179000</v>
      </c>
      <c r="D14" s="21">
        <f t="shared" si="0"/>
        <v>8681.8851251840933</v>
      </c>
      <c r="E14" s="22">
        <v>135.80000000000001</v>
      </c>
      <c r="F14" s="23">
        <v>0.08</v>
      </c>
      <c r="G14" s="24" t="s">
        <v>32</v>
      </c>
      <c r="H14" s="20"/>
    </row>
    <row r="15" spans="1:8" x14ac:dyDescent="0.3">
      <c r="A15" s="8" t="s">
        <v>28</v>
      </c>
      <c r="B15" s="2" t="s">
        <v>7</v>
      </c>
      <c r="C15" s="3">
        <v>1179000</v>
      </c>
      <c r="D15" s="3">
        <f t="shared" si="0"/>
        <v>8681.8851251840933</v>
      </c>
      <c r="E15" s="9">
        <v>135.80000000000001</v>
      </c>
      <c r="F15" s="12">
        <v>0.08</v>
      </c>
      <c r="G15" s="6" t="s">
        <v>33</v>
      </c>
      <c r="H15" s="2"/>
    </row>
    <row r="16" spans="1:8" x14ac:dyDescent="0.3">
      <c r="A16" s="8" t="s">
        <v>29</v>
      </c>
      <c r="B16" s="2" t="s">
        <v>7</v>
      </c>
      <c r="C16" s="3">
        <v>1199000</v>
      </c>
      <c r="D16" s="3">
        <f t="shared" si="0"/>
        <v>8829.1605301914569</v>
      </c>
      <c r="E16" s="9">
        <v>135.80000000000001</v>
      </c>
      <c r="F16" s="12">
        <v>0.08</v>
      </c>
      <c r="G16" s="6" t="s">
        <v>33</v>
      </c>
      <c r="H16" s="2"/>
    </row>
    <row r="17" spans="1:8" x14ac:dyDescent="0.3">
      <c r="A17" s="24" t="s">
        <v>8</v>
      </c>
      <c r="B17" s="20" t="s">
        <v>7</v>
      </c>
      <c r="C17" s="21">
        <v>1150000</v>
      </c>
      <c r="D17" s="21">
        <f t="shared" si="0"/>
        <v>8042.5204559759422</v>
      </c>
      <c r="E17" s="22">
        <v>142.99</v>
      </c>
      <c r="F17" s="23">
        <v>0.08</v>
      </c>
      <c r="G17" s="24" t="s">
        <v>31</v>
      </c>
      <c r="H17" s="20"/>
    </row>
    <row r="18" spans="1:8" x14ac:dyDescent="0.3">
      <c r="A18" s="24" t="s">
        <v>9</v>
      </c>
      <c r="B18" s="20" t="s">
        <v>7</v>
      </c>
      <c r="C18" s="21">
        <v>1179000</v>
      </c>
      <c r="D18" s="21">
        <f t="shared" si="0"/>
        <v>8238.9937106918242</v>
      </c>
      <c r="E18" s="22">
        <v>143.1</v>
      </c>
      <c r="F18" s="23">
        <v>0.08</v>
      </c>
      <c r="G18" s="24" t="s">
        <v>32</v>
      </c>
      <c r="H18" s="20"/>
    </row>
    <row r="19" spans="1:8" x14ac:dyDescent="0.3">
      <c r="A19" s="24" t="s">
        <v>10</v>
      </c>
      <c r="B19" s="20" t="s">
        <v>7</v>
      </c>
      <c r="C19" s="21">
        <v>1100000</v>
      </c>
      <c r="D19" s="21">
        <f t="shared" si="0"/>
        <v>7739.3935129810743</v>
      </c>
      <c r="E19" s="22">
        <v>142.13</v>
      </c>
      <c r="F19" s="23">
        <v>0.08</v>
      </c>
      <c r="G19" s="24" t="s">
        <v>31</v>
      </c>
      <c r="H19" s="20"/>
    </row>
    <row r="20" spans="1:8" x14ac:dyDescent="0.3">
      <c r="A20" s="24" t="s">
        <v>11</v>
      </c>
      <c r="B20" s="20" t="s">
        <v>7</v>
      </c>
      <c r="C20" s="21">
        <v>997504.5</v>
      </c>
      <c r="D20" s="21">
        <f t="shared" si="0"/>
        <v>7016.2798058662174</v>
      </c>
      <c r="E20" s="22">
        <v>142.16999999999999</v>
      </c>
      <c r="F20" s="23">
        <v>0.08</v>
      </c>
      <c r="G20" s="24" t="s">
        <v>31</v>
      </c>
      <c r="H20" s="20"/>
    </row>
    <row r="21" spans="1:8" x14ac:dyDescent="0.3">
      <c r="A21" s="24" t="s">
        <v>12</v>
      </c>
      <c r="B21" s="20" t="s">
        <v>7</v>
      </c>
      <c r="C21" s="21">
        <v>1100000</v>
      </c>
      <c r="D21" s="21">
        <f t="shared" si="0"/>
        <v>7719.2982456140353</v>
      </c>
      <c r="E21" s="22">
        <v>142.5</v>
      </c>
      <c r="F21" s="23">
        <v>0.08</v>
      </c>
      <c r="G21" s="24" t="s">
        <v>31</v>
      </c>
      <c r="H21" s="20"/>
    </row>
    <row r="22" spans="1:8" x14ac:dyDescent="0.3">
      <c r="A22" s="6" t="s">
        <v>13</v>
      </c>
      <c r="B22" s="2" t="s">
        <v>7</v>
      </c>
      <c r="C22" s="3">
        <v>1179000</v>
      </c>
      <c r="D22" s="3">
        <f t="shared" si="0"/>
        <v>8246.4852766314616</v>
      </c>
      <c r="E22" s="9">
        <v>142.97</v>
      </c>
      <c r="F22" s="12">
        <v>0.08</v>
      </c>
      <c r="G22" s="6" t="s">
        <v>33</v>
      </c>
      <c r="H22" s="2"/>
    </row>
    <row r="23" spans="1:8" x14ac:dyDescent="0.3">
      <c r="A23" s="24" t="s">
        <v>14</v>
      </c>
      <c r="B23" s="20" t="s">
        <v>7</v>
      </c>
      <c r="C23" s="21">
        <v>1146000</v>
      </c>
      <c r="D23" s="21">
        <f t="shared" si="0"/>
        <v>8078.3871422529246</v>
      </c>
      <c r="E23" s="22">
        <v>141.86000000000001</v>
      </c>
      <c r="F23" s="23">
        <v>0.08</v>
      </c>
      <c r="G23" s="24" t="s">
        <v>31</v>
      </c>
      <c r="H23" s="20"/>
    </row>
    <row r="24" spans="1:8" x14ac:dyDescent="0.3">
      <c r="A24" s="6" t="s">
        <v>15</v>
      </c>
      <c r="B24" s="2" t="s">
        <v>7</v>
      </c>
      <c r="C24" s="3">
        <v>1179000</v>
      </c>
      <c r="D24" s="3">
        <f t="shared" si="0"/>
        <v>8363.4815918280492</v>
      </c>
      <c r="E24" s="9">
        <v>140.97</v>
      </c>
      <c r="F24" s="12">
        <v>0.08</v>
      </c>
      <c r="G24" s="6" t="s">
        <v>33</v>
      </c>
      <c r="H24" s="2"/>
    </row>
    <row r="25" spans="1:8" x14ac:dyDescent="0.3">
      <c r="A25" s="7"/>
      <c r="B25" s="1"/>
      <c r="C25" s="5"/>
      <c r="D25" s="1"/>
      <c r="E25" s="1"/>
      <c r="F25" s="10"/>
      <c r="G25" s="1"/>
      <c r="H25" s="1"/>
    </row>
  </sheetData>
  <mergeCells count="1">
    <mergeCell ref="A1:H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dcterms:created xsi:type="dcterms:W3CDTF">2025-09-01T08:50:18Z</dcterms:created>
  <dcterms:modified xsi:type="dcterms:W3CDTF">2025-09-03T09:02:10Z</dcterms:modified>
</cp:coreProperties>
</file>