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amt\Downloads\"/>
    </mc:Choice>
  </mc:AlternateContent>
  <xr:revisionPtr revIDLastSave="0" documentId="8_{D75EE43B-EF99-40FE-972B-2EC3588E94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T5" i="1"/>
  <c r="T4" i="1"/>
  <c r="T3" i="1"/>
</calcChain>
</file>

<file path=xl/sharedStrings.xml><?xml version="1.0" encoding="utf-8"?>
<sst xmlns="http://schemas.openxmlformats.org/spreadsheetml/2006/main" count="123" uniqueCount="53">
  <si>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</si>
  <si>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</si>
  <si>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</si>
  <si>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</si>
  <si>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</si>
  <si>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</si>
  <si>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</si>
  <si>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</si>
  <si>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</si>
  <si>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</si>
  <si>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</si>
  <si>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</si>
  <si>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</si>
  <si>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</si>
  <si>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</si>
  <si>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</si>
  <si>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</si>
  <si>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</si>
  <si>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</si>
  <si>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</si>
  <si>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</si>
  <si>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</si>
  <si>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</si>
  <si>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</si>
  <si>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</si>
  <si>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</si>
  <si>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</si>
  <si>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</si>
  <si>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</si>
  <si>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</si>
  <si>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</si>
  <si>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</si>
  <si>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</si>
  <si>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</si>
  <si>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Łódź</t>
  </si>
  <si>
    <t>Pszenna</t>
  </si>
  <si>
    <t>94-250</t>
  </si>
  <si>
    <t>Mieszkanie/Dom</t>
  </si>
  <si>
    <t>D</t>
  </si>
  <si>
    <t>F</t>
  </si>
  <si>
    <t>G</t>
  </si>
  <si>
    <t>J</t>
  </si>
  <si>
    <t>Ogród</t>
  </si>
  <si>
    <t>Dostępne</t>
  </si>
  <si>
    <t>miejsce postojowe</t>
  </si>
  <si>
    <t>2</t>
  </si>
  <si>
    <t>nie dotyczy</t>
  </si>
  <si>
    <t>udział w terenie wspólnym</t>
  </si>
  <si>
    <t>Polskie Domy Drewniane S.A.</t>
  </si>
  <si>
    <t>"Domy na Pszennej"</t>
  </si>
  <si>
    <t>łódzkie</t>
  </si>
  <si>
    <t>łódzki</t>
  </si>
  <si>
    <t>0;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</si>
</sst>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10"/>
      <color rgb="FF000000"/>
      <name val="Helvetica Neue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 style="medium">
        <color indexed="64"/>
      </top>
      <bottom/>
      <diagonal/>
    </border>
    <border>
      <left style="medium">
        <color indexed="64"/>
      </left>
      <right style="thin">
        <color indexed="11"/>
      </right>
      <top style="medium">
        <color indexed="64"/>
      </top>
      <bottom/>
      <diagonal/>
    </border>
    <border>
      <left style="thin">
        <color indexed="1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0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 wrapText="1"/>
    </xf>
    <xf numFmtId="49" fontId="2" fillId="3" borderId="13" xfId="0" applyNumberFormat="1" applyFont="1" applyFill="1" applyBorder="1">
      <alignment vertical="top" wrapText="1"/>
    </xf>
    <xf numFmtId="49" fontId="2" fillId="3" borderId="14" xfId="0" applyNumberFormat="1" applyFont="1" applyFill="1" applyBorder="1">
      <alignment vertical="top" wrapText="1"/>
    </xf>
    <xf numFmtId="49" fontId="2" fillId="4" borderId="13" xfId="0" applyNumberFormat="1" applyFont="1" applyFill="1" applyBorder="1">
      <alignment vertical="top" wrapText="1"/>
    </xf>
    <xf numFmtId="49" fontId="2" fillId="5" borderId="13" xfId="0" applyNumberFormat="1" applyFont="1" applyFill="1" applyBorder="1">
      <alignment vertical="top" wrapText="1"/>
    </xf>
    <xf numFmtId="49" fontId="2" fillId="6" borderId="13" xfId="0" applyNumberFormat="1" applyFont="1" applyFill="1" applyBorder="1">
      <alignment vertical="top" wrapText="1"/>
    </xf>
    <xf numFmtId="49" fontId="2" fillId="7" borderId="13" xfId="0" applyNumberFormat="1" applyFont="1" applyFill="1" applyBorder="1">
      <alignment vertical="top" wrapText="1"/>
    </xf>
    <xf numFmtId="49" fontId="2" fillId="7" borderId="15" xfId="0" applyNumberFormat="1" applyFont="1" applyFill="1" applyBorder="1">
      <alignment vertical="top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"/>
  <sheetViews>
    <sheetView showGridLines="0" tabSelected="1" workbookViewId="0">
      <selection activeCell="F10" sqref="F10"/>
    </sheetView>
  </sheetViews>
  <sheetFormatPr defaultColWidth="8.296875" defaultRowHeight="19.899999999999999" customHeight="1"/>
  <cols>
    <col min="1" max="2" width="19.59765625" style="1" customWidth="1"/>
    <col min="3" max="3" width="11.8984375" style="1" customWidth="1"/>
    <col min="4" max="4" width="14.296875" style="1" customWidth="1"/>
    <col min="5" max="5" width="12.296875" style="1" customWidth="1"/>
    <col min="6" max="6" width="12.69921875" style="1" customWidth="1"/>
    <col min="7" max="7" width="13.69921875" style="1" customWidth="1"/>
    <col min="8" max="8" width="16.3984375" style="1" customWidth="1"/>
    <col min="9" max="9" width="11.296875" style="1" customWidth="1"/>
    <col min="10" max="10" width="20.09765625" style="1" customWidth="1"/>
    <col min="11" max="11" width="10" style="1" customWidth="1"/>
    <col min="12" max="12" width="12.09765625" style="1" customWidth="1"/>
    <col min="13" max="13" width="6.09765625" style="1" customWidth="1"/>
    <col min="14" max="14" width="8" style="1" customWidth="1"/>
    <col min="15" max="15" width="14.69921875" style="1" customWidth="1"/>
    <col min="16" max="16" width="15.296875" style="1" customWidth="1"/>
    <col min="17" max="17" width="15" style="1" customWidth="1"/>
    <col min="18" max="18" width="14.3984375" style="1" customWidth="1"/>
    <col min="19" max="19" width="11" style="1" customWidth="1"/>
    <col min="20" max="20" width="11.69921875" style="1" customWidth="1"/>
    <col min="21" max="21" width="14.296875" style="1" customWidth="1"/>
    <col min="22" max="22" width="16.69921875" style="1" customWidth="1"/>
    <col min="23" max="23" width="22.69921875" style="1" customWidth="1"/>
    <col min="24" max="24" width="23.59765625" style="1" customWidth="1"/>
    <col min="25" max="25" width="24.59765625" style="1" customWidth="1"/>
    <col min="26" max="26" width="55.8984375" style="1" customWidth="1"/>
    <col min="27" max="27" width="55.59765625" style="1" customWidth="1"/>
    <col min="28" max="28" width="35.69921875" style="1" customWidth="1"/>
    <col min="29" max="29" width="53.296875" style="1" customWidth="1"/>
    <col min="30" max="30" width="31.09765625" style="1" customWidth="1"/>
    <col min="31" max="31" width="27.59765625" style="1" customWidth="1"/>
    <col min="32" max="32" width="44.3984375" style="1" customWidth="1"/>
    <col min="33" max="33" width="35.69921875" style="1" customWidth="1"/>
    <col min="34" max="34" width="8.296875" style="1" customWidth="1"/>
    <col min="35" max="16384" width="8.296875" style="1"/>
  </cols>
  <sheetData>
    <row r="1" spans="1:33" ht="27.65" customHeight="1" thickBot="1">
      <c r="A1" s="2"/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80.25" customHeight="1" thickBot="1">
      <c r="A2" s="21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 t="s">
        <v>20</v>
      </c>
      <c r="U2" s="20" t="s">
        <v>21</v>
      </c>
      <c r="V2" s="20" t="s">
        <v>22</v>
      </c>
      <c r="W2" s="20" t="s">
        <v>23</v>
      </c>
      <c r="X2" s="22" t="s">
        <v>24</v>
      </c>
      <c r="Y2" s="22" t="s">
        <v>25</v>
      </c>
      <c r="Z2" s="22" t="s">
        <v>26</v>
      </c>
      <c r="AA2" s="23" t="s">
        <v>27</v>
      </c>
      <c r="AB2" s="23" t="s">
        <v>28</v>
      </c>
      <c r="AC2" s="23" t="s">
        <v>29</v>
      </c>
      <c r="AD2" s="24" t="s">
        <v>30</v>
      </c>
      <c r="AE2" s="24" t="s">
        <v>31</v>
      </c>
      <c r="AF2" s="25" t="s">
        <v>32</v>
      </c>
      <c r="AG2" s="26" t="s">
        <v>33</v>
      </c>
    </row>
    <row r="3" spans="1:33" ht="30" customHeight="1">
      <c r="A3" s="3" t="s">
        <v>48</v>
      </c>
      <c r="B3" s="4" t="s">
        <v>49</v>
      </c>
      <c r="C3" s="4" t="s">
        <v>34</v>
      </c>
      <c r="D3" s="4" t="s">
        <v>50</v>
      </c>
      <c r="E3" s="4" t="s">
        <v>51</v>
      </c>
      <c r="F3" s="4" t="s">
        <v>34</v>
      </c>
      <c r="G3" s="4" t="s">
        <v>35</v>
      </c>
      <c r="H3" s="5">
        <v>7</v>
      </c>
      <c r="I3" s="4" t="s">
        <v>36</v>
      </c>
      <c r="J3" s="4" t="s">
        <v>37</v>
      </c>
      <c r="K3" s="4" t="s">
        <v>38</v>
      </c>
      <c r="L3" s="5" t="s">
        <v>46</v>
      </c>
      <c r="M3" s="5" t="s">
        <v>52</v>
      </c>
      <c r="N3" s="5">
        <v>4</v>
      </c>
      <c r="O3" s="6">
        <v>108.4</v>
      </c>
      <c r="P3" s="6">
        <v>35.369999999999997</v>
      </c>
      <c r="Q3" s="4" t="s">
        <v>42</v>
      </c>
      <c r="R3" s="4" t="s">
        <v>43</v>
      </c>
      <c r="S3" s="27">
        <v>890000</v>
      </c>
      <c r="T3" s="27">
        <f>S3/O3</f>
        <v>8210.3321033210323</v>
      </c>
      <c r="U3" s="5"/>
      <c r="V3" s="5"/>
      <c r="W3" s="4"/>
      <c r="X3" s="4" t="s">
        <v>44</v>
      </c>
      <c r="Y3" s="4" t="s">
        <v>45</v>
      </c>
      <c r="Z3" s="5" t="s">
        <v>46</v>
      </c>
      <c r="AA3" s="5" t="s">
        <v>46</v>
      </c>
      <c r="AB3" s="5" t="s">
        <v>46</v>
      </c>
      <c r="AC3" s="5" t="s">
        <v>46</v>
      </c>
      <c r="AD3" s="4" t="s">
        <v>47</v>
      </c>
      <c r="AE3" s="5">
        <v>0</v>
      </c>
      <c r="AF3" s="4" t="s">
        <v>46</v>
      </c>
      <c r="AG3" s="7" t="s">
        <v>46</v>
      </c>
    </row>
    <row r="4" spans="1:33" ht="30" customHeight="1">
      <c r="A4" s="8" t="s">
        <v>48</v>
      </c>
      <c r="B4" s="9" t="s">
        <v>49</v>
      </c>
      <c r="C4" s="9" t="s">
        <v>34</v>
      </c>
      <c r="D4" s="9" t="s">
        <v>50</v>
      </c>
      <c r="E4" s="9" t="s">
        <v>51</v>
      </c>
      <c r="F4" s="9" t="s">
        <v>34</v>
      </c>
      <c r="G4" s="9" t="s">
        <v>35</v>
      </c>
      <c r="H4" s="10">
        <v>7</v>
      </c>
      <c r="I4" s="9" t="s">
        <v>36</v>
      </c>
      <c r="J4" s="9" t="s">
        <v>37</v>
      </c>
      <c r="K4" s="9" t="s">
        <v>39</v>
      </c>
      <c r="L4" s="10" t="s">
        <v>46</v>
      </c>
      <c r="M4" s="10" t="s">
        <v>52</v>
      </c>
      <c r="N4" s="10">
        <v>4</v>
      </c>
      <c r="O4" s="11">
        <v>106.4</v>
      </c>
      <c r="P4" s="11">
        <v>31.8</v>
      </c>
      <c r="Q4" s="9" t="s">
        <v>42</v>
      </c>
      <c r="R4" s="9" t="s">
        <v>43</v>
      </c>
      <c r="S4" s="28">
        <v>880000</v>
      </c>
      <c r="T4" s="28">
        <f t="shared" ref="T4:T6" si="0">S4/O4</f>
        <v>8270.6766917293226</v>
      </c>
      <c r="U4" s="12"/>
      <c r="V4" s="12"/>
      <c r="W4" s="9"/>
      <c r="X4" s="9" t="s">
        <v>44</v>
      </c>
      <c r="Y4" s="12">
        <v>9</v>
      </c>
      <c r="Z4" s="10" t="s">
        <v>46</v>
      </c>
      <c r="AA4" s="10" t="s">
        <v>46</v>
      </c>
      <c r="AB4" s="10" t="s">
        <v>46</v>
      </c>
      <c r="AC4" s="10" t="s">
        <v>46</v>
      </c>
      <c r="AD4" s="9" t="s">
        <v>47</v>
      </c>
      <c r="AE4" s="10">
        <v>0</v>
      </c>
      <c r="AF4" s="9" t="s">
        <v>46</v>
      </c>
      <c r="AG4" s="13" t="s">
        <v>46</v>
      </c>
    </row>
    <row r="5" spans="1:33" ht="30" customHeight="1">
      <c r="A5" s="8" t="s">
        <v>48</v>
      </c>
      <c r="B5" s="9" t="s">
        <v>49</v>
      </c>
      <c r="C5" s="9" t="s">
        <v>34</v>
      </c>
      <c r="D5" s="9" t="s">
        <v>50</v>
      </c>
      <c r="E5" s="9" t="s">
        <v>51</v>
      </c>
      <c r="F5" s="9" t="s">
        <v>34</v>
      </c>
      <c r="G5" s="9" t="s">
        <v>35</v>
      </c>
      <c r="H5" s="12">
        <v>7</v>
      </c>
      <c r="I5" s="9" t="s">
        <v>36</v>
      </c>
      <c r="J5" s="9" t="s">
        <v>37</v>
      </c>
      <c r="K5" s="12" t="s">
        <v>40</v>
      </c>
      <c r="L5" s="10" t="s">
        <v>46</v>
      </c>
      <c r="M5" s="10" t="s">
        <v>52</v>
      </c>
      <c r="N5" s="10">
        <v>4</v>
      </c>
      <c r="O5" s="11">
        <v>108.6</v>
      </c>
      <c r="P5" s="11">
        <v>39.81</v>
      </c>
      <c r="Q5" s="9" t="s">
        <v>42</v>
      </c>
      <c r="R5" s="9" t="s">
        <v>43</v>
      </c>
      <c r="S5" s="28">
        <v>885000</v>
      </c>
      <c r="T5" s="28">
        <f t="shared" si="0"/>
        <v>8149.1712707182323</v>
      </c>
      <c r="U5" s="12"/>
      <c r="V5" s="12"/>
      <c r="W5" s="12"/>
      <c r="X5" s="9" t="s">
        <v>44</v>
      </c>
      <c r="Y5" s="12">
        <v>10</v>
      </c>
      <c r="Z5" s="10" t="s">
        <v>46</v>
      </c>
      <c r="AA5" s="10" t="s">
        <v>46</v>
      </c>
      <c r="AB5" s="10" t="s">
        <v>46</v>
      </c>
      <c r="AC5" s="10" t="s">
        <v>46</v>
      </c>
      <c r="AD5" s="9" t="s">
        <v>47</v>
      </c>
      <c r="AE5" s="10">
        <v>0</v>
      </c>
      <c r="AF5" s="9" t="s">
        <v>46</v>
      </c>
      <c r="AG5" s="13" t="s">
        <v>46</v>
      </c>
    </row>
    <row r="6" spans="1:33" ht="30" customHeight="1" thickBot="1">
      <c r="A6" s="14" t="s">
        <v>48</v>
      </c>
      <c r="B6" s="15" t="s">
        <v>49</v>
      </c>
      <c r="C6" s="15" t="s">
        <v>34</v>
      </c>
      <c r="D6" s="15" t="s">
        <v>50</v>
      </c>
      <c r="E6" s="15" t="s">
        <v>51</v>
      </c>
      <c r="F6" s="15" t="s">
        <v>34</v>
      </c>
      <c r="G6" s="15" t="s">
        <v>35</v>
      </c>
      <c r="H6" s="16">
        <v>7</v>
      </c>
      <c r="I6" s="15" t="s">
        <v>36</v>
      </c>
      <c r="J6" s="15" t="s">
        <v>37</v>
      </c>
      <c r="K6" s="16" t="s">
        <v>41</v>
      </c>
      <c r="L6" s="17" t="s">
        <v>46</v>
      </c>
      <c r="M6" s="17" t="s">
        <v>52</v>
      </c>
      <c r="N6" s="17">
        <v>4</v>
      </c>
      <c r="O6" s="18">
        <v>108.3</v>
      </c>
      <c r="P6" s="18">
        <v>45.73</v>
      </c>
      <c r="Q6" s="15" t="s">
        <v>42</v>
      </c>
      <c r="R6" s="15" t="s">
        <v>43</v>
      </c>
      <c r="S6" s="29">
        <v>890000</v>
      </c>
      <c r="T6" s="29">
        <f t="shared" si="0"/>
        <v>8217.9132040627883</v>
      </c>
      <c r="U6" s="16"/>
      <c r="V6" s="16"/>
      <c r="W6" s="16"/>
      <c r="X6" s="15" t="s">
        <v>44</v>
      </c>
      <c r="Y6" s="16">
        <v>12</v>
      </c>
      <c r="Z6" s="17" t="s">
        <v>46</v>
      </c>
      <c r="AA6" s="17" t="s">
        <v>46</v>
      </c>
      <c r="AB6" s="17" t="s">
        <v>46</v>
      </c>
      <c r="AC6" s="17" t="s">
        <v>46</v>
      </c>
      <c r="AD6" s="15" t="s">
        <v>47</v>
      </c>
      <c r="AE6" s="17">
        <v>0</v>
      </c>
      <c r="AF6" s="15" t="s">
        <v>46</v>
      </c>
      <c r="AG6" s="19" t="s">
        <v>46</v>
      </c>
    </row>
  </sheetData>
  <mergeCells count="1">
    <mergeCell ref="B1:AG1"/>
  </mergeCells>
  <dataValidations count="3">
    <dataValidation type="list" allowBlank="1" showInputMessage="1" showErrorMessage="1" sqref="J3:J6" xr:uid="{00000000-0002-0000-0000-000000000000}">
      <formula1>"Mieszkanie/Dom,Miejsce Postojowe,Komórka Lokatorska"</formula1>
    </dataValidation>
    <dataValidation type="list" allowBlank="1" showInputMessage="1" showErrorMessage="1" sqref="Q3:Q6" xr:uid="{00000000-0002-0000-0000-000001000000}">
      <formula1>"Brak,Balkon/Taras,Ogród"</formula1>
    </dataValidation>
    <dataValidation type="list" allowBlank="1" showInputMessage="1" showErrorMessage="1" sqref="R3:R6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Artur_Antosiewicz</dc:creator>
  <cp:lastModifiedBy>adam Rutkowski</cp:lastModifiedBy>
  <dcterms:created xsi:type="dcterms:W3CDTF">2025-09-01T11:51:39Z</dcterms:created>
  <dcterms:modified xsi:type="dcterms:W3CDTF">2025-09-12T14:55:01Z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