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3 Odmowy - odcinki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>'[2]Baza 2005'!#REF!</definedName>
    <definedName name="_xlnm.Print_Area" localSheetId="0">'3 Odmowy - odcinki'!$A$1:$C$26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8" i="1"/>
  <c r="B7" i="1"/>
  <c r="B6" i="1"/>
  <c r="B5" i="1"/>
  <c r="B4" i="1"/>
  <c r="B9" i="1" l="1"/>
  <c r="B11" i="1" l="1"/>
</calcChain>
</file>

<file path=xl/sharedStrings.xml><?xml version="1.0" encoding="utf-8"?>
<sst xmlns="http://schemas.openxmlformats.org/spreadsheetml/2006/main" count="24" uniqueCount="20">
  <si>
    <r>
      <t xml:space="preserve">TAB.3. Odmowy wjazdu cudzoziemcom na granicy zewnętrznej UE
             </t>
    </r>
    <r>
      <rPr>
        <b/>
        <u/>
        <sz val="14"/>
        <rFont val="Calibri"/>
        <family val="2"/>
        <charset val="238"/>
        <scheme val="minor"/>
      </rPr>
      <t>w I półroczu 2025 roku</t>
    </r>
  </si>
  <si>
    <t>ODCINEK GRANICY</t>
  </si>
  <si>
    <t>I pół. 2025 r.</t>
  </si>
  <si>
    <t>ROSJA</t>
  </si>
  <si>
    <t xml:space="preserve"> </t>
  </si>
  <si>
    <t>BIAŁORUŚ</t>
  </si>
  <si>
    <t>UKRAINA</t>
  </si>
  <si>
    <t>MORSKA</t>
  </si>
  <si>
    <t>LOTNICZA</t>
  </si>
  <si>
    <r>
      <rPr>
        <b/>
        <sz val="14"/>
        <rFont val="Calibri"/>
        <family val="2"/>
        <charset val="238"/>
      </rPr>
      <t>RAZEM</t>
    </r>
    <r>
      <rPr>
        <b/>
        <sz val="11"/>
        <rFont val="Calibri"/>
        <family val="2"/>
        <charset val="238"/>
      </rPr>
      <t xml:space="preserve">
na granicy zewnętrznej UE</t>
    </r>
  </si>
  <si>
    <r>
      <rPr>
        <b/>
        <sz val="14"/>
        <rFont val="Calibri"/>
        <family val="2"/>
        <charset val="238"/>
      </rPr>
      <t>RAZEM</t>
    </r>
    <r>
      <rPr>
        <b/>
        <sz val="11"/>
        <rFont val="Calibri"/>
        <family val="2"/>
        <charset val="238"/>
      </rPr>
      <t xml:space="preserve">
na granicy wewnętrznej UE</t>
    </r>
  </si>
  <si>
    <t>RAZEM</t>
  </si>
  <si>
    <r>
      <t xml:space="preserve">TAB.3.1. Odmowy wjazdu cudzoziemcom na terytorium RP 
             w trakcie przywrócenia kontroli granicznej (granica wewnętrzna)
             </t>
    </r>
    <r>
      <rPr>
        <b/>
        <u/>
        <sz val="14"/>
        <rFont val="Calibri"/>
        <family val="2"/>
        <charset val="238"/>
        <scheme val="minor"/>
      </rPr>
      <t/>
    </r>
  </si>
  <si>
    <t>od 15 do 31 marca 
2020 r.*</t>
  </si>
  <si>
    <t>LITWA</t>
  </si>
  <si>
    <t>SŁOWACJA</t>
  </si>
  <si>
    <t>CZECHY</t>
  </si>
  <si>
    <t>NIEMCY</t>
  </si>
  <si>
    <t>* w okresie od 15 do 31 marca 2020 r. w związku z przeciwdziałaniem rozprzestrzenianiu się w Polsce koronawirusa COVID-19, a tym samym ochrona życia i zdrowia obywateli RP.</t>
  </si>
  <si>
    <t>**w okresie od 10 do 16 lutego 2019 r. w związku z odbywającym się na terytorium Rzeczypospolitej Polskiej spotkaniem ministerialnym poświęconym budowaniu pokoju i bezpieczeństwa na Bliskim Wschodzie.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</si>
</sst>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zł&quot;* #,##0.00_);_(&quot;zł&quot;* \(#,##0.00\);_(&quot;zł&quot;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28">
    <xf numFmtId="0" fontId="0" fillId="0" borderId="0" xfId="0"/>
    <xf numFmtId="0" fontId="2" fillId="0" borderId="0" xfId="2" applyFont="1" applyAlignment="1" applyProtection="1">
      <alignment horizontal="left" wrapText="1"/>
      <protection locked="0"/>
    </xf>
    <xf numFmtId="0" fontId="4" fillId="0" borderId="0" xfId="3" applyFont="1"/>
    <xf numFmtId="0" fontId="5" fillId="0" borderId="0" xfId="2" applyFont="1" applyAlignment="1" applyProtection="1">
      <alignment horizontal="right" vertical="top"/>
      <protection locked="0"/>
    </xf>
    <xf numFmtId="3" fontId="6" fillId="0" borderId="0" xfId="2" applyNumberFormat="1" applyFont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7" fillId="0" borderId="4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>
      <alignment horizontal="center" vertical="center"/>
    </xf>
    <xf numFmtId="3" fontId="7" fillId="0" borderId="8" xfId="2" applyNumberFormat="1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 wrapText="1"/>
    </xf>
    <xf numFmtId="3" fontId="5" fillId="3" borderId="11" xfId="1" applyNumberFormat="1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 wrapText="1"/>
    </xf>
    <xf numFmtId="3" fontId="5" fillId="4" borderId="11" xfId="1" applyNumberFormat="1" applyFont="1" applyFill="1" applyBorder="1" applyAlignment="1">
      <alignment horizontal="center" vertical="center"/>
    </xf>
    <xf numFmtId="0" fontId="11" fillId="0" borderId="0" xfId="4" applyFont="1" applyAlignment="1">
      <alignment horizontal="left" wrapText="1"/>
    </xf>
    <xf numFmtId="0" fontId="2" fillId="0" borderId="0" xfId="2" applyFont="1" applyAlignment="1" applyProtection="1">
      <alignment horizontal="left" vertical="center" wrapText="1"/>
      <protection locked="0"/>
    </xf>
    <xf numFmtId="0" fontId="5" fillId="2" borderId="3" xfId="2" applyNumberFormat="1" applyFont="1" applyFill="1" applyBorder="1" applyAlignment="1">
      <alignment horizontal="center" vertical="center" wrapText="1"/>
    </xf>
    <xf numFmtId="3" fontId="7" fillId="0" borderId="6" xfId="2" applyNumberFormat="1" applyFont="1" applyBorder="1" applyAlignment="1" applyProtection="1">
      <alignment horizontal="center" vertical="center"/>
      <protection locked="0"/>
    </xf>
    <xf numFmtId="3" fontId="7" fillId="0" borderId="9" xfId="2" applyNumberFormat="1" applyFont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>
      <alignment horizontal="center" vertical="center" wrapText="1"/>
    </xf>
    <xf numFmtId="3" fontId="5" fillId="4" borderId="12" xfId="1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3" fontId="7" fillId="0" borderId="0" xfId="2" applyNumberFormat="1" applyFont="1" applyAlignment="1">
      <alignment horizontal="center" vertical="center"/>
    </xf>
  </cellXfs>
  <cellStyles count="5">
    <cellStyle name="Normalny" xfId="0" builtinId="0"/>
    <cellStyle name="Normalny_Odmowy grudzień" xfId="3"/>
    <cellStyle name="Normalny_szablon - krg" xfId="2"/>
    <cellStyle name="Normalny_Zbiorcza tabela_szablon - krg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Monika/Biuro%20Prezydialne%20do%20zamieszczenia%20na%20dane.gov.pl/stare%20I%20p&#243;&#322;rocze%202025/I%20p&#243;&#322;rocze%202025/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>
        <row r="116">
          <cell r="G116">
            <v>46</v>
          </cell>
          <cell r="H116">
            <v>879</v>
          </cell>
          <cell r="J116">
            <v>8712</v>
          </cell>
          <cell r="K116">
            <v>24</v>
          </cell>
          <cell r="L116">
            <v>1185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Zeros="0" tabSelected="1" view="pageBreakPreview" zoomScale="89" zoomScaleNormal="75" zoomScaleSheetLayoutView="89" workbookViewId="0">
      <selection activeCell="H7" sqref="H7"/>
    </sheetView>
  </sheetViews>
  <sheetFormatPr defaultRowHeight="15.75" x14ac:dyDescent="0.2"/>
  <cols>
    <col min="1" max="1" width="28.7109375" style="26" customWidth="1"/>
    <col min="2" max="2" width="25" style="27" customWidth="1"/>
    <col min="3" max="3" width="24.42578125" style="2" customWidth="1"/>
    <col min="4" max="16384" width="9.140625" style="2"/>
  </cols>
  <sheetData>
    <row r="1" spans="1:7" ht="43.5" customHeight="1" x14ac:dyDescent="0.3">
      <c r="A1" s="1" t="s">
        <v>0</v>
      </c>
      <c r="B1" s="1"/>
      <c r="C1" s="1"/>
    </row>
    <row r="2" spans="1:7" ht="9" customHeight="1" x14ac:dyDescent="0.2">
      <c r="A2" s="3"/>
      <c r="B2" s="4"/>
    </row>
    <row r="3" spans="1:7" ht="35.25" customHeight="1" x14ac:dyDescent="0.2">
      <c r="A3" s="5" t="s">
        <v>1</v>
      </c>
      <c r="B3" s="6" t="s">
        <v>2</v>
      </c>
    </row>
    <row r="4" spans="1:7" ht="24" customHeight="1" x14ac:dyDescent="0.2">
      <c r="A4" s="7" t="s">
        <v>3</v>
      </c>
      <c r="B4" s="8">
        <f>'[1]3a Odmowy - obywatelstwa 2025'!G116</f>
        <v>46</v>
      </c>
      <c r="G4" s="2" t="s">
        <v>4</v>
      </c>
    </row>
    <row r="5" spans="1:7" ht="24" customHeight="1" x14ac:dyDescent="0.2">
      <c r="A5" s="9" t="s">
        <v>5</v>
      </c>
      <c r="B5" s="10">
        <f>'[1]3a Odmowy - obywatelstwa 2025'!H116</f>
        <v>879</v>
      </c>
    </row>
    <row r="6" spans="1:7" ht="24" customHeight="1" x14ac:dyDescent="0.2">
      <c r="A6" s="9" t="s">
        <v>6</v>
      </c>
      <c r="B6" s="10">
        <f>'[1]3a Odmowy - obywatelstwa 2025'!J116</f>
        <v>8712</v>
      </c>
    </row>
    <row r="7" spans="1:7" ht="24" customHeight="1" x14ac:dyDescent="0.2">
      <c r="A7" s="9" t="s">
        <v>7</v>
      </c>
      <c r="B7" s="10">
        <f>'[1]3a Odmowy - obywatelstwa 2025'!K116</f>
        <v>24</v>
      </c>
    </row>
    <row r="8" spans="1:7" ht="24" customHeight="1" x14ac:dyDescent="0.2">
      <c r="A8" s="11" t="s">
        <v>8</v>
      </c>
      <c r="B8" s="8">
        <f>'[1]3a Odmowy - obywatelstwa 2025'!L116</f>
        <v>1185</v>
      </c>
    </row>
    <row r="9" spans="1:7" ht="41.25" customHeight="1" x14ac:dyDescent="0.2">
      <c r="A9" s="12" t="s">
        <v>9</v>
      </c>
      <c r="B9" s="13">
        <f>SUM(B4:B8)</f>
        <v>10846</v>
      </c>
    </row>
    <row r="10" spans="1:7" ht="41.25" hidden="1" customHeight="1" x14ac:dyDescent="0.2">
      <c r="A10" s="12" t="s">
        <v>10</v>
      </c>
      <c r="B10" s="13"/>
    </row>
    <row r="11" spans="1:7" ht="41.25" hidden="1" customHeight="1" x14ac:dyDescent="0.2">
      <c r="A11" s="14" t="s">
        <v>11</v>
      </c>
      <c r="B11" s="15">
        <f>B9+B10</f>
        <v>10846</v>
      </c>
    </row>
    <row r="12" spans="1:7" ht="36.75" customHeight="1" x14ac:dyDescent="0.2">
      <c r="A12" s="16"/>
      <c r="B12" s="16"/>
      <c r="C12" s="16"/>
    </row>
    <row r="13" spans="1:7" ht="60.75" hidden="1" customHeight="1" x14ac:dyDescent="0.2">
      <c r="A13" s="17" t="s">
        <v>12</v>
      </c>
      <c r="B13" s="17"/>
      <c r="C13" s="17"/>
    </row>
    <row r="14" spans="1:7" ht="35.25" hidden="1" customHeight="1" x14ac:dyDescent="0.2">
      <c r="A14" s="5" t="s">
        <v>1</v>
      </c>
      <c r="B14" s="18" t="s">
        <v>13</v>
      </c>
    </row>
    <row r="15" spans="1:7" ht="24" hidden="1" customHeight="1" x14ac:dyDescent="0.2">
      <c r="A15" s="7" t="s">
        <v>14</v>
      </c>
      <c r="B15" s="19"/>
    </row>
    <row r="16" spans="1:7" ht="24" hidden="1" customHeight="1" x14ac:dyDescent="0.2">
      <c r="A16" s="9" t="s">
        <v>15</v>
      </c>
      <c r="B16" s="20"/>
    </row>
    <row r="17" spans="1:4" ht="24" hidden="1" customHeight="1" x14ac:dyDescent="0.2">
      <c r="A17" s="9" t="s">
        <v>16</v>
      </c>
      <c r="B17" s="20"/>
    </row>
    <row r="18" spans="1:4" ht="24" hidden="1" customHeight="1" x14ac:dyDescent="0.2">
      <c r="A18" s="9" t="s">
        <v>17</v>
      </c>
      <c r="B18" s="20"/>
    </row>
    <row r="19" spans="1:4" ht="24" hidden="1" customHeight="1" x14ac:dyDescent="0.2">
      <c r="A19" s="9" t="s">
        <v>7</v>
      </c>
      <c r="B19" s="20"/>
    </row>
    <row r="20" spans="1:4" ht="24" hidden="1" customHeight="1" x14ac:dyDescent="0.2">
      <c r="A20" s="11" t="s">
        <v>8</v>
      </c>
      <c r="B20" s="19">
        <v>3</v>
      </c>
    </row>
    <row r="21" spans="1:4" ht="33.75" hidden="1" x14ac:dyDescent="0.2">
      <c r="A21" s="21" t="s">
        <v>10</v>
      </c>
      <c r="B21" s="22">
        <f>SUM(B15:B20)</f>
        <v>3</v>
      </c>
    </row>
    <row r="22" spans="1:4" ht="9.75" hidden="1" customHeight="1" x14ac:dyDescent="0.2">
      <c r="A22" s="2"/>
      <c r="B22" s="2"/>
    </row>
    <row r="23" spans="1:4" ht="12.75" hidden="1" x14ac:dyDescent="0.2">
      <c r="A23" s="2"/>
      <c r="B23" s="2"/>
    </row>
    <row r="24" spans="1:4" ht="36" hidden="1" customHeight="1" x14ac:dyDescent="0.2">
      <c r="A24" s="23" t="s">
        <v>18</v>
      </c>
      <c r="B24" s="23"/>
      <c r="C24" s="23"/>
    </row>
    <row r="25" spans="1:4" ht="33" hidden="1" customHeight="1" x14ac:dyDescent="0.2">
      <c r="A25" s="24" t="s">
        <v>19</v>
      </c>
      <c r="B25" s="24"/>
      <c r="C25" s="24"/>
      <c r="D25" s="25"/>
    </row>
  </sheetData>
  <mergeCells count="5">
    <mergeCell ref="A12:C12"/>
    <mergeCell ref="A13:C13"/>
    <mergeCell ref="A24:C24"/>
    <mergeCell ref="A25:C25"/>
    <mergeCell ref="A1:C1"/>
  </mergeCells>
  <printOptions horizontalCentered="1"/>
  <pageMargins left="0.55118110236220474" right="0" top="0.98425196850393704" bottom="0.98425196850393704" header="0.51181102362204722" footer="0.51181102362204722"/>
  <pageSetup paperSize="9" scale="87" orientation="portrait" r:id="rId1"/>
  <headerFooter alignWithMargins="0">
    <oddFooter>&amp;R&amp;"-,Pogrubiony"&amp;12Strona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3 Odmowy - odcinki</vt:lpstr>
      <vt:lpstr>'3 Odmowy - odcinki'!Obszar_wydruku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2025-09-25T08:16:29Z</dcterms:created>
  <dcterms:modified xsi:type="dcterms:W3CDTF">2025-09-25T08:17:47Z</dcterms:modified>
</cp:coreProperties>
</file>