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5875" windowHeight="11580"/>
  </bookViews>
  <sheets>
    <sheet name="WizartMieszkania" sheetId="1" r:id="rId1"/>
  </sheets>
  <calcPr calcId="145621"/>
</workbook>
</file>

<file path=xl/calcChain.xml><?xml version="1.0" encoding="utf-8"?>
<calcChain xmlns="http://schemas.openxmlformats.org/spreadsheetml/2006/main">
  <c r="Z4" i="1" l="1"/>
  <c r="Z3" i="1"/>
  <c r="Z2" i="1"/>
</calcChain>
</file>

<file path=xl/sharedStrings.xml><?xml version="1.0" encoding="utf-8"?>
<sst xmlns="http://schemas.openxmlformats.org/spreadsheetml/2006/main" count="103" uniqueCount="53">
  <si>
    <t>Nazwa dewelopera</t>
  </si>
  <si>
    <t>Nr KRS</t>
  </si>
  <si>
    <t>Nr NIP</t>
  </si>
  <si>
    <t>Adres poczty elektronicznej</t>
  </si>
  <si>
    <t>biuro@swiderpark.pl</t>
  </si>
  <si>
    <t>https://swiderpark.pl</t>
  </si>
  <si>
    <t>Mazowieckie</t>
  </si>
  <si>
    <t>M. st. Warszawa</t>
  </si>
  <si>
    <t xml:space="preserve">ul. Wąchocka </t>
  </si>
  <si>
    <t>1L</t>
  </si>
  <si>
    <t>03-934</t>
  </si>
  <si>
    <t>ŚWIDER PARK Sp. Z o. o.</t>
  </si>
  <si>
    <t>Nr telefonu stacjonarnego</t>
  </si>
  <si>
    <t>Nr telefonu komórkowego</t>
  </si>
  <si>
    <t>+48 22 788 88 45</t>
  </si>
  <si>
    <t>+48 602 506 549</t>
  </si>
  <si>
    <t>Adres strony internetowej</t>
  </si>
  <si>
    <t>adres dewelopera - województwo</t>
  </si>
  <si>
    <t>adres dewelopera - powiat</t>
  </si>
  <si>
    <t>adres dewelopera - gmina</t>
  </si>
  <si>
    <t>adres dewelopera - miejscowość</t>
  </si>
  <si>
    <t>adres dewelopera - ulica</t>
  </si>
  <si>
    <t>adres dewelopera - nr nieruchomości</t>
  </si>
  <si>
    <t>adres dewelopera - kod pocztowy</t>
  </si>
  <si>
    <t>przedsięwzięcie deweloperskie - województwo</t>
  </si>
  <si>
    <t>przedsięwzięcie deweloperskie - powiat</t>
  </si>
  <si>
    <t>przedsięwzięcie deweloperskie - gmina</t>
  </si>
  <si>
    <t>przedsięwzięcie deweloperskie - miejscowość</t>
  </si>
  <si>
    <t>przedsięwzięcie deweloperskie - ulica</t>
  </si>
  <si>
    <t>przedsięwzięcie deweloperskie - nr nieruchomości</t>
  </si>
  <si>
    <t>przedsięwzięcie deweloperskie - kod pocztowy</t>
  </si>
  <si>
    <t>Rodzaj nieruchomości</t>
  </si>
  <si>
    <t>lokal mieszkalny w domu jednorodzinnym dwulokalowym</t>
  </si>
  <si>
    <t>87b</t>
  </si>
  <si>
    <t>Nr lokalu</t>
  </si>
  <si>
    <t>995 000</t>
  </si>
  <si>
    <t>146,95</t>
  </si>
  <si>
    <t>Powierzchnia użytkowa lokalu [m kw]</t>
  </si>
  <si>
    <t>124,2</t>
  </si>
  <si>
    <t>Powierzchnia przynależnego gruntu [m kw]</t>
  </si>
  <si>
    <t>Otwocki</t>
  </si>
  <si>
    <t>Otwock</t>
  </si>
  <si>
    <t>ul. Tysiąclecia</t>
  </si>
  <si>
    <t>87</t>
  </si>
  <si>
    <t>05-402</t>
  </si>
  <si>
    <t>89</t>
  </si>
  <si>
    <t>89a</t>
  </si>
  <si>
    <t>89b</t>
  </si>
  <si>
    <t>Cena brutto lokalu mieszkalnego wraz z przynależnym gruntem [zł]</t>
  </si>
  <si>
    <t>Cena brutto m 2 powierzchni użytkowej lokalu</t>
  </si>
  <si>
    <t>Status</t>
  </si>
  <si>
    <t>Dostępne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</si>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</sst>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 applyAlignment="1">
      <alignment horizontal="left" vertical="center"/>
    </xf>
    <xf numFmtId="49" fontId="18" fillId="0" borderId="0" xfId="42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9" fontId="0" fillId="33" borderId="0" xfId="0" applyNumberFormat="1" applyFill="1" applyAlignment="1">
      <alignment horizontal="left" vertical="center"/>
    </xf>
    <xf numFmtId="49" fontId="0" fillId="34" borderId="0" xfId="0" applyNumberFormat="1" applyFill="1" applyAlignment="1">
      <alignment horizontal="left" vertical="center"/>
    </xf>
  </cellXfs>
  <cellStyles count="43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iuro@swiderpark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widerpark.pl/" TargetMode="External"/><Relationship Id="rId1" Type="http://schemas.openxmlformats.org/officeDocument/2006/relationships/hyperlink" Target="mailto:biuro@swiderpark.pl" TargetMode="External"/><Relationship Id="rId6" Type="http://schemas.openxmlformats.org/officeDocument/2006/relationships/hyperlink" Target="https://swiderpark.pl/" TargetMode="External"/><Relationship Id="rId5" Type="http://schemas.openxmlformats.org/officeDocument/2006/relationships/hyperlink" Target="mailto:biuro@swiderpark.pl" TargetMode="External"/><Relationship Id="rId4" Type="http://schemas.openxmlformats.org/officeDocument/2006/relationships/hyperlink" Target="https://swider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tabSelected="1" topLeftCell="W1" workbookViewId="0">
      <selection activeCell="AA14" sqref="AA14"/>
    </sheetView>
  </sheetViews>
  <sheetFormatPr defaultRowHeight="15" x14ac:dyDescent="0.25"/>
  <cols>
    <col min="1" max="1" width="26.28515625" customWidth="1"/>
    <col min="2" max="2" width="7" bestFit="1" customWidth="1"/>
    <col min="3" max="3" width="11" bestFit="1" customWidth="1"/>
    <col min="4" max="5" width="24.5703125" bestFit="1" customWidth="1"/>
    <col min="6" max="6" width="26.140625" customWidth="1"/>
    <col min="7" max="7" width="24.7109375" bestFit="1" customWidth="1"/>
    <col min="8" max="10" width="31.85546875" bestFit="1" customWidth="1"/>
    <col min="11" max="12" width="30.5703125" bestFit="1" customWidth="1"/>
    <col min="13" max="13" width="34.7109375" bestFit="1" customWidth="1"/>
    <col min="14" max="14" width="34" customWidth="1"/>
    <col min="15" max="15" width="44" bestFit="1" customWidth="1"/>
    <col min="16" max="17" width="37.28515625" bestFit="1" customWidth="1"/>
    <col min="18" max="18" width="42.7109375" bestFit="1" customWidth="1"/>
    <col min="19" max="19" width="36.5703125" customWidth="1"/>
    <col min="20" max="21" width="46.85546875" bestFit="1" customWidth="1"/>
    <col min="22" max="22" width="56.140625" bestFit="1" customWidth="1"/>
    <col min="23" max="23" width="9" bestFit="1" customWidth="1"/>
    <col min="24" max="24" width="35" bestFit="1" customWidth="1"/>
    <col min="25" max="25" width="43.140625" customWidth="1"/>
    <col min="26" max="26" width="42.85546875" bestFit="1" customWidth="1"/>
    <col min="27" max="27" width="61.42578125" bestFit="1" customWidth="1"/>
    <col min="28" max="28" width="13.42578125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13</v>
      </c>
      <c r="E1" t="s">
        <v>12</v>
      </c>
      <c r="F1" t="s">
        <v>3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34</v>
      </c>
      <c r="X1" t="s">
        <v>37</v>
      </c>
      <c r="Y1" t="s">
        <v>39</v>
      </c>
      <c r="Z1" t="s">
        <v>49</v>
      </c>
      <c r="AA1" t="s">
        <v>48</v>
      </c>
      <c r="AB1" t="s">
        <v>50</v>
      </c>
    </row>
    <row r="2" spans="1:28" s="1" customFormat="1" x14ac:dyDescent="0.25">
      <c r="A2" s="1" t="s">
        <v>11</v>
      </c>
      <c r="B2" s="1">
        <v>862648</v>
      </c>
      <c r="C2" s="1">
        <v>1133020686</v>
      </c>
      <c r="D2" s="1" t="s">
        <v>15</v>
      </c>
      <c r="E2" s="1" t="s">
        <v>14</v>
      </c>
      <c r="F2" s="2" t="s">
        <v>4</v>
      </c>
      <c r="G2" s="2" t="s">
        <v>5</v>
      </c>
      <c r="H2" s="1" t="s">
        <v>6</v>
      </c>
      <c r="I2" s="1" t="s">
        <v>7</v>
      </c>
      <c r="J2" s="1" t="s">
        <v>7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6</v>
      </c>
      <c r="P2" s="1" t="s">
        <v>40</v>
      </c>
      <c r="Q2" s="1" t="s">
        <v>41</v>
      </c>
      <c r="R2" s="1" t="s">
        <v>41</v>
      </c>
      <c r="S2" s="1" t="s">
        <v>42</v>
      </c>
      <c r="T2" s="1" t="s">
        <v>43</v>
      </c>
      <c r="U2" s="1" t="s">
        <v>44</v>
      </c>
      <c r="V2" s="1" t="s">
        <v>32</v>
      </c>
      <c r="W2" s="1" t="s">
        <v>33</v>
      </c>
      <c r="X2" s="1" t="s">
        <v>36</v>
      </c>
      <c r="Y2" s="1" t="s">
        <v>38</v>
      </c>
      <c r="Z2" s="3">
        <f>AA2/X2</f>
        <v>6771.0105478053765</v>
      </c>
      <c r="AA2" s="1" t="s">
        <v>35</v>
      </c>
      <c r="AB2" s="4" t="s">
        <v>51</v>
      </c>
    </row>
    <row r="3" spans="1:28" s="1" customFormat="1" x14ac:dyDescent="0.25">
      <c r="A3" s="1" t="s">
        <v>11</v>
      </c>
      <c r="B3" s="1">
        <v>862648</v>
      </c>
      <c r="C3" s="1">
        <v>1133020686</v>
      </c>
      <c r="D3" s="1" t="s">
        <v>15</v>
      </c>
      <c r="E3" s="1" t="s">
        <v>14</v>
      </c>
      <c r="F3" s="2" t="s">
        <v>4</v>
      </c>
      <c r="G3" s="2" t="s">
        <v>5</v>
      </c>
      <c r="H3" s="1" t="s">
        <v>6</v>
      </c>
      <c r="I3" s="1" t="s">
        <v>7</v>
      </c>
      <c r="J3" s="1" t="s">
        <v>7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6</v>
      </c>
      <c r="P3" s="1" t="s">
        <v>40</v>
      </c>
      <c r="Q3" s="1" t="s">
        <v>41</v>
      </c>
      <c r="R3" s="1" t="s">
        <v>41</v>
      </c>
      <c r="S3" s="1" t="s">
        <v>42</v>
      </c>
      <c r="T3" s="1" t="s">
        <v>45</v>
      </c>
      <c r="U3" s="1" t="s">
        <v>44</v>
      </c>
      <c r="V3" s="1" t="s">
        <v>32</v>
      </c>
      <c r="W3" s="1" t="s">
        <v>46</v>
      </c>
      <c r="X3" s="1" t="s">
        <v>36</v>
      </c>
      <c r="Y3" s="1" t="s">
        <v>38</v>
      </c>
      <c r="Z3" s="3">
        <f>AA3/X3</f>
        <v>6771.0105478053765</v>
      </c>
      <c r="AA3" s="1" t="s">
        <v>35</v>
      </c>
      <c r="AB3" s="5" t="s">
        <v>52</v>
      </c>
    </row>
    <row r="4" spans="1:28" s="1" customFormat="1" x14ac:dyDescent="0.25">
      <c r="A4" s="1" t="s">
        <v>11</v>
      </c>
      <c r="B4" s="1">
        <v>862648</v>
      </c>
      <c r="C4" s="1">
        <v>1133020686</v>
      </c>
      <c r="D4" s="1" t="s">
        <v>15</v>
      </c>
      <c r="E4" s="1" t="s">
        <v>14</v>
      </c>
      <c r="F4" s="2" t="s">
        <v>4</v>
      </c>
      <c r="G4" s="2" t="s">
        <v>5</v>
      </c>
      <c r="H4" s="1" t="s">
        <v>6</v>
      </c>
      <c r="I4" s="1" t="s">
        <v>7</v>
      </c>
      <c r="J4" s="1" t="s">
        <v>7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6</v>
      </c>
      <c r="P4" s="1" t="s">
        <v>40</v>
      </c>
      <c r="Q4" s="1" t="s">
        <v>41</v>
      </c>
      <c r="R4" s="1" t="s">
        <v>41</v>
      </c>
      <c r="S4" s="1" t="s">
        <v>42</v>
      </c>
      <c r="T4" s="1" t="s">
        <v>45</v>
      </c>
      <c r="U4" s="1" t="s">
        <v>44</v>
      </c>
      <c r="V4" s="1" t="s">
        <v>32</v>
      </c>
      <c r="W4" s="1" t="s">
        <v>47</v>
      </c>
      <c r="X4" s="1" t="s">
        <v>36</v>
      </c>
      <c r="Y4" s="1" t="s">
        <v>38</v>
      </c>
      <c r="Z4" s="3">
        <f>AA4/X4</f>
        <v>6771.0105478053765</v>
      </c>
      <c r="AA4" s="1" t="s">
        <v>35</v>
      </c>
      <c r="AB4" s="4" t="s">
        <v>51</v>
      </c>
    </row>
  </sheetData>
  <hyperlinks>
    <hyperlink ref="F2" r:id="rId1"/>
    <hyperlink ref="G2" r:id="rId2"/>
    <hyperlink ref="F3" r:id="rId3"/>
    <hyperlink ref="G3" r:id="rId4"/>
    <hyperlink ref="F4" r:id="rId5"/>
    <hyperlink ref="G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WizartMieszkania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Spasiewicz</dc:creator>
  <cp:lastModifiedBy>Agnieszka Spasiewicz</cp:lastModifiedBy>
  <dcterms:created xsi:type="dcterms:W3CDTF">2025-09-16T14:27:05Z</dcterms:created>
  <dcterms:modified xsi:type="dcterms:W3CDTF">2025-10-09T10:17:21Z</dcterms:modified>
</cp:coreProperties>
</file>