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130" windowWidth="13380" windowHeight="40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8" i="1" l="1"/>
  <c r="H17" i="1"/>
  <c r="H19" i="1"/>
  <c r="H20" i="1"/>
  <c r="H21" i="1"/>
  <c r="H22" i="1"/>
  <c r="H23" i="1"/>
  <c r="H24" i="1"/>
  <c r="H25" i="1"/>
  <c r="H12" i="1"/>
  <c r="H11" i="1"/>
  <c r="H13" i="1" l="1"/>
  <c r="H14" i="1"/>
  <c r="H15" i="1"/>
  <c r="H16" i="1"/>
  <c r="H6" i="1" l="1"/>
  <c r="H7" i="1"/>
  <c r="H8" i="1"/>
  <c r="H9" i="1"/>
  <c r="H10" i="1"/>
  <c r="H5" i="1"/>
</calcChain>
</file>

<file path=xl/sharedStrings.xml><?xml version="1.0" encoding="utf-8"?>
<sst xmlns="http://schemas.openxmlformats.org/spreadsheetml/2006/main" count="69" uniqueCount="50">
  <si>
    <t>LP</t>
  </si>
  <si>
    <t>Piętro</t>
  </si>
  <si>
    <t>metraż</t>
  </si>
  <si>
    <t>Ceny sprzedaży mieszkań/lokalu brutto (zł/m2)</t>
  </si>
  <si>
    <t xml:space="preserve">cena mieszkań/lokalu  brutto zł </t>
  </si>
  <si>
    <t>LOKAL UŻYTKOWY NR 1</t>
  </si>
  <si>
    <t>Parter</t>
  </si>
  <si>
    <t>LOKAL UŻYTKOWY NR 2</t>
  </si>
  <si>
    <t>MIESZKANIE NR  1</t>
  </si>
  <si>
    <t>MIESZKANIE NR  2</t>
  </si>
  <si>
    <t>MIESZKANIE NR  3</t>
  </si>
  <si>
    <t xml:space="preserve">I </t>
  </si>
  <si>
    <t>MIESZKANIE NR  4</t>
  </si>
  <si>
    <t>MIESZKANIE NR  5</t>
  </si>
  <si>
    <t>MIESZKANIE NR  6</t>
  </si>
  <si>
    <t>MIESZKANIE NR  7</t>
  </si>
  <si>
    <t>MIESZKANIE NR  8</t>
  </si>
  <si>
    <t>II</t>
  </si>
  <si>
    <t>MIESZKANIE NR  9</t>
  </si>
  <si>
    <t>MIESZKANIE NR  10</t>
  </si>
  <si>
    <t>MIESZKANIE NR  11</t>
  </si>
  <si>
    <t>MIESZKANIE NR  12</t>
  </si>
  <si>
    <t>MIESZKANIE NR  13</t>
  </si>
  <si>
    <t>III</t>
  </si>
  <si>
    <t>MIESZKANIE NR  14</t>
  </si>
  <si>
    <t>MIESZKANIE NR  15</t>
  </si>
  <si>
    <t>MIESZKANIE NR  16</t>
  </si>
  <si>
    <t>MIESZKANIE NR  17</t>
  </si>
  <si>
    <t xml:space="preserve">cena miejsca  brutto zł </t>
  </si>
  <si>
    <t xml:space="preserve">Miejsce postojowe  NR  1 </t>
  </si>
  <si>
    <t xml:space="preserve">Miejsce postojowe  NR  2 </t>
  </si>
  <si>
    <t xml:space="preserve">Miejsce postojowe  NR  3 </t>
  </si>
  <si>
    <t xml:space="preserve">Miejsce postojowe  NR  4 </t>
  </si>
  <si>
    <t>Miejsce postojowe  NR  5</t>
  </si>
  <si>
    <t>Miejsce postojowe  NR  6</t>
  </si>
  <si>
    <t>Miejsce postojowe  NR  7</t>
  </si>
  <si>
    <t>Miejsce postojowe  NR  8</t>
  </si>
  <si>
    <t>Miejsce postojowe  NR  9</t>
  </si>
  <si>
    <t>Miejsce postojowe  NR  10</t>
  </si>
  <si>
    <t>Miejsce postojowe  NR  11</t>
  </si>
  <si>
    <t>Miejsce postojowe  NR  12</t>
  </si>
  <si>
    <t>Miejsce postojowe  NR  13</t>
  </si>
  <si>
    <t>Miejsce postojowe  NR  14</t>
  </si>
  <si>
    <t xml:space="preserve">Miejsce postojowe  NR  15 </t>
  </si>
  <si>
    <t>Miejsce postojowe  NR  16</t>
  </si>
  <si>
    <t>Miejsce postojowe  NR  17</t>
  </si>
  <si>
    <t>Miejsce postojowe  NR  18</t>
  </si>
  <si>
    <t xml:space="preserve">Miejsce postojowe  NR  19 </t>
  </si>
  <si>
    <t>MIESZKANIE NR  5/1</t>
  </si>
  <si>
    <t>MIESZKANIE NR  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</si>
</sst>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3" fillId="2" borderId="2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2" fontId="0" fillId="0" borderId="0" xfId="0" applyNumberFormat="1"/>
    <xf numFmtId="0" fontId="0" fillId="2" borderId="2" xfId="0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4:L27"/>
  <sheetViews>
    <sheetView tabSelected="1" topLeftCell="C6" workbookViewId="0">
      <selection activeCell="Q5" sqref="Q5"/>
    </sheetView>
  </sheetViews>
  <sheetFormatPr defaultRowHeight="14.5" x14ac:dyDescent="0.35"/>
  <cols>
    <col min="4" max="4" width="20.453125" customWidth="1"/>
    <col min="5" max="5" width="14.26953125" customWidth="1"/>
    <col min="6" max="6" width="12" customWidth="1"/>
    <col min="7" max="7" width="11.1796875" customWidth="1"/>
    <col min="8" max="8" width="11.54296875" customWidth="1"/>
    <col min="10" max="10" width="25.26953125" customWidth="1"/>
    <col min="11" max="11" width="7.453125" customWidth="1"/>
    <col min="12" max="12" width="10.7265625" customWidth="1"/>
  </cols>
  <sheetData>
    <row r="4" spans="4:12" ht="52.5" thickBot="1" x14ac:dyDescent="0.4">
      <c r="D4" s="6" t="s">
        <v>0</v>
      </c>
      <c r="E4" s="6" t="s">
        <v>1</v>
      </c>
      <c r="F4" s="6" t="s">
        <v>2</v>
      </c>
      <c r="G4" s="7" t="s">
        <v>3</v>
      </c>
      <c r="H4" s="7" t="s">
        <v>4</v>
      </c>
      <c r="I4" s="8"/>
      <c r="J4" s="6" t="s">
        <v>0</v>
      </c>
      <c r="K4" s="6" t="s">
        <v>1</v>
      </c>
      <c r="L4" s="7" t="s">
        <v>28</v>
      </c>
    </row>
    <row r="5" spans="4:12" ht="15" thickBot="1" x14ac:dyDescent="0.4">
      <c r="D5" s="9" t="s">
        <v>5</v>
      </c>
      <c r="E5" s="10" t="s">
        <v>6</v>
      </c>
      <c r="F5" s="2">
        <v>109.24</v>
      </c>
      <c r="G5" s="1">
        <v>12300</v>
      </c>
      <c r="H5" s="3">
        <f>SUM(F5)*G5</f>
        <v>1343652</v>
      </c>
      <c r="I5" s="8"/>
      <c r="J5" s="11" t="s">
        <v>29</v>
      </c>
      <c r="K5" s="4">
        <v>-1</v>
      </c>
      <c r="L5" s="4">
        <v>45000</v>
      </c>
    </row>
    <row r="6" spans="4:12" ht="15" thickBot="1" x14ac:dyDescent="0.4">
      <c r="D6" s="9" t="s">
        <v>7</v>
      </c>
      <c r="E6" s="12" t="s">
        <v>6</v>
      </c>
      <c r="F6" s="2">
        <v>47.88</v>
      </c>
      <c r="G6" s="1">
        <v>12300</v>
      </c>
      <c r="H6" s="3">
        <f t="shared" ref="H6:H12" si="0">SUM(F6)*G6</f>
        <v>588924</v>
      </c>
      <c r="I6" s="8"/>
      <c r="J6" s="11" t="s">
        <v>30</v>
      </c>
      <c r="K6" s="4">
        <v>-1</v>
      </c>
      <c r="L6" s="4">
        <v>45000</v>
      </c>
    </row>
    <row r="7" spans="4:12" ht="15" thickBot="1" x14ac:dyDescent="0.4">
      <c r="D7" s="11" t="s">
        <v>8</v>
      </c>
      <c r="E7" s="10" t="s">
        <v>6</v>
      </c>
      <c r="F7" s="13">
        <v>54.16</v>
      </c>
      <c r="G7" s="1">
        <v>11200</v>
      </c>
      <c r="H7" s="3">
        <f t="shared" si="0"/>
        <v>606592</v>
      </c>
      <c r="I7" s="8"/>
      <c r="J7" s="11" t="s">
        <v>31</v>
      </c>
      <c r="K7" s="4">
        <v>-1</v>
      </c>
      <c r="L7" s="4">
        <v>45000</v>
      </c>
    </row>
    <row r="8" spans="4:12" ht="15" thickBot="1" x14ac:dyDescent="0.4">
      <c r="D8" s="9" t="s">
        <v>9</v>
      </c>
      <c r="E8" s="12" t="s">
        <v>6</v>
      </c>
      <c r="F8" s="13">
        <v>51.84</v>
      </c>
      <c r="G8" s="1">
        <v>11500</v>
      </c>
      <c r="H8" s="3">
        <f t="shared" si="0"/>
        <v>596160</v>
      </c>
      <c r="I8" s="8"/>
      <c r="J8" s="11" t="s">
        <v>32</v>
      </c>
      <c r="K8" s="4">
        <v>-1</v>
      </c>
      <c r="L8" s="4">
        <v>45000</v>
      </c>
    </row>
    <row r="9" spans="4:12" ht="15" thickBot="1" x14ac:dyDescent="0.4">
      <c r="D9" s="9" t="s">
        <v>10</v>
      </c>
      <c r="E9" s="12" t="s">
        <v>11</v>
      </c>
      <c r="F9" s="2">
        <v>53.13</v>
      </c>
      <c r="G9" s="1">
        <v>11200</v>
      </c>
      <c r="H9" s="3">
        <f t="shared" si="0"/>
        <v>595056</v>
      </c>
      <c r="I9" s="8"/>
      <c r="J9" s="11" t="s">
        <v>33</v>
      </c>
      <c r="K9" s="4">
        <v>-1</v>
      </c>
      <c r="L9" s="4">
        <v>45000</v>
      </c>
    </row>
    <row r="10" spans="4:12" ht="15" thickBot="1" x14ac:dyDescent="0.4">
      <c r="D10" s="9" t="s">
        <v>12</v>
      </c>
      <c r="E10" s="12" t="s">
        <v>11</v>
      </c>
      <c r="F10" s="2">
        <v>65.91</v>
      </c>
      <c r="G10" s="1">
        <v>11200</v>
      </c>
      <c r="H10" s="3">
        <f t="shared" si="0"/>
        <v>738192</v>
      </c>
      <c r="I10" s="8"/>
      <c r="J10" s="11" t="s">
        <v>34</v>
      </c>
      <c r="K10" s="4">
        <v>-1</v>
      </c>
      <c r="L10" s="4">
        <v>45000</v>
      </c>
    </row>
    <row r="11" spans="4:12" ht="15" thickBot="1" x14ac:dyDescent="0.4">
      <c r="D11" s="9" t="s">
        <v>13</v>
      </c>
      <c r="E11" s="12" t="s">
        <v>11</v>
      </c>
      <c r="F11" s="2">
        <v>28.21</v>
      </c>
      <c r="G11" s="1">
        <v>12500</v>
      </c>
      <c r="H11" s="3">
        <f t="shared" si="0"/>
        <v>352625</v>
      </c>
      <c r="I11" s="8"/>
      <c r="J11" s="11" t="s">
        <v>35</v>
      </c>
      <c r="K11" s="4">
        <v>-1</v>
      </c>
      <c r="L11" s="4">
        <v>45000</v>
      </c>
    </row>
    <row r="12" spans="4:12" ht="15" thickBot="1" x14ac:dyDescent="0.4">
      <c r="D12" s="9" t="s">
        <v>48</v>
      </c>
      <c r="E12" s="12" t="s">
        <v>11</v>
      </c>
      <c r="F12" s="2">
        <v>28.36</v>
      </c>
      <c r="G12" s="1">
        <v>12500</v>
      </c>
      <c r="H12" s="3">
        <f t="shared" si="0"/>
        <v>354500</v>
      </c>
      <c r="I12" s="8"/>
      <c r="J12" s="11" t="s">
        <v>36</v>
      </c>
      <c r="K12" s="4">
        <v>-1</v>
      </c>
      <c r="L12" s="4">
        <v>45000</v>
      </c>
    </row>
    <row r="13" spans="4:12" ht="15" thickBot="1" x14ac:dyDescent="0.4">
      <c r="D13" s="9" t="s">
        <v>14</v>
      </c>
      <c r="E13" s="12" t="s">
        <v>11</v>
      </c>
      <c r="F13" s="2">
        <v>54.16</v>
      </c>
      <c r="G13" s="1">
        <v>11200</v>
      </c>
      <c r="H13" s="3">
        <f t="shared" ref="H13:H18" si="1">SUM(F13)*G13</f>
        <v>606592</v>
      </c>
      <c r="I13" s="8"/>
      <c r="J13" s="11" t="s">
        <v>37</v>
      </c>
      <c r="K13" s="4">
        <v>-1</v>
      </c>
      <c r="L13" s="4">
        <v>45000</v>
      </c>
    </row>
    <row r="14" spans="4:12" ht="15" thickBot="1" x14ac:dyDescent="0.4">
      <c r="D14" s="9" t="s">
        <v>15</v>
      </c>
      <c r="E14" s="12" t="s">
        <v>11</v>
      </c>
      <c r="F14" s="2">
        <v>51.84</v>
      </c>
      <c r="G14" s="1">
        <v>11200</v>
      </c>
      <c r="H14" s="3">
        <f t="shared" si="1"/>
        <v>580608</v>
      </c>
      <c r="I14" s="8"/>
      <c r="J14" s="11" t="s">
        <v>38</v>
      </c>
      <c r="K14" s="4">
        <v>-1</v>
      </c>
      <c r="L14" s="4">
        <v>45000</v>
      </c>
    </row>
    <row r="15" spans="4:12" ht="15" thickBot="1" x14ac:dyDescent="0.4">
      <c r="D15" s="9" t="s">
        <v>16</v>
      </c>
      <c r="E15" s="12" t="s">
        <v>17</v>
      </c>
      <c r="F15" s="2">
        <v>53.13</v>
      </c>
      <c r="G15" s="1">
        <v>11200</v>
      </c>
      <c r="H15" s="3">
        <f t="shared" si="1"/>
        <v>595056</v>
      </c>
      <c r="I15" s="8"/>
      <c r="J15" s="11" t="s">
        <v>39</v>
      </c>
      <c r="K15" s="4">
        <v>-1</v>
      </c>
      <c r="L15" s="4">
        <v>45000</v>
      </c>
    </row>
    <row r="16" spans="4:12" ht="15" thickBot="1" x14ac:dyDescent="0.4">
      <c r="D16" s="9" t="s">
        <v>18</v>
      </c>
      <c r="E16" s="12" t="s">
        <v>17</v>
      </c>
      <c r="F16" s="2">
        <v>65.91</v>
      </c>
      <c r="G16" s="1">
        <v>11200</v>
      </c>
      <c r="H16" s="3">
        <f t="shared" si="1"/>
        <v>738192</v>
      </c>
      <c r="I16" s="8"/>
      <c r="J16" s="11" t="s">
        <v>40</v>
      </c>
      <c r="K16" s="4">
        <v>-1</v>
      </c>
      <c r="L16" s="4">
        <v>45000</v>
      </c>
    </row>
    <row r="17" spans="4:12" ht="15" thickBot="1" x14ac:dyDescent="0.4">
      <c r="D17" s="9" t="s">
        <v>19</v>
      </c>
      <c r="E17" s="12" t="s">
        <v>17</v>
      </c>
      <c r="F17" s="2">
        <v>28.21</v>
      </c>
      <c r="G17" s="1">
        <v>12500</v>
      </c>
      <c r="H17" s="3">
        <f t="shared" si="1"/>
        <v>352625</v>
      </c>
      <c r="I17" s="8"/>
      <c r="J17" s="11" t="s">
        <v>41</v>
      </c>
      <c r="K17" s="4">
        <v>-1</v>
      </c>
      <c r="L17" s="4">
        <v>45000</v>
      </c>
    </row>
    <row r="18" spans="4:12" ht="15" thickBot="1" x14ac:dyDescent="0.4">
      <c r="D18" s="9" t="s">
        <v>49</v>
      </c>
      <c r="E18" s="12" t="s">
        <v>17</v>
      </c>
      <c r="F18" s="2">
        <v>28.36</v>
      </c>
      <c r="G18" s="1">
        <v>12500</v>
      </c>
      <c r="H18" s="3">
        <f t="shared" si="1"/>
        <v>354500</v>
      </c>
      <c r="I18" s="8"/>
      <c r="J18" s="11" t="s">
        <v>42</v>
      </c>
      <c r="K18" s="4">
        <v>-1</v>
      </c>
      <c r="L18" s="4">
        <v>45000</v>
      </c>
    </row>
    <row r="19" spans="4:12" ht="15" thickBot="1" x14ac:dyDescent="0.4">
      <c r="D19" s="9" t="s">
        <v>20</v>
      </c>
      <c r="E19" s="12" t="s">
        <v>17</v>
      </c>
      <c r="F19" s="2">
        <v>54.16</v>
      </c>
      <c r="G19" s="1">
        <v>11200</v>
      </c>
      <c r="H19" s="3">
        <f t="shared" ref="H19:H25" si="2">SUM(F19)*G19</f>
        <v>606592</v>
      </c>
      <c r="I19" s="8"/>
      <c r="J19" s="11" t="s">
        <v>43</v>
      </c>
      <c r="K19" s="4">
        <v>-1</v>
      </c>
      <c r="L19" s="4">
        <v>60000</v>
      </c>
    </row>
    <row r="20" spans="4:12" ht="15" thickBot="1" x14ac:dyDescent="0.4">
      <c r="D20" s="9" t="s">
        <v>21</v>
      </c>
      <c r="E20" s="12" t="s">
        <v>17</v>
      </c>
      <c r="F20" s="2">
        <v>51.84</v>
      </c>
      <c r="G20" s="1">
        <v>11200</v>
      </c>
      <c r="H20" s="3">
        <f t="shared" si="2"/>
        <v>580608</v>
      </c>
      <c r="I20" s="8"/>
      <c r="J20" s="11" t="s">
        <v>44</v>
      </c>
      <c r="K20" s="4">
        <v>-1</v>
      </c>
      <c r="L20" s="4">
        <v>45000</v>
      </c>
    </row>
    <row r="21" spans="4:12" ht="15" thickBot="1" x14ac:dyDescent="0.4">
      <c r="D21" s="9" t="s">
        <v>22</v>
      </c>
      <c r="E21" s="12" t="s">
        <v>23</v>
      </c>
      <c r="F21" s="2">
        <v>53.13</v>
      </c>
      <c r="G21" s="1">
        <v>11700</v>
      </c>
      <c r="H21" s="3">
        <f t="shared" si="2"/>
        <v>621621</v>
      </c>
      <c r="I21" s="8"/>
      <c r="J21" s="11" t="s">
        <v>45</v>
      </c>
      <c r="K21" s="4">
        <v>-1</v>
      </c>
      <c r="L21" s="4">
        <v>45000</v>
      </c>
    </row>
    <row r="22" spans="4:12" ht="15" thickBot="1" x14ac:dyDescent="0.4">
      <c r="D22" s="9" t="s">
        <v>24</v>
      </c>
      <c r="E22" s="12" t="s">
        <v>23</v>
      </c>
      <c r="F22" s="2">
        <v>65.91</v>
      </c>
      <c r="G22" s="1">
        <v>11700</v>
      </c>
      <c r="H22" s="3">
        <f t="shared" si="2"/>
        <v>771147</v>
      </c>
      <c r="I22" s="8"/>
      <c r="J22" s="11" t="s">
        <v>46</v>
      </c>
      <c r="K22" s="4">
        <v>-1</v>
      </c>
      <c r="L22" s="4">
        <v>45000</v>
      </c>
    </row>
    <row r="23" spans="4:12" ht="15" thickBot="1" x14ac:dyDescent="0.4">
      <c r="D23" s="9" t="s">
        <v>25</v>
      </c>
      <c r="E23" s="12" t="s">
        <v>23</v>
      </c>
      <c r="F23" s="2">
        <v>58</v>
      </c>
      <c r="G23" s="1">
        <v>11700</v>
      </c>
      <c r="H23" s="3">
        <f t="shared" si="2"/>
        <v>678600</v>
      </c>
      <c r="I23" s="8"/>
      <c r="J23" s="11" t="s">
        <v>47</v>
      </c>
      <c r="K23" s="4">
        <v>0</v>
      </c>
      <c r="L23" s="4">
        <v>55000</v>
      </c>
    </row>
    <row r="24" spans="4:12" ht="15" thickBot="1" x14ac:dyDescent="0.4">
      <c r="D24" s="9" t="s">
        <v>26</v>
      </c>
      <c r="E24" s="12" t="s">
        <v>23</v>
      </c>
      <c r="F24" s="2">
        <v>54.16</v>
      </c>
      <c r="G24" s="1">
        <v>11700</v>
      </c>
      <c r="H24" s="3">
        <f t="shared" si="2"/>
        <v>633672</v>
      </c>
      <c r="I24" s="8"/>
      <c r="J24" s="8"/>
      <c r="K24" s="8"/>
      <c r="L24" s="8"/>
    </row>
    <row r="25" spans="4:12" ht="15" thickBot="1" x14ac:dyDescent="0.4">
      <c r="D25" s="9" t="s">
        <v>27</v>
      </c>
      <c r="E25" s="12" t="s">
        <v>23</v>
      </c>
      <c r="F25" s="2">
        <v>51.84</v>
      </c>
      <c r="G25" s="1">
        <v>11700</v>
      </c>
      <c r="H25" s="3">
        <f t="shared" si="2"/>
        <v>606528</v>
      </c>
      <c r="I25" s="8"/>
      <c r="J25" s="8"/>
      <c r="K25" s="8"/>
      <c r="L25" s="8"/>
    </row>
    <row r="27" spans="4:12" x14ac:dyDescent="0.35">
      <c r="F27" s="5"/>
    </row>
  </sheetData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Czarek</dc:creator>
  <cp:lastModifiedBy>Czarek</cp:lastModifiedBy>
  <cp:lastPrinted>2025-09-18T08:29:28Z</cp:lastPrinted>
  <dcterms:created xsi:type="dcterms:W3CDTF">2024-10-29T07:55:28Z</dcterms:created>
  <dcterms:modified xsi:type="dcterms:W3CDTF">2025-09-19T16:19:25Z</dcterms:modified>
</cp:coreProperties>
</file>