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ADB8C4F-FD4F-4F8D-8141-02A86B7A43DF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rzykładowy zakres danych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9" i="7" l="1"/>
  <c r="AO28" i="7"/>
  <c r="AO27" i="7"/>
  <c r="AO26" i="7"/>
  <c r="AO25" i="7"/>
  <c r="AO24" i="7"/>
  <c r="AO23" i="7"/>
  <c r="AO22" i="7"/>
  <c r="AO21" i="7"/>
  <c r="AO20" i="7"/>
  <c r="AO19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  <c r="AO5" i="7"/>
  <c r="AO4" i="7"/>
  <c r="AO3" i="7"/>
  <c r="AO2" i="7"/>
</calcChain>
</file>

<file path=xl/sharedStrings.xml><?xml version="1.0" encoding="utf-8"?>
<sst xmlns="http://schemas.openxmlformats.org/spreadsheetml/2006/main" count="771" uniqueCount="86">
  <si>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</si>
  <si>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</si>
  <si>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</si>
  <si>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</si>
  <si>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</si>
  <si>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</si>
  <si>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</si>
  <si>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</si>
  <si>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</si>
  <si>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</si>
  <si>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</si>
  <si>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</si>
  <si>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</si>
  <si>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</si>
  <si>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</si>
  <si>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Nr lokalu lub domu jednorodzinnego nadany przez dewelopera</t>
  </si>
  <si>
    <t>śląskie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</si>
  <si>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</si>
  <si>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</si>
  <si>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</si>
  <si>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</si>
  <si>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</si>
  <si>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</si>
  <si>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</si>
  <si>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</si>
  <si>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</si>
  <si>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</si>
  <si>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</si>
  <si>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</si>
  <si>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</si>
  <si>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</si>
  <si>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</si>
  <si>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</si>
  <si>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</si>
  <si>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</si>
  <si>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</si>
  <si>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</si>
  <si>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</si>
  <si>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</si>
  <si>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</si>
  <si>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</si>
  <si>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</si>
  <si>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Cena lokalu mieszkalnego lub domu jednorodzinnego będących przedmiotem umowy stanowiąca iloczyn ceny m2 oraz powierzchni [zł]</t>
  </si>
  <si>
    <t>Powierzchnia projektowa lokalu</t>
  </si>
  <si>
    <t>Telefoniczny</t>
  </si>
  <si>
    <t>PRO CNL Żywicki</t>
  </si>
  <si>
    <t>Sp.k.</t>
  </si>
  <si>
    <t>pro-developer.pl</t>
  </si>
  <si>
    <t>Ruda Śląska</t>
  </si>
  <si>
    <t>ul. Kościelna</t>
  </si>
  <si>
    <t>41-700</t>
  </si>
  <si>
    <t>ul. Podgórska</t>
  </si>
  <si>
    <t>41-706</t>
  </si>
  <si>
    <t>Chorzów</t>
  </si>
  <si>
    <t>ul. Antoniowska</t>
  </si>
  <si>
    <t>Lokal mieszkalny</t>
  </si>
  <si>
    <t>41-503</t>
  </si>
  <si>
    <t>A1/1</t>
  </si>
  <si>
    <t>A1/2</t>
  </si>
  <si>
    <t>B1/1</t>
  </si>
  <si>
    <t>A2/1</t>
  </si>
  <si>
    <t>A2/2</t>
  </si>
  <si>
    <t>B1/2</t>
  </si>
  <si>
    <t>C1/1</t>
  </si>
  <si>
    <t>C1/2</t>
  </si>
  <si>
    <t>B2/1</t>
  </si>
  <si>
    <t>B2/2</t>
  </si>
  <si>
    <t>C2/1</t>
  </si>
  <si>
    <t>C2/2</t>
  </si>
  <si>
    <t>E1/1</t>
  </si>
  <si>
    <t>E1/2</t>
  </si>
  <si>
    <t>E2/2</t>
  </si>
  <si>
    <t>E2/1</t>
  </si>
  <si>
    <t>F1/1</t>
  </si>
  <si>
    <t>F1/2</t>
  </si>
  <si>
    <t>F2/1</t>
  </si>
  <si>
    <t>F2/2</t>
  </si>
  <si>
    <t>G1/1</t>
  </si>
  <si>
    <t>G1/2</t>
  </si>
  <si>
    <t>G2/1</t>
  </si>
  <si>
    <t>G2/2</t>
  </si>
  <si>
    <t>H1/1</t>
  </si>
  <si>
    <t>H1/2</t>
  </si>
  <si>
    <t>H2/2</t>
  </si>
  <si>
    <t>H2/1</t>
  </si>
  <si>
    <t>biuro@pro-cnl.pl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</si>
</sst>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#,##0\ &quot;zł&quot;"/>
    <numFmt numFmtId="167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Display"/>
      <family val="2"/>
      <scheme val="major"/>
    </font>
    <font>
      <sz val="8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166" fontId="5" fillId="0" borderId="1" xfId="0" applyNumberFormat="1" applyFont="1" applyBorder="1"/>
    <xf numFmtId="2" fontId="0" fillId="0" borderId="1" xfId="0" applyNumberFormat="1" applyBorder="1"/>
    <xf numFmtId="0" fontId="0" fillId="0" borderId="1" xfId="0" applyBorder="1"/>
    <xf numFmtId="167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49" fontId="0" fillId="0" borderId="1" xfId="0" applyNumberFormat="1" applyBorder="1"/>
    <xf numFmtId="0" fontId="1" fillId="0" borderId="1" xfId="0" applyFont="1" applyBorder="1"/>
    <xf numFmtId="49" fontId="2" fillId="0" borderId="1" xfId="1" applyNumberFormat="1" applyBorder="1"/>
    <xf numFmtId="0" fontId="3" fillId="0" borderId="1" xfId="0" applyFont="1" applyBorder="1"/>
    <xf numFmtId="14" fontId="0" fillId="0" borderId="1" xfId="0" applyNumberFormat="1" applyBorder="1"/>
    <xf numFmtId="14" fontId="0" fillId="0" borderId="2" xfId="0" applyNumberFormat="1" applyBorder="1"/>
    <xf numFmtId="49" fontId="2" fillId="0" borderId="3" xfId="1" applyNumberFormat="1" applyBorder="1"/>
    <xf numFmtId="167" fontId="0" fillId="0" borderId="2" xfId="0" applyNumberFormat="1" applyBorder="1"/>
    <xf numFmtId="14" fontId="0" fillId="0" borderId="4" xfId="0" applyNumberForma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illegarden.pl/" TargetMode="External"/><Relationship Id="rId18" Type="http://schemas.openxmlformats.org/officeDocument/2006/relationships/hyperlink" Target="http://www.villegarden.pl/" TargetMode="External"/><Relationship Id="rId26" Type="http://schemas.openxmlformats.org/officeDocument/2006/relationships/hyperlink" Target="http://www.villegarden.pl/" TargetMode="External"/><Relationship Id="rId39" Type="http://schemas.openxmlformats.org/officeDocument/2006/relationships/hyperlink" Target="http://www.villegarden.pl/" TargetMode="External"/><Relationship Id="rId21" Type="http://schemas.openxmlformats.org/officeDocument/2006/relationships/hyperlink" Target="http://www.villegarden.pl/" TargetMode="External"/><Relationship Id="rId34" Type="http://schemas.openxmlformats.org/officeDocument/2006/relationships/hyperlink" Target="http://www.villegarden.pl/" TargetMode="External"/><Relationship Id="rId42" Type="http://schemas.openxmlformats.org/officeDocument/2006/relationships/hyperlink" Target="http://www.villegarden.pl/" TargetMode="External"/><Relationship Id="rId47" Type="http://schemas.openxmlformats.org/officeDocument/2006/relationships/hyperlink" Target="http://www.villegarden.pl/" TargetMode="External"/><Relationship Id="rId50" Type="http://schemas.openxmlformats.org/officeDocument/2006/relationships/hyperlink" Target="http://www.villegarden.pl/" TargetMode="External"/><Relationship Id="rId55" Type="http://schemas.openxmlformats.org/officeDocument/2006/relationships/hyperlink" Target="http://www.villegarden.pl/" TargetMode="External"/><Relationship Id="rId63" Type="http://schemas.openxmlformats.org/officeDocument/2006/relationships/hyperlink" Target="mailto:biuro@pro-cnl.pl" TargetMode="External"/><Relationship Id="rId68" Type="http://schemas.openxmlformats.org/officeDocument/2006/relationships/hyperlink" Target="mailto:biuro@pro-cnl.pl" TargetMode="External"/><Relationship Id="rId76" Type="http://schemas.openxmlformats.org/officeDocument/2006/relationships/hyperlink" Target="mailto:biuro@pro-cnl.pl" TargetMode="External"/><Relationship Id="rId84" Type="http://schemas.openxmlformats.org/officeDocument/2006/relationships/hyperlink" Target="mailto:biuro@pro-cnl.pl" TargetMode="External"/><Relationship Id="rId7" Type="http://schemas.openxmlformats.org/officeDocument/2006/relationships/hyperlink" Target="http://www.villegarden.pl/" TargetMode="External"/><Relationship Id="rId71" Type="http://schemas.openxmlformats.org/officeDocument/2006/relationships/hyperlink" Target="mailto:biuro@pro-cnl.pl" TargetMode="External"/><Relationship Id="rId2" Type="http://schemas.openxmlformats.org/officeDocument/2006/relationships/hyperlink" Target="http://www.villegarden.pl/" TargetMode="External"/><Relationship Id="rId16" Type="http://schemas.openxmlformats.org/officeDocument/2006/relationships/hyperlink" Target="http://www.villegarden.pl/" TargetMode="External"/><Relationship Id="rId29" Type="http://schemas.openxmlformats.org/officeDocument/2006/relationships/hyperlink" Target="http://www.villegarden.pl/" TargetMode="External"/><Relationship Id="rId11" Type="http://schemas.openxmlformats.org/officeDocument/2006/relationships/hyperlink" Target="http://www.villegarden.pl/" TargetMode="External"/><Relationship Id="rId24" Type="http://schemas.openxmlformats.org/officeDocument/2006/relationships/hyperlink" Target="http://www.villegarden.pl/" TargetMode="External"/><Relationship Id="rId32" Type="http://schemas.openxmlformats.org/officeDocument/2006/relationships/hyperlink" Target="http://www.villegarden.pl/" TargetMode="External"/><Relationship Id="rId37" Type="http://schemas.openxmlformats.org/officeDocument/2006/relationships/hyperlink" Target="http://www.villegarden.pl/" TargetMode="External"/><Relationship Id="rId40" Type="http://schemas.openxmlformats.org/officeDocument/2006/relationships/hyperlink" Target="http://www.villegarden.pl/" TargetMode="External"/><Relationship Id="rId45" Type="http://schemas.openxmlformats.org/officeDocument/2006/relationships/hyperlink" Target="http://www.villegarden.pl/" TargetMode="External"/><Relationship Id="rId53" Type="http://schemas.openxmlformats.org/officeDocument/2006/relationships/hyperlink" Target="http://www.villegarden.pl/" TargetMode="External"/><Relationship Id="rId58" Type="http://schemas.openxmlformats.org/officeDocument/2006/relationships/hyperlink" Target="http://www.villegarden.pl/" TargetMode="External"/><Relationship Id="rId66" Type="http://schemas.openxmlformats.org/officeDocument/2006/relationships/hyperlink" Target="mailto:biuro@pro-cnl.pl" TargetMode="External"/><Relationship Id="rId74" Type="http://schemas.openxmlformats.org/officeDocument/2006/relationships/hyperlink" Target="mailto:biuro@pro-cnl.pl" TargetMode="External"/><Relationship Id="rId79" Type="http://schemas.openxmlformats.org/officeDocument/2006/relationships/hyperlink" Target="mailto:biuro@pro-cnl.pl" TargetMode="External"/><Relationship Id="rId5" Type="http://schemas.openxmlformats.org/officeDocument/2006/relationships/hyperlink" Target="http://www.villegarden.pl/" TargetMode="External"/><Relationship Id="rId61" Type="http://schemas.openxmlformats.org/officeDocument/2006/relationships/hyperlink" Target="mailto:biuro@pro-cnl.pl" TargetMode="External"/><Relationship Id="rId82" Type="http://schemas.openxmlformats.org/officeDocument/2006/relationships/hyperlink" Target="mailto:biuro@pro-cnl.pl" TargetMode="External"/><Relationship Id="rId19" Type="http://schemas.openxmlformats.org/officeDocument/2006/relationships/hyperlink" Target="http://www.villegarden.pl/" TargetMode="External"/><Relationship Id="rId4" Type="http://schemas.openxmlformats.org/officeDocument/2006/relationships/hyperlink" Target="http://www.villegarden.pl/" TargetMode="External"/><Relationship Id="rId9" Type="http://schemas.openxmlformats.org/officeDocument/2006/relationships/hyperlink" Target="http://www.villegarden.pl/" TargetMode="External"/><Relationship Id="rId14" Type="http://schemas.openxmlformats.org/officeDocument/2006/relationships/hyperlink" Target="http://www.villegarden.pl/" TargetMode="External"/><Relationship Id="rId22" Type="http://schemas.openxmlformats.org/officeDocument/2006/relationships/hyperlink" Target="http://www.villegarden.pl/" TargetMode="External"/><Relationship Id="rId27" Type="http://schemas.openxmlformats.org/officeDocument/2006/relationships/hyperlink" Target="http://www.villegarden.pl/" TargetMode="External"/><Relationship Id="rId30" Type="http://schemas.openxmlformats.org/officeDocument/2006/relationships/hyperlink" Target="http://www.villegarden.pl/" TargetMode="External"/><Relationship Id="rId35" Type="http://schemas.openxmlformats.org/officeDocument/2006/relationships/hyperlink" Target="http://www.villegarden.pl/" TargetMode="External"/><Relationship Id="rId43" Type="http://schemas.openxmlformats.org/officeDocument/2006/relationships/hyperlink" Target="http://www.villegarden.pl/" TargetMode="External"/><Relationship Id="rId48" Type="http://schemas.openxmlformats.org/officeDocument/2006/relationships/hyperlink" Target="http://www.villegarden.pl/" TargetMode="External"/><Relationship Id="rId56" Type="http://schemas.openxmlformats.org/officeDocument/2006/relationships/hyperlink" Target="http://www.villegarden.pl/" TargetMode="External"/><Relationship Id="rId64" Type="http://schemas.openxmlformats.org/officeDocument/2006/relationships/hyperlink" Target="mailto:biuro@pro-cnl.pl" TargetMode="External"/><Relationship Id="rId69" Type="http://schemas.openxmlformats.org/officeDocument/2006/relationships/hyperlink" Target="mailto:biuro@pro-cnl.pl" TargetMode="External"/><Relationship Id="rId77" Type="http://schemas.openxmlformats.org/officeDocument/2006/relationships/hyperlink" Target="mailto:biuro@pro-cnl.pl" TargetMode="External"/><Relationship Id="rId8" Type="http://schemas.openxmlformats.org/officeDocument/2006/relationships/hyperlink" Target="http://www.villegarden.pl/" TargetMode="External"/><Relationship Id="rId51" Type="http://schemas.openxmlformats.org/officeDocument/2006/relationships/hyperlink" Target="http://www.villegarden.pl/" TargetMode="External"/><Relationship Id="rId72" Type="http://schemas.openxmlformats.org/officeDocument/2006/relationships/hyperlink" Target="mailto:biuro@pro-cnl.pl" TargetMode="External"/><Relationship Id="rId80" Type="http://schemas.openxmlformats.org/officeDocument/2006/relationships/hyperlink" Target="mailto:biuro@pro-cnl.pl" TargetMode="External"/><Relationship Id="rId85" Type="http://schemas.openxmlformats.org/officeDocument/2006/relationships/hyperlink" Target="mailto:biuro@pro-cnl.pl" TargetMode="External"/><Relationship Id="rId3" Type="http://schemas.openxmlformats.org/officeDocument/2006/relationships/hyperlink" Target="mailto:biuro@pro-cnl.pl" TargetMode="External"/><Relationship Id="rId12" Type="http://schemas.openxmlformats.org/officeDocument/2006/relationships/hyperlink" Target="http://www.villegarden.pl/" TargetMode="External"/><Relationship Id="rId17" Type="http://schemas.openxmlformats.org/officeDocument/2006/relationships/hyperlink" Target="http://www.villegarden.pl/" TargetMode="External"/><Relationship Id="rId25" Type="http://schemas.openxmlformats.org/officeDocument/2006/relationships/hyperlink" Target="http://www.villegarden.pl/" TargetMode="External"/><Relationship Id="rId33" Type="http://schemas.openxmlformats.org/officeDocument/2006/relationships/hyperlink" Target="http://www.villegarden.pl/" TargetMode="External"/><Relationship Id="rId38" Type="http://schemas.openxmlformats.org/officeDocument/2006/relationships/hyperlink" Target="http://www.villegarden.pl/" TargetMode="External"/><Relationship Id="rId46" Type="http://schemas.openxmlformats.org/officeDocument/2006/relationships/hyperlink" Target="http://www.villegarden.pl/" TargetMode="External"/><Relationship Id="rId59" Type="http://schemas.openxmlformats.org/officeDocument/2006/relationships/hyperlink" Target="mailto:biuro@pro-cnl.pl" TargetMode="External"/><Relationship Id="rId67" Type="http://schemas.openxmlformats.org/officeDocument/2006/relationships/hyperlink" Target="mailto:biuro@pro-cnl.pl" TargetMode="External"/><Relationship Id="rId20" Type="http://schemas.openxmlformats.org/officeDocument/2006/relationships/hyperlink" Target="http://www.villegarden.pl/" TargetMode="External"/><Relationship Id="rId41" Type="http://schemas.openxmlformats.org/officeDocument/2006/relationships/hyperlink" Target="http://www.villegarden.pl/" TargetMode="External"/><Relationship Id="rId54" Type="http://schemas.openxmlformats.org/officeDocument/2006/relationships/hyperlink" Target="http://www.villegarden.pl/" TargetMode="External"/><Relationship Id="rId62" Type="http://schemas.openxmlformats.org/officeDocument/2006/relationships/hyperlink" Target="mailto:biuro@pro-cnl.pl" TargetMode="External"/><Relationship Id="rId70" Type="http://schemas.openxmlformats.org/officeDocument/2006/relationships/hyperlink" Target="mailto:biuro@pro-cnl.pl" TargetMode="External"/><Relationship Id="rId75" Type="http://schemas.openxmlformats.org/officeDocument/2006/relationships/hyperlink" Target="mailto:biuro@pro-cnl.pl" TargetMode="External"/><Relationship Id="rId83" Type="http://schemas.openxmlformats.org/officeDocument/2006/relationships/hyperlink" Target="mailto:biuro@pro-cnl.pl" TargetMode="External"/><Relationship Id="rId1" Type="http://schemas.openxmlformats.org/officeDocument/2006/relationships/hyperlink" Target="http://www.villegarden.pl/" TargetMode="External"/><Relationship Id="rId6" Type="http://schemas.openxmlformats.org/officeDocument/2006/relationships/hyperlink" Target="http://www.villegarden.pl/" TargetMode="External"/><Relationship Id="rId15" Type="http://schemas.openxmlformats.org/officeDocument/2006/relationships/hyperlink" Target="http://www.villegarden.pl/" TargetMode="External"/><Relationship Id="rId23" Type="http://schemas.openxmlformats.org/officeDocument/2006/relationships/hyperlink" Target="http://www.villegarden.pl/" TargetMode="External"/><Relationship Id="rId28" Type="http://schemas.openxmlformats.org/officeDocument/2006/relationships/hyperlink" Target="http://www.villegarden.pl/" TargetMode="External"/><Relationship Id="rId36" Type="http://schemas.openxmlformats.org/officeDocument/2006/relationships/hyperlink" Target="http://www.villegarden.pl/" TargetMode="External"/><Relationship Id="rId49" Type="http://schemas.openxmlformats.org/officeDocument/2006/relationships/hyperlink" Target="http://www.villegarden.pl/" TargetMode="External"/><Relationship Id="rId57" Type="http://schemas.openxmlformats.org/officeDocument/2006/relationships/hyperlink" Target="http://www.villegarden.pl/" TargetMode="External"/><Relationship Id="rId10" Type="http://schemas.openxmlformats.org/officeDocument/2006/relationships/hyperlink" Target="http://www.villegarden.pl/" TargetMode="External"/><Relationship Id="rId31" Type="http://schemas.openxmlformats.org/officeDocument/2006/relationships/hyperlink" Target="http://www.villegarden.pl/" TargetMode="External"/><Relationship Id="rId44" Type="http://schemas.openxmlformats.org/officeDocument/2006/relationships/hyperlink" Target="http://www.villegarden.pl/" TargetMode="External"/><Relationship Id="rId52" Type="http://schemas.openxmlformats.org/officeDocument/2006/relationships/hyperlink" Target="http://www.villegarden.pl/" TargetMode="External"/><Relationship Id="rId60" Type="http://schemas.openxmlformats.org/officeDocument/2006/relationships/hyperlink" Target="mailto:biuro@pro-cnl.pl" TargetMode="External"/><Relationship Id="rId65" Type="http://schemas.openxmlformats.org/officeDocument/2006/relationships/hyperlink" Target="mailto:biuro@pro-cnl.pl" TargetMode="External"/><Relationship Id="rId73" Type="http://schemas.openxmlformats.org/officeDocument/2006/relationships/hyperlink" Target="mailto:biuro@pro-cnl.pl" TargetMode="External"/><Relationship Id="rId78" Type="http://schemas.openxmlformats.org/officeDocument/2006/relationships/hyperlink" Target="mailto:biuro@pro-cnl.pl" TargetMode="External"/><Relationship Id="rId81" Type="http://schemas.openxmlformats.org/officeDocument/2006/relationships/hyperlink" Target="mailto:biuro@pro-cnl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AQ29"/>
  <sheetViews>
    <sheetView tabSelected="1" workbookViewId="0">
      <pane ySplit="1" topLeftCell="A2" activePane="bottomLeft" state="frozen"/>
      <selection activeCell="AA1" sqref="AA1"/>
      <selection pane="bottomLeft" activeCell="H35" sqref="H35"/>
    </sheetView>
  </sheetViews>
  <sheetFormatPr defaultRowHeight="15" x14ac:dyDescent="0.25"/>
  <cols>
    <col min="1" max="1" width="17.5703125" customWidth="1"/>
    <col min="2" max="2" width="17.28515625" customWidth="1"/>
    <col min="3" max="5" width="11.140625" bestFit="1" customWidth="1"/>
    <col min="6" max="6" width="10.5703125" customWidth="1"/>
    <col min="7" max="7" width="10.140625" bestFit="1" customWidth="1"/>
    <col min="8" max="8" width="21.7109375" customWidth="1"/>
    <col min="9" max="9" width="9" customWidth="1"/>
    <col min="10" max="10" width="33.5703125" customWidth="1"/>
    <col min="12" max="12" width="16.42578125" customWidth="1"/>
    <col min="13" max="13" width="13.28515625" customWidth="1"/>
    <col min="14" max="14" width="12.7109375" customWidth="1"/>
    <col min="15" max="15" width="13.42578125" customWidth="1"/>
    <col min="20" max="20" width="12.140625" customWidth="1"/>
    <col min="21" max="21" width="15.5703125" customWidth="1"/>
    <col min="22" max="22" width="13.42578125" customWidth="1"/>
    <col min="23" max="23" width="13.85546875" customWidth="1"/>
    <col min="27" max="27" width="10.85546875" customWidth="1"/>
    <col min="28" max="28" width="15.28515625" customWidth="1"/>
    <col min="33" max="33" width="17.140625" customWidth="1"/>
    <col min="34" max="34" width="10.140625" customWidth="1"/>
    <col min="36" max="36" width="30.28515625" customWidth="1"/>
    <col min="38" max="39" width="14.42578125" customWidth="1"/>
    <col min="40" max="40" width="14.28515625" customWidth="1"/>
    <col min="41" max="41" width="18.85546875" customWidth="1"/>
    <col min="42" max="42" width="11.85546875" customWidth="1"/>
    <col min="43" max="43" width="16.140625" customWidth="1"/>
  </cols>
  <sheetData>
    <row r="1" spans="1:4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39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31</v>
      </c>
      <c r="W1" s="3" t="s">
        <v>27</v>
      </c>
      <c r="X1" s="5" t="s">
        <v>28</v>
      </c>
      <c r="Y1" s="5" t="s">
        <v>29</v>
      </c>
      <c r="Z1" s="6" t="s">
        <v>30</v>
      </c>
      <c r="AA1" s="3" t="s">
        <v>10</v>
      </c>
      <c r="AB1" s="3" t="s">
        <v>11</v>
      </c>
      <c r="AC1" s="3" t="s">
        <v>32</v>
      </c>
      <c r="AD1" s="3" t="s">
        <v>33</v>
      </c>
      <c r="AE1" s="3" t="s">
        <v>34</v>
      </c>
      <c r="AF1" s="3" t="s">
        <v>35</v>
      </c>
      <c r="AG1" s="3" t="s">
        <v>36</v>
      </c>
      <c r="AH1" s="3" t="s">
        <v>37</v>
      </c>
      <c r="AI1" s="6" t="s">
        <v>38</v>
      </c>
      <c r="AJ1" s="3" t="s">
        <v>14</v>
      </c>
      <c r="AK1" s="3" t="s">
        <v>15</v>
      </c>
      <c r="AL1" s="3" t="s">
        <v>12</v>
      </c>
      <c r="AM1" s="3" t="s">
        <v>43</v>
      </c>
      <c r="AN1" s="7" t="s">
        <v>40</v>
      </c>
      <c r="AO1" s="3" t="s">
        <v>42</v>
      </c>
      <c r="AP1" s="7" t="s">
        <v>41</v>
      </c>
      <c r="AQ1" t="s">
        <v>13</v>
      </c>
    </row>
    <row r="2" spans="1:43" x14ac:dyDescent="0.25">
      <c r="A2" s="8" t="s">
        <v>45</v>
      </c>
      <c r="B2" s="8" t="s">
        <v>46</v>
      </c>
      <c r="C2" s="9">
        <v>827961</v>
      </c>
      <c r="D2" s="5"/>
      <c r="E2" s="5">
        <v>6412549572</v>
      </c>
      <c r="F2" s="5">
        <v>385503599</v>
      </c>
      <c r="G2" s="5">
        <v>603580070</v>
      </c>
      <c r="H2" s="10" t="s">
        <v>85</v>
      </c>
      <c r="I2" s="5"/>
      <c r="J2" s="10" t="s">
        <v>47</v>
      </c>
      <c r="K2" s="8" t="s">
        <v>16</v>
      </c>
      <c r="L2" s="8" t="s">
        <v>48</v>
      </c>
      <c r="M2" s="8" t="s">
        <v>48</v>
      </c>
      <c r="N2" s="8" t="s">
        <v>48</v>
      </c>
      <c r="O2" s="8" t="s">
        <v>49</v>
      </c>
      <c r="P2" s="5">
        <v>37</v>
      </c>
      <c r="Q2" s="5"/>
      <c r="R2" s="11" t="s">
        <v>50</v>
      </c>
      <c r="S2" s="8" t="s">
        <v>16</v>
      </c>
      <c r="T2" s="8" t="s">
        <v>48</v>
      </c>
      <c r="U2" s="8" t="s">
        <v>48</v>
      </c>
      <c r="V2" s="8" t="s">
        <v>48</v>
      </c>
      <c r="W2" s="8" t="s">
        <v>51</v>
      </c>
      <c r="X2" s="5">
        <v>13</v>
      </c>
      <c r="Y2" s="5"/>
      <c r="Z2" s="11" t="s">
        <v>52</v>
      </c>
      <c r="AA2" s="8"/>
      <c r="AB2" s="8" t="s">
        <v>44</v>
      </c>
      <c r="AC2" s="8" t="s">
        <v>16</v>
      </c>
      <c r="AD2" s="8" t="s">
        <v>53</v>
      </c>
      <c r="AE2" s="8" t="s">
        <v>53</v>
      </c>
      <c r="AF2" s="8" t="s">
        <v>53</v>
      </c>
      <c r="AG2" s="8" t="s">
        <v>54</v>
      </c>
      <c r="AH2" s="5"/>
      <c r="AI2" s="5" t="s">
        <v>56</v>
      </c>
      <c r="AJ2" s="6" t="s">
        <v>55</v>
      </c>
      <c r="AK2" s="8" t="s">
        <v>57</v>
      </c>
      <c r="AL2" s="1">
        <v>8986.0928999999996</v>
      </c>
      <c r="AM2" s="2">
        <v>84.13</v>
      </c>
      <c r="AN2" s="12">
        <v>45931</v>
      </c>
      <c r="AO2" s="4">
        <f t="shared" ref="AO2:AO29" si="0">AM2*AL2</f>
        <v>755999.99567699991</v>
      </c>
      <c r="AP2" s="13">
        <v>45931</v>
      </c>
      <c r="AQ2" s="10" t="s">
        <v>47</v>
      </c>
    </row>
    <row r="3" spans="1:43" x14ac:dyDescent="0.25">
      <c r="A3" s="8" t="s">
        <v>45</v>
      </c>
      <c r="B3" s="8" t="s">
        <v>46</v>
      </c>
      <c r="C3" s="9">
        <v>827961</v>
      </c>
      <c r="D3" s="5"/>
      <c r="E3" s="5">
        <v>6412549572</v>
      </c>
      <c r="F3" s="5">
        <v>385503599</v>
      </c>
      <c r="G3" s="5">
        <v>603580070</v>
      </c>
      <c r="H3" s="10" t="s">
        <v>85</v>
      </c>
      <c r="I3" s="5"/>
      <c r="J3" s="10" t="s">
        <v>47</v>
      </c>
      <c r="K3" s="8" t="s">
        <v>16</v>
      </c>
      <c r="L3" s="8" t="s">
        <v>48</v>
      </c>
      <c r="M3" s="8" t="s">
        <v>48</v>
      </c>
      <c r="N3" s="8" t="s">
        <v>48</v>
      </c>
      <c r="O3" s="8" t="s">
        <v>49</v>
      </c>
      <c r="P3" s="5">
        <v>37</v>
      </c>
      <c r="Q3" s="5"/>
      <c r="R3" s="11" t="s">
        <v>50</v>
      </c>
      <c r="S3" s="8" t="s">
        <v>16</v>
      </c>
      <c r="T3" s="8" t="s">
        <v>48</v>
      </c>
      <c r="U3" s="8" t="s">
        <v>48</v>
      </c>
      <c r="V3" s="8" t="s">
        <v>48</v>
      </c>
      <c r="W3" s="8" t="s">
        <v>51</v>
      </c>
      <c r="X3" s="5">
        <v>13</v>
      </c>
      <c r="Y3" s="5"/>
      <c r="Z3" s="11" t="s">
        <v>52</v>
      </c>
      <c r="AA3" s="8"/>
      <c r="AB3" s="8" t="s">
        <v>44</v>
      </c>
      <c r="AC3" s="8" t="s">
        <v>16</v>
      </c>
      <c r="AD3" s="8" t="s">
        <v>53</v>
      </c>
      <c r="AE3" s="8" t="s">
        <v>53</v>
      </c>
      <c r="AF3" s="8" t="s">
        <v>53</v>
      </c>
      <c r="AG3" s="8" t="s">
        <v>54</v>
      </c>
      <c r="AH3" s="5"/>
      <c r="AI3" s="5" t="s">
        <v>56</v>
      </c>
      <c r="AJ3" s="6" t="s">
        <v>55</v>
      </c>
      <c r="AK3" s="8" t="s">
        <v>58</v>
      </c>
      <c r="AL3" s="1">
        <v>8986.0928999999996</v>
      </c>
      <c r="AM3" s="2">
        <v>84.13</v>
      </c>
      <c r="AN3" s="12">
        <v>45931</v>
      </c>
      <c r="AO3" s="4">
        <f t="shared" si="0"/>
        <v>755999.99567699991</v>
      </c>
      <c r="AP3" s="13">
        <v>45931</v>
      </c>
      <c r="AQ3" s="10" t="s">
        <v>47</v>
      </c>
    </row>
    <row r="4" spans="1:43" x14ac:dyDescent="0.25">
      <c r="A4" s="8" t="s">
        <v>45</v>
      </c>
      <c r="B4" s="8" t="s">
        <v>46</v>
      </c>
      <c r="C4" s="9">
        <v>827961</v>
      </c>
      <c r="D4" s="5"/>
      <c r="E4" s="5">
        <v>6412549572</v>
      </c>
      <c r="F4" s="5">
        <v>385503599</v>
      </c>
      <c r="G4" s="5">
        <v>603580070</v>
      </c>
      <c r="H4" s="10" t="s">
        <v>85</v>
      </c>
      <c r="I4" s="5"/>
      <c r="J4" s="10" t="s">
        <v>47</v>
      </c>
      <c r="K4" s="8" t="s">
        <v>16</v>
      </c>
      <c r="L4" s="8" t="s">
        <v>48</v>
      </c>
      <c r="M4" s="8" t="s">
        <v>48</v>
      </c>
      <c r="N4" s="8" t="s">
        <v>48</v>
      </c>
      <c r="O4" s="8" t="s">
        <v>49</v>
      </c>
      <c r="P4" s="5">
        <v>37</v>
      </c>
      <c r="Q4" s="5"/>
      <c r="R4" s="11" t="s">
        <v>50</v>
      </c>
      <c r="S4" s="8" t="s">
        <v>16</v>
      </c>
      <c r="T4" s="8" t="s">
        <v>48</v>
      </c>
      <c r="U4" s="8" t="s">
        <v>48</v>
      </c>
      <c r="V4" s="8" t="s">
        <v>48</v>
      </c>
      <c r="W4" s="8" t="s">
        <v>51</v>
      </c>
      <c r="X4" s="5">
        <v>13</v>
      </c>
      <c r="Y4" s="5"/>
      <c r="Z4" s="11" t="s">
        <v>52</v>
      </c>
      <c r="AA4" s="8"/>
      <c r="AB4" s="8" t="s">
        <v>44</v>
      </c>
      <c r="AC4" s="8" t="s">
        <v>16</v>
      </c>
      <c r="AD4" s="8" t="s">
        <v>53</v>
      </c>
      <c r="AE4" s="8" t="s">
        <v>53</v>
      </c>
      <c r="AF4" s="8" t="s">
        <v>53</v>
      </c>
      <c r="AG4" s="8" t="s">
        <v>54</v>
      </c>
      <c r="AH4" s="5"/>
      <c r="AI4" s="5" t="s">
        <v>56</v>
      </c>
      <c r="AJ4" s="6" t="s">
        <v>55</v>
      </c>
      <c r="AK4" s="8" t="s">
        <v>60</v>
      </c>
      <c r="AL4" s="1">
        <v>8986.0928999999996</v>
      </c>
      <c r="AM4" s="2">
        <v>84.13</v>
      </c>
      <c r="AN4" s="12">
        <v>45931</v>
      </c>
      <c r="AO4" s="4">
        <f t="shared" si="0"/>
        <v>755999.99567699991</v>
      </c>
      <c r="AP4" s="13">
        <v>45931</v>
      </c>
      <c r="AQ4" s="10" t="s">
        <v>47</v>
      </c>
    </row>
    <row r="5" spans="1:43" x14ac:dyDescent="0.25">
      <c r="A5" s="8" t="s">
        <v>45</v>
      </c>
      <c r="B5" s="8" t="s">
        <v>46</v>
      </c>
      <c r="C5" s="9">
        <v>827961</v>
      </c>
      <c r="D5" s="5"/>
      <c r="E5" s="5">
        <v>6412549572</v>
      </c>
      <c r="F5" s="5">
        <v>385503599</v>
      </c>
      <c r="G5" s="5">
        <v>603580070</v>
      </c>
      <c r="H5" s="10" t="s">
        <v>85</v>
      </c>
      <c r="I5" s="5"/>
      <c r="J5" s="10" t="s">
        <v>47</v>
      </c>
      <c r="K5" s="8" t="s">
        <v>16</v>
      </c>
      <c r="L5" s="8" t="s">
        <v>48</v>
      </c>
      <c r="M5" s="8" t="s">
        <v>48</v>
      </c>
      <c r="N5" s="8" t="s">
        <v>48</v>
      </c>
      <c r="O5" s="8" t="s">
        <v>49</v>
      </c>
      <c r="P5" s="5">
        <v>37</v>
      </c>
      <c r="Q5" s="5"/>
      <c r="R5" s="11" t="s">
        <v>50</v>
      </c>
      <c r="S5" s="8" t="s">
        <v>16</v>
      </c>
      <c r="T5" s="8" t="s">
        <v>48</v>
      </c>
      <c r="U5" s="8" t="s">
        <v>48</v>
      </c>
      <c r="V5" s="8" t="s">
        <v>48</v>
      </c>
      <c r="W5" s="8" t="s">
        <v>51</v>
      </c>
      <c r="X5" s="5">
        <v>13</v>
      </c>
      <c r="Y5" s="5"/>
      <c r="Z5" s="11" t="s">
        <v>52</v>
      </c>
      <c r="AA5" s="8"/>
      <c r="AB5" s="8" t="s">
        <v>44</v>
      </c>
      <c r="AC5" s="8" t="s">
        <v>16</v>
      </c>
      <c r="AD5" s="8" t="s">
        <v>53</v>
      </c>
      <c r="AE5" s="8" t="s">
        <v>53</v>
      </c>
      <c r="AF5" s="8" t="s">
        <v>53</v>
      </c>
      <c r="AG5" s="8" t="s">
        <v>54</v>
      </c>
      <c r="AH5" s="5"/>
      <c r="AI5" s="5" t="s">
        <v>56</v>
      </c>
      <c r="AJ5" s="6" t="s">
        <v>55</v>
      </c>
      <c r="AK5" s="8" t="s">
        <v>61</v>
      </c>
      <c r="AL5" s="1">
        <v>8986.0928999999996</v>
      </c>
      <c r="AM5" s="2">
        <v>84.13</v>
      </c>
      <c r="AN5" s="12">
        <v>45931</v>
      </c>
      <c r="AO5" s="4">
        <f t="shared" si="0"/>
        <v>755999.99567699991</v>
      </c>
      <c r="AP5" s="13">
        <v>45931</v>
      </c>
      <c r="AQ5" s="10" t="s">
        <v>47</v>
      </c>
    </row>
    <row r="6" spans="1:43" x14ac:dyDescent="0.25">
      <c r="A6" s="8" t="s">
        <v>45</v>
      </c>
      <c r="B6" s="8" t="s">
        <v>46</v>
      </c>
      <c r="C6" s="9">
        <v>827961</v>
      </c>
      <c r="D6" s="5"/>
      <c r="E6" s="5">
        <v>6412549572</v>
      </c>
      <c r="F6" s="5">
        <v>385503599</v>
      </c>
      <c r="G6" s="5">
        <v>603580070</v>
      </c>
      <c r="H6" s="10" t="s">
        <v>85</v>
      </c>
      <c r="I6" s="5"/>
      <c r="J6" s="10" t="s">
        <v>47</v>
      </c>
      <c r="K6" s="8" t="s">
        <v>16</v>
      </c>
      <c r="L6" s="8" t="s">
        <v>48</v>
      </c>
      <c r="M6" s="8" t="s">
        <v>48</v>
      </c>
      <c r="N6" s="8" t="s">
        <v>48</v>
      </c>
      <c r="O6" s="8" t="s">
        <v>49</v>
      </c>
      <c r="P6" s="5">
        <v>37</v>
      </c>
      <c r="Q6" s="5"/>
      <c r="R6" s="11" t="s">
        <v>50</v>
      </c>
      <c r="S6" s="8" t="s">
        <v>16</v>
      </c>
      <c r="T6" s="8" t="s">
        <v>48</v>
      </c>
      <c r="U6" s="8" t="s">
        <v>48</v>
      </c>
      <c r="V6" s="8" t="s">
        <v>48</v>
      </c>
      <c r="W6" s="8" t="s">
        <v>51</v>
      </c>
      <c r="X6" s="5">
        <v>13</v>
      </c>
      <c r="Y6" s="5"/>
      <c r="Z6" s="11" t="s">
        <v>52</v>
      </c>
      <c r="AA6" s="8"/>
      <c r="AB6" s="8" t="s">
        <v>44</v>
      </c>
      <c r="AC6" s="8" t="s">
        <v>16</v>
      </c>
      <c r="AD6" s="8" t="s">
        <v>53</v>
      </c>
      <c r="AE6" s="8" t="s">
        <v>53</v>
      </c>
      <c r="AF6" s="8" t="s">
        <v>53</v>
      </c>
      <c r="AG6" s="8" t="s">
        <v>54</v>
      </c>
      <c r="AH6" s="5"/>
      <c r="AI6" s="5" t="s">
        <v>56</v>
      </c>
      <c r="AJ6" s="6" t="s">
        <v>55</v>
      </c>
      <c r="AK6" s="8" t="s">
        <v>59</v>
      </c>
      <c r="AL6" s="1">
        <v>8986.0928999999996</v>
      </c>
      <c r="AM6" s="2">
        <v>84.13</v>
      </c>
      <c r="AN6" s="12">
        <v>45931</v>
      </c>
      <c r="AO6" s="4">
        <f t="shared" si="0"/>
        <v>755999.99567699991</v>
      </c>
      <c r="AP6" s="13">
        <v>45931</v>
      </c>
      <c r="AQ6" s="10" t="s">
        <v>47</v>
      </c>
    </row>
    <row r="7" spans="1:43" x14ac:dyDescent="0.25">
      <c r="A7" s="8" t="s">
        <v>45</v>
      </c>
      <c r="B7" s="8" t="s">
        <v>46</v>
      </c>
      <c r="C7" s="9">
        <v>827961</v>
      </c>
      <c r="D7" s="5"/>
      <c r="E7" s="5">
        <v>6412549572</v>
      </c>
      <c r="F7" s="5">
        <v>385503599</v>
      </c>
      <c r="G7" s="5">
        <v>603580070</v>
      </c>
      <c r="H7" s="10" t="s">
        <v>85</v>
      </c>
      <c r="I7" s="5"/>
      <c r="J7" s="10" t="s">
        <v>47</v>
      </c>
      <c r="K7" s="8" t="s">
        <v>16</v>
      </c>
      <c r="L7" s="8" t="s">
        <v>48</v>
      </c>
      <c r="M7" s="8" t="s">
        <v>48</v>
      </c>
      <c r="N7" s="8" t="s">
        <v>48</v>
      </c>
      <c r="O7" s="8" t="s">
        <v>49</v>
      </c>
      <c r="P7" s="5">
        <v>37</v>
      </c>
      <c r="Q7" s="5"/>
      <c r="R7" s="11" t="s">
        <v>50</v>
      </c>
      <c r="S7" s="8" t="s">
        <v>16</v>
      </c>
      <c r="T7" s="8" t="s">
        <v>48</v>
      </c>
      <c r="U7" s="8" t="s">
        <v>48</v>
      </c>
      <c r="V7" s="8" t="s">
        <v>48</v>
      </c>
      <c r="W7" s="8" t="s">
        <v>51</v>
      </c>
      <c r="X7" s="5">
        <v>13</v>
      </c>
      <c r="Y7" s="5"/>
      <c r="Z7" s="11" t="s">
        <v>52</v>
      </c>
      <c r="AA7" s="8"/>
      <c r="AB7" s="8" t="s">
        <v>44</v>
      </c>
      <c r="AC7" s="8" t="s">
        <v>16</v>
      </c>
      <c r="AD7" s="8" t="s">
        <v>53</v>
      </c>
      <c r="AE7" s="8" t="s">
        <v>53</v>
      </c>
      <c r="AF7" s="8" t="s">
        <v>53</v>
      </c>
      <c r="AG7" s="8" t="s">
        <v>54</v>
      </c>
      <c r="AH7" s="5"/>
      <c r="AI7" s="5" t="s">
        <v>56</v>
      </c>
      <c r="AJ7" s="6" t="s">
        <v>55</v>
      </c>
      <c r="AK7" s="8" t="s">
        <v>62</v>
      </c>
      <c r="AL7" s="1">
        <v>8986.0928999999996</v>
      </c>
      <c r="AM7" s="2">
        <v>84.13</v>
      </c>
      <c r="AN7" s="12">
        <v>45931</v>
      </c>
      <c r="AO7" s="4">
        <f t="shared" si="0"/>
        <v>755999.99567699991</v>
      </c>
      <c r="AP7" s="13">
        <v>45931</v>
      </c>
      <c r="AQ7" s="10" t="s">
        <v>47</v>
      </c>
    </row>
    <row r="8" spans="1:43" x14ac:dyDescent="0.25">
      <c r="A8" s="8" t="s">
        <v>45</v>
      </c>
      <c r="B8" s="8" t="s">
        <v>46</v>
      </c>
      <c r="C8" s="9">
        <v>827961</v>
      </c>
      <c r="D8" s="5"/>
      <c r="E8" s="5">
        <v>6412549572</v>
      </c>
      <c r="F8" s="5">
        <v>385503599</v>
      </c>
      <c r="G8" s="5">
        <v>603580070</v>
      </c>
      <c r="H8" s="10" t="s">
        <v>85</v>
      </c>
      <c r="I8" s="5"/>
      <c r="J8" s="10" t="s">
        <v>47</v>
      </c>
      <c r="K8" s="8" t="s">
        <v>16</v>
      </c>
      <c r="L8" s="8" t="s">
        <v>48</v>
      </c>
      <c r="M8" s="8" t="s">
        <v>48</v>
      </c>
      <c r="N8" s="8" t="s">
        <v>48</v>
      </c>
      <c r="O8" s="8" t="s">
        <v>49</v>
      </c>
      <c r="P8" s="5">
        <v>37</v>
      </c>
      <c r="Q8" s="5"/>
      <c r="R8" s="11" t="s">
        <v>50</v>
      </c>
      <c r="S8" s="8" t="s">
        <v>16</v>
      </c>
      <c r="T8" s="8" t="s">
        <v>48</v>
      </c>
      <c r="U8" s="8" t="s">
        <v>48</v>
      </c>
      <c r="V8" s="8" t="s">
        <v>48</v>
      </c>
      <c r="W8" s="8" t="s">
        <v>51</v>
      </c>
      <c r="X8" s="5">
        <v>13</v>
      </c>
      <c r="Y8" s="5"/>
      <c r="Z8" s="11" t="s">
        <v>52</v>
      </c>
      <c r="AA8" s="8"/>
      <c r="AB8" s="8" t="s">
        <v>44</v>
      </c>
      <c r="AC8" s="8" t="s">
        <v>16</v>
      </c>
      <c r="AD8" s="8" t="s">
        <v>53</v>
      </c>
      <c r="AE8" s="8" t="s">
        <v>53</v>
      </c>
      <c r="AF8" s="8" t="s">
        <v>53</v>
      </c>
      <c r="AG8" s="8" t="s">
        <v>54</v>
      </c>
      <c r="AH8" s="5"/>
      <c r="AI8" s="5" t="s">
        <v>56</v>
      </c>
      <c r="AJ8" s="6" t="s">
        <v>55</v>
      </c>
      <c r="AK8" s="8" t="s">
        <v>65</v>
      </c>
      <c r="AL8" s="1">
        <v>8986.0928999999996</v>
      </c>
      <c r="AM8" s="2">
        <v>84.13</v>
      </c>
      <c r="AN8" s="12">
        <v>45931</v>
      </c>
      <c r="AO8" s="4">
        <f t="shared" si="0"/>
        <v>755999.99567699991</v>
      </c>
      <c r="AP8" s="13">
        <v>45931</v>
      </c>
      <c r="AQ8" s="10" t="s">
        <v>47</v>
      </c>
    </row>
    <row r="9" spans="1:43" x14ac:dyDescent="0.25">
      <c r="A9" s="8" t="s">
        <v>45</v>
      </c>
      <c r="B9" s="8" t="s">
        <v>46</v>
      </c>
      <c r="C9" s="9">
        <v>827961</v>
      </c>
      <c r="D9" s="5"/>
      <c r="E9" s="5">
        <v>6412549572</v>
      </c>
      <c r="F9" s="5">
        <v>385503599</v>
      </c>
      <c r="G9" s="5">
        <v>603580070</v>
      </c>
      <c r="H9" s="10" t="s">
        <v>85</v>
      </c>
      <c r="I9" s="5"/>
      <c r="J9" s="10" t="s">
        <v>47</v>
      </c>
      <c r="K9" s="8" t="s">
        <v>16</v>
      </c>
      <c r="L9" s="8" t="s">
        <v>48</v>
      </c>
      <c r="M9" s="8" t="s">
        <v>48</v>
      </c>
      <c r="N9" s="8" t="s">
        <v>48</v>
      </c>
      <c r="O9" s="8" t="s">
        <v>49</v>
      </c>
      <c r="P9" s="5">
        <v>37</v>
      </c>
      <c r="Q9" s="5"/>
      <c r="R9" s="11" t="s">
        <v>50</v>
      </c>
      <c r="S9" s="8" t="s">
        <v>16</v>
      </c>
      <c r="T9" s="8" t="s">
        <v>48</v>
      </c>
      <c r="U9" s="8" t="s">
        <v>48</v>
      </c>
      <c r="V9" s="8" t="s">
        <v>48</v>
      </c>
      <c r="W9" s="8" t="s">
        <v>51</v>
      </c>
      <c r="X9" s="5">
        <v>13</v>
      </c>
      <c r="Y9" s="5"/>
      <c r="Z9" s="11" t="s">
        <v>52</v>
      </c>
      <c r="AA9" s="8"/>
      <c r="AB9" s="8" t="s">
        <v>44</v>
      </c>
      <c r="AC9" s="8" t="s">
        <v>16</v>
      </c>
      <c r="AD9" s="8" t="s">
        <v>53</v>
      </c>
      <c r="AE9" s="8" t="s">
        <v>53</v>
      </c>
      <c r="AF9" s="8" t="s">
        <v>53</v>
      </c>
      <c r="AG9" s="8" t="s">
        <v>54</v>
      </c>
      <c r="AH9" s="5"/>
      <c r="AI9" s="5" t="s">
        <v>56</v>
      </c>
      <c r="AJ9" s="6" t="s">
        <v>55</v>
      </c>
      <c r="AK9" s="8" t="s">
        <v>66</v>
      </c>
      <c r="AL9" s="1">
        <v>8986.0928999999996</v>
      </c>
      <c r="AM9" s="2">
        <v>84.13</v>
      </c>
      <c r="AN9" s="12">
        <v>45931</v>
      </c>
      <c r="AO9" s="4">
        <f t="shared" si="0"/>
        <v>755999.99567699991</v>
      </c>
      <c r="AP9" s="13">
        <v>45931</v>
      </c>
      <c r="AQ9" s="10" t="s">
        <v>47</v>
      </c>
    </row>
    <row r="10" spans="1:43" x14ac:dyDescent="0.25">
      <c r="A10" s="8" t="s">
        <v>45</v>
      </c>
      <c r="B10" s="8" t="s">
        <v>46</v>
      </c>
      <c r="C10" s="9">
        <v>827961</v>
      </c>
      <c r="D10" s="5"/>
      <c r="E10" s="5">
        <v>6412549572</v>
      </c>
      <c r="F10" s="5">
        <v>385503599</v>
      </c>
      <c r="G10" s="5">
        <v>603580070</v>
      </c>
      <c r="H10" s="10" t="s">
        <v>85</v>
      </c>
      <c r="I10" s="5"/>
      <c r="J10" s="10" t="s">
        <v>47</v>
      </c>
      <c r="K10" s="8" t="s">
        <v>16</v>
      </c>
      <c r="L10" s="8" t="s">
        <v>48</v>
      </c>
      <c r="M10" s="8" t="s">
        <v>48</v>
      </c>
      <c r="N10" s="8" t="s">
        <v>48</v>
      </c>
      <c r="O10" s="8" t="s">
        <v>49</v>
      </c>
      <c r="P10" s="5">
        <v>37</v>
      </c>
      <c r="Q10" s="5"/>
      <c r="R10" s="11" t="s">
        <v>50</v>
      </c>
      <c r="S10" s="8" t="s">
        <v>16</v>
      </c>
      <c r="T10" s="8" t="s">
        <v>48</v>
      </c>
      <c r="U10" s="8" t="s">
        <v>48</v>
      </c>
      <c r="V10" s="8" t="s">
        <v>48</v>
      </c>
      <c r="W10" s="8" t="s">
        <v>51</v>
      </c>
      <c r="X10" s="5">
        <v>13</v>
      </c>
      <c r="Y10" s="5"/>
      <c r="Z10" s="11" t="s">
        <v>52</v>
      </c>
      <c r="AA10" s="8"/>
      <c r="AB10" s="8" t="s">
        <v>44</v>
      </c>
      <c r="AC10" s="8" t="s">
        <v>16</v>
      </c>
      <c r="AD10" s="8" t="s">
        <v>53</v>
      </c>
      <c r="AE10" s="8" t="s">
        <v>53</v>
      </c>
      <c r="AF10" s="8" t="s">
        <v>53</v>
      </c>
      <c r="AG10" s="8" t="s">
        <v>54</v>
      </c>
      <c r="AH10" s="5"/>
      <c r="AI10" s="5" t="s">
        <v>56</v>
      </c>
      <c r="AJ10" s="6" t="s">
        <v>55</v>
      </c>
      <c r="AK10" s="8" t="s">
        <v>63</v>
      </c>
      <c r="AL10" s="1">
        <v>8986.0928999999996</v>
      </c>
      <c r="AM10" s="2">
        <v>84.13</v>
      </c>
      <c r="AN10" s="12">
        <v>45931</v>
      </c>
      <c r="AO10" s="4">
        <f t="shared" si="0"/>
        <v>755999.99567699991</v>
      </c>
      <c r="AP10" s="13">
        <v>45931</v>
      </c>
      <c r="AQ10" s="10" t="s">
        <v>47</v>
      </c>
    </row>
    <row r="11" spans="1:43" x14ac:dyDescent="0.25">
      <c r="A11" s="8" t="s">
        <v>45</v>
      </c>
      <c r="B11" s="8" t="s">
        <v>46</v>
      </c>
      <c r="C11" s="9">
        <v>827961</v>
      </c>
      <c r="D11" s="5"/>
      <c r="E11" s="5">
        <v>6412549572</v>
      </c>
      <c r="F11" s="5">
        <v>385503599</v>
      </c>
      <c r="G11" s="5">
        <v>603580070</v>
      </c>
      <c r="H11" s="10" t="s">
        <v>85</v>
      </c>
      <c r="I11" s="5"/>
      <c r="J11" s="10" t="s">
        <v>47</v>
      </c>
      <c r="K11" s="8" t="s">
        <v>16</v>
      </c>
      <c r="L11" s="8" t="s">
        <v>48</v>
      </c>
      <c r="M11" s="8" t="s">
        <v>48</v>
      </c>
      <c r="N11" s="8" t="s">
        <v>48</v>
      </c>
      <c r="O11" s="8" t="s">
        <v>49</v>
      </c>
      <c r="P11" s="5">
        <v>37</v>
      </c>
      <c r="Q11" s="5"/>
      <c r="R11" s="11" t="s">
        <v>50</v>
      </c>
      <c r="S11" s="8" t="s">
        <v>16</v>
      </c>
      <c r="T11" s="8" t="s">
        <v>48</v>
      </c>
      <c r="U11" s="8" t="s">
        <v>48</v>
      </c>
      <c r="V11" s="8" t="s">
        <v>48</v>
      </c>
      <c r="W11" s="8" t="s">
        <v>51</v>
      </c>
      <c r="X11" s="5">
        <v>13</v>
      </c>
      <c r="Y11" s="5"/>
      <c r="Z11" s="11" t="s">
        <v>52</v>
      </c>
      <c r="AA11" s="8"/>
      <c r="AB11" s="8" t="s">
        <v>44</v>
      </c>
      <c r="AC11" s="8" t="s">
        <v>16</v>
      </c>
      <c r="AD11" s="8" t="s">
        <v>53</v>
      </c>
      <c r="AE11" s="8" t="s">
        <v>53</v>
      </c>
      <c r="AF11" s="8" t="s">
        <v>53</v>
      </c>
      <c r="AG11" s="8" t="s">
        <v>54</v>
      </c>
      <c r="AH11" s="5"/>
      <c r="AI11" s="5" t="s">
        <v>56</v>
      </c>
      <c r="AJ11" s="6" t="s">
        <v>55</v>
      </c>
      <c r="AK11" s="8" t="s">
        <v>64</v>
      </c>
      <c r="AL11" s="1">
        <v>8986.0928999999996</v>
      </c>
      <c r="AM11" s="2">
        <v>84.13</v>
      </c>
      <c r="AN11" s="12">
        <v>45931</v>
      </c>
      <c r="AO11" s="4">
        <f t="shared" si="0"/>
        <v>755999.99567699991</v>
      </c>
      <c r="AP11" s="13">
        <v>45931</v>
      </c>
      <c r="AQ11" s="10" t="s">
        <v>47</v>
      </c>
    </row>
    <row r="12" spans="1:43" x14ac:dyDescent="0.25">
      <c r="A12" s="8" t="s">
        <v>45</v>
      </c>
      <c r="B12" s="8" t="s">
        <v>46</v>
      </c>
      <c r="C12" s="9">
        <v>827961</v>
      </c>
      <c r="D12" s="5"/>
      <c r="E12" s="5">
        <v>6412549572</v>
      </c>
      <c r="F12" s="5">
        <v>385503599</v>
      </c>
      <c r="G12" s="5">
        <v>603580070</v>
      </c>
      <c r="H12" s="10" t="s">
        <v>85</v>
      </c>
      <c r="I12" s="5"/>
      <c r="J12" s="10" t="s">
        <v>47</v>
      </c>
      <c r="K12" s="8" t="s">
        <v>16</v>
      </c>
      <c r="L12" s="8" t="s">
        <v>48</v>
      </c>
      <c r="M12" s="8" t="s">
        <v>48</v>
      </c>
      <c r="N12" s="8" t="s">
        <v>48</v>
      </c>
      <c r="O12" s="8" t="s">
        <v>49</v>
      </c>
      <c r="P12" s="5">
        <v>37</v>
      </c>
      <c r="Q12" s="5"/>
      <c r="R12" s="11" t="s">
        <v>50</v>
      </c>
      <c r="S12" s="8" t="s">
        <v>16</v>
      </c>
      <c r="T12" s="8" t="s">
        <v>48</v>
      </c>
      <c r="U12" s="8" t="s">
        <v>48</v>
      </c>
      <c r="V12" s="8" t="s">
        <v>48</v>
      </c>
      <c r="W12" s="8" t="s">
        <v>51</v>
      </c>
      <c r="X12" s="5">
        <v>13</v>
      </c>
      <c r="Y12" s="5"/>
      <c r="Z12" s="11" t="s">
        <v>52</v>
      </c>
      <c r="AA12" s="3"/>
      <c r="AB12" s="8" t="s">
        <v>44</v>
      </c>
      <c r="AC12" s="8" t="s">
        <v>16</v>
      </c>
      <c r="AD12" s="8" t="s">
        <v>53</v>
      </c>
      <c r="AE12" s="8" t="s">
        <v>53</v>
      </c>
      <c r="AF12" s="8" t="s">
        <v>53</v>
      </c>
      <c r="AG12" s="8" t="s">
        <v>54</v>
      </c>
      <c r="AH12" s="5"/>
      <c r="AI12" s="5" t="s">
        <v>56</v>
      </c>
      <c r="AJ12" s="6" t="s">
        <v>55</v>
      </c>
      <c r="AK12" s="8" t="s">
        <v>67</v>
      </c>
      <c r="AL12" s="1">
        <v>8986.0928999999996</v>
      </c>
      <c r="AM12" s="2">
        <v>84.13</v>
      </c>
      <c r="AN12" s="12">
        <v>45931</v>
      </c>
      <c r="AO12" s="4">
        <f t="shared" si="0"/>
        <v>755999.99567699991</v>
      </c>
      <c r="AP12" s="13">
        <v>45931</v>
      </c>
      <c r="AQ12" s="10" t="s">
        <v>47</v>
      </c>
    </row>
    <row r="13" spans="1:43" x14ac:dyDescent="0.25">
      <c r="A13" s="8" t="s">
        <v>45</v>
      </c>
      <c r="B13" s="8" t="s">
        <v>46</v>
      </c>
      <c r="C13" s="9">
        <v>827961</v>
      </c>
      <c r="D13" s="5"/>
      <c r="E13" s="5">
        <v>6412549572</v>
      </c>
      <c r="F13" s="5">
        <v>385503599</v>
      </c>
      <c r="G13" s="5">
        <v>603580070</v>
      </c>
      <c r="H13" s="10" t="s">
        <v>85</v>
      </c>
      <c r="I13" s="5"/>
      <c r="J13" s="10" t="s">
        <v>47</v>
      </c>
      <c r="K13" s="8" t="s">
        <v>16</v>
      </c>
      <c r="L13" s="8" t="s">
        <v>48</v>
      </c>
      <c r="M13" s="8" t="s">
        <v>48</v>
      </c>
      <c r="N13" s="8" t="s">
        <v>48</v>
      </c>
      <c r="O13" s="8" t="s">
        <v>49</v>
      </c>
      <c r="P13" s="5">
        <v>37</v>
      </c>
      <c r="Q13" s="5"/>
      <c r="R13" s="11" t="s">
        <v>50</v>
      </c>
      <c r="S13" s="8" t="s">
        <v>16</v>
      </c>
      <c r="T13" s="8" t="s">
        <v>48</v>
      </c>
      <c r="U13" s="8" t="s">
        <v>48</v>
      </c>
      <c r="V13" s="8" t="s">
        <v>48</v>
      </c>
      <c r="W13" s="8" t="s">
        <v>51</v>
      </c>
      <c r="X13" s="5">
        <v>13</v>
      </c>
      <c r="Y13" s="5"/>
      <c r="Z13" s="11" t="s">
        <v>52</v>
      </c>
      <c r="AA13" s="3"/>
      <c r="AB13" s="8" t="s">
        <v>44</v>
      </c>
      <c r="AC13" s="8" t="s">
        <v>16</v>
      </c>
      <c r="AD13" s="8" t="s">
        <v>53</v>
      </c>
      <c r="AE13" s="8" t="s">
        <v>53</v>
      </c>
      <c r="AF13" s="8" t="s">
        <v>53</v>
      </c>
      <c r="AG13" s="8" t="s">
        <v>54</v>
      </c>
      <c r="AH13" s="5"/>
      <c r="AI13" s="5" t="s">
        <v>56</v>
      </c>
      <c r="AJ13" s="6" t="s">
        <v>55</v>
      </c>
      <c r="AK13" s="8" t="s">
        <v>68</v>
      </c>
      <c r="AL13" s="1">
        <v>8986.0928999999996</v>
      </c>
      <c r="AM13" s="2">
        <v>84.13</v>
      </c>
      <c r="AN13" s="12">
        <v>45931</v>
      </c>
      <c r="AO13" s="4">
        <f t="shared" si="0"/>
        <v>755999.99567699991</v>
      </c>
      <c r="AP13" s="13">
        <v>45931</v>
      </c>
      <c r="AQ13" s="10" t="s">
        <v>47</v>
      </c>
    </row>
    <row r="14" spans="1:43" x14ac:dyDescent="0.25">
      <c r="A14" s="8" t="s">
        <v>45</v>
      </c>
      <c r="B14" s="8" t="s">
        <v>46</v>
      </c>
      <c r="C14" s="9">
        <v>827961</v>
      </c>
      <c r="D14" s="5"/>
      <c r="E14" s="5">
        <v>6412549572</v>
      </c>
      <c r="F14" s="5">
        <v>385503599</v>
      </c>
      <c r="G14" s="5">
        <v>603580070</v>
      </c>
      <c r="H14" s="10" t="s">
        <v>85</v>
      </c>
      <c r="I14" s="5"/>
      <c r="J14" s="10" t="s">
        <v>47</v>
      </c>
      <c r="K14" s="8" t="s">
        <v>16</v>
      </c>
      <c r="L14" s="8" t="s">
        <v>48</v>
      </c>
      <c r="M14" s="8" t="s">
        <v>48</v>
      </c>
      <c r="N14" s="8" t="s">
        <v>48</v>
      </c>
      <c r="O14" s="8" t="s">
        <v>49</v>
      </c>
      <c r="P14" s="5">
        <v>37</v>
      </c>
      <c r="Q14" s="5"/>
      <c r="R14" s="11" t="s">
        <v>50</v>
      </c>
      <c r="S14" s="8" t="s">
        <v>16</v>
      </c>
      <c r="T14" s="8" t="s">
        <v>48</v>
      </c>
      <c r="U14" s="8" t="s">
        <v>48</v>
      </c>
      <c r="V14" s="8" t="s">
        <v>48</v>
      </c>
      <c r="W14" s="8" t="s">
        <v>51</v>
      </c>
      <c r="X14" s="5">
        <v>13</v>
      </c>
      <c r="Y14" s="5"/>
      <c r="Z14" s="11" t="s">
        <v>52</v>
      </c>
      <c r="AA14" s="3"/>
      <c r="AB14" s="8" t="s">
        <v>44</v>
      </c>
      <c r="AC14" s="8" t="s">
        <v>16</v>
      </c>
      <c r="AD14" s="8" t="s">
        <v>53</v>
      </c>
      <c r="AE14" s="8" t="s">
        <v>53</v>
      </c>
      <c r="AF14" s="8" t="s">
        <v>53</v>
      </c>
      <c r="AG14" s="8" t="s">
        <v>54</v>
      </c>
      <c r="AH14" s="5"/>
      <c r="AI14" s="5" t="s">
        <v>56</v>
      </c>
      <c r="AJ14" s="6" t="s">
        <v>55</v>
      </c>
      <c r="AK14" s="8" t="s">
        <v>69</v>
      </c>
      <c r="AL14" s="1">
        <v>8986.0928999999996</v>
      </c>
      <c r="AM14" s="2">
        <v>84.13</v>
      </c>
      <c r="AN14" s="12">
        <v>45931</v>
      </c>
      <c r="AO14" s="4">
        <f t="shared" si="0"/>
        <v>755999.99567699991</v>
      </c>
      <c r="AP14" s="13">
        <v>45931</v>
      </c>
      <c r="AQ14" s="10" t="s">
        <v>47</v>
      </c>
    </row>
    <row r="15" spans="1:43" x14ac:dyDescent="0.25">
      <c r="A15" s="8" t="s">
        <v>45</v>
      </c>
      <c r="B15" s="8" t="s">
        <v>46</v>
      </c>
      <c r="C15" s="9">
        <v>827961</v>
      </c>
      <c r="D15" s="5"/>
      <c r="E15" s="5">
        <v>6412549572</v>
      </c>
      <c r="F15" s="5">
        <v>385503599</v>
      </c>
      <c r="G15" s="5">
        <v>603580070</v>
      </c>
      <c r="H15" s="10" t="s">
        <v>85</v>
      </c>
      <c r="I15" s="5"/>
      <c r="J15" s="10" t="s">
        <v>47</v>
      </c>
      <c r="K15" s="8" t="s">
        <v>16</v>
      </c>
      <c r="L15" s="8" t="s">
        <v>48</v>
      </c>
      <c r="M15" s="8" t="s">
        <v>48</v>
      </c>
      <c r="N15" s="8" t="s">
        <v>48</v>
      </c>
      <c r="O15" s="8" t="s">
        <v>49</v>
      </c>
      <c r="P15" s="5">
        <v>37</v>
      </c>
      <c r="Q15" s="5"/>
      <c r="R15" s="11" t="s">
        <v>50</v>
      </c>
      <c r="S15" s="8" t="s">
        <v>16</v>
      </c>
      <c r="T15" s="8" t="s">
        <v>48</v>
      </c>
      <c r="U15" s="8" t="s">
        <v>48</v>
      </c>
      <c r="V15" s="8" t="s">
        <v>48</v>
      </c>
      <c r="W15" s="8" t="s">
        <v>51</v>
      </c>
      <c r="X15" s="5">
        <v>13</v>
      </c>
      <c r="Y15" s="5"/>
      <c r="Z15" s="11" t="s">
        <v>52</v>
      </c>
      <c r="AA15" s="3"/>
      <c r="AB15" s="8" t="s">
        <v>44</v>
      </c>
      <c r="AC15" s="8" t="s">
        <v>16</v>
      </c>
      <c r="AD15" s="8" t="s">
        <v>53</v>
      </c>
      <c r="AE15" s="8" t="s">
        <v>53</v>
      </c>
      <c r="AF15" s="8" t="s">
        <v>53</v>
      </c>
      <c r="AG15" s="8" t="s">
        <v>54</v>
      </c>
      <c r="AH15" s="5"/>
      <c r="AI15" s="5" t="s">
        <v>56</v>
      </c>
      <c r="AJ15" s="6" t="s">
        <v>55</v>
      </c>
      <c r="AK15" s="8" t="s">
        <v>70</v>
      </c>
      <c r="AL15" s="1">
        <v>8986.0928999999996</v>
      </c>
      <c r="AM15" s="2">
        <v>84.13</v>
      </c>
      <c r="AN15" s="12">
        <v>45931</v>
      </c>
      <c r="AO15" s="4">
        <f t="shared" si="0"/>
        <v>755999.99567699991</v>
      </c>
      <c r="AP15" s="13">
        <v>45931</v>
      </c>
      <c r="AQ15" s="10" t="s">
        <v>47</v>
      </c>
    </row>
    <row r="16" spans="1:43" x14ac:dyDescent="0.25">
      <c r="A16" s="8" t="s">
        <v>45</v>
      </c>
      <c r="B16" s="8" t="s">
        <v>46</v>
      </c>
      <c r="C16" s="9">
        <v>827961</v>
      </c>
      <c r="D16" s="5"/>
      <c r="E16" s="5">
        <v>6412549572</v>
      </c>
      <c r="F16" s="5">
        <v>385503599</v>
      </c>
      <c r="G16" s="5">
        <v>603580070</v>
      </c>
      <c r="H16" s="10" t="s">
        <v>85</v>
      </c>
      <c r="I16" s="5"/>
      <c r="J16" s="10" t="s">
        <v>47</v>
      </c>
      <c r="K16" s="8" t="s">
        <v>16</v>
      </c>
      <c r="L16" s="8" t="s">
        <v>48</v>
      </c>
      <c r="M16" s="8" t="s">
        <v>48</v>
      </c>
      <c r="N16" s="8" t="s">
        <v>48</v>
      </c>
      <c r="O16" s="8" t="s">
        <v>49</v>
      </c>
      <c r="P16" s="5">
        <v>37</v>
      </c>
      <c r="Q16" s="5"/>
      <c r="R16" s="11" t="s">
        <v>50</v>
      </c>
      <c r="S16" s="8" t="s">
        <v>16</v>
      </c>
      <c r="T16" s="8" t="s">
        <v>48</v>
      </c>
      <c r="U16" s="8" t="s">
        <v>48</v>
      </c>
      <c r="V16" s="8" t="s">
        <v>48</v>
      </c>
      <c r="W16" s="8" t="s">
        <v>51</v>
      </c>
      <c r="X16" s="5">
        <v>13</v>
      </c>
      <c r="Y16" s="5"/>
      <c r="Z16" s="11" t="s">
        <v>52</v>
      </c>
      <c r="AA16" s="3"/>
      <c r="AB16" s="8" t="s">
        <v>44</v>
      </c>
      <c r="AC16" s="8" t="s">
        <v>16</v>
      </c>
      <c r="AD16" s="8" t="s">
        <v>53</v>
      </c>
      <c r="AE16" s="8" t="s">
        <v>53</v>
      </c>
      <c r="AF16" s="8" t="s">
        <v>53</v>
      </c>
      <c r="AG16" s="8" t="s">
        <v>54</v>
      </c>
      <c r="AH16" s="5"/>
      <c r="AI16" s="5" t="s">
        <v>56</v>
      </c>
      <c r="AJ16" s="6" t="s">
        <v>55</v>
      </c>
      <c r="AK16" s="8" t="s">
        <v>72</v>
      </c>
      <c r="AL16" s="1">
        <v>8986.0928999999996</v>
      </c>
      <c r="AM16" s="2">
        <v>84.13</v>
      </c>
      <c r="AN16" s="12">
        <v>45931</v>
      </c>
      <c r="AO16" s="4">
        <f t="shared" si="0"/>
        <v>755999.99567699991</v>
      </c>
      <c r="AP16" s="13">
        <v>45931</v>
      </c>
      <c r="AQ16" s="10" t="s">
        <v>47</v>
      </c>
    </row>
    <row r="17" spans="1:43" x14ac:dyDescent="0.25">
      <c r="A17" s="8" t="s">
        <v>45</v>
      </c>
      <c r="B17" s="8" t="s">
        <v>46</v>
      </c>
      <c r="C17" s="9">
        <v>827961</v>
      </c>
      <c r="D17" s="5"/>
      <c r="E17" s="5">
        <v>6412549572</v>
      </c>
      <c r="F17" s="5">
        <v>385503599</v>
      </c>
      <c r="G17" s="5">
        <v>603580070</v>
      </c>
      <c r="H17" s="10" t="s">
        <v>85</v>
      </c>
      <c r="I17" s="5"/>
      <c r="J17" s="10" t="s">
        <v>47</v>
      </c>
      <c r="K17" s="8" t="s">
        <v>16</v>
      </c>
      <c r="L17" s="8" t="s">
        <v>48</v>
      </c>
      <c r="M17" s="8" t="s">
        <v>48</v>
      </c>
      <c r="N17" s="8" t="s">
        <v>48</v>
      </c>
      <c r="O17" s="8" t="s">
        <v>49</v>
      </c>
      <c r="P17" s="5">
        <v>37</v>
      </c>
      <c r="Q17" s="5"/>
      <c r="R17" s="11" t="s">
        <v>50</v>
      </c>
      <c r="S17" s="8" t="s">
        <v>16</v>
      </c>
      <c r="T17" s="8" t="s">
        <v>48</v>
      </c>
      <c r="U17" s="8" t="s">
        <v>48</v>
      </c>
      <c r="V17" s="8" t="s">
        <v>48</v>
      </c>
      <c r="W17" s="8" t="s">
        <v>51</v>
      </c>
      <c r="X17" s="5">
        <v>13</v>
      </c>
      <c r="Y17" s="5"/>
      <c r="Z17" s="11" t="s">
        <v>52</v>
      </c>
      <c r="AA17" s="3"/>
      <c r="AB17" s="8" t="s">
        <v>44</v>
      </c>
      <c r="AC17" s="8" t="s">
        <v>16</v>
      </c>
      <c r="AD17" s="8" t="s">
        <v>53</v>
      </c>
      <c r="AE17" s="8" t="s">
        <v>53</v>
      </c>
      <c r="AF17" s="8" t="s">
        <v>53</v>
      </c>
      <c r="AG17" s="8" t="s">
        <v>54</v>
      </c>
      <c r="AH17" s="5"/>
      <c r="AI17" s="5" t="s">
        <v>56</v>
      </c>
      <c r="AJ17" s="6" t="s">
        <v>55</v>
      </c>
      <c r="AK17" s="8" t="s">
        <v>71</v>
      </c>
      <c r="AL17" s="1">
        <v>8986.0928999999996</v>
      </c>
      <c r="AM17" s="2">
        <v>84.13</v>
      </c>
      <c r="AN17" s="12">
        <v>45931</v>
      </c>
      <c r="AO17" s="4">
        <f t="shared" si="0"/>
        <v>755999.99567699991</v>
      </c>
      <c r="AP17" s="13">
        <v>45931</v>
      </c>
      <c r="AQ17" s="10" t="s">
        <v>47</v>
      </c>
    </row>
    <row r="18" spans="1:43" x14ac:dyDescent="0.25">
      <c r="A18" s="8" t="s">
        <v>45</v>
      </c>
      <c r="B18" s="8" t="s">
        <v>46</v>
      </c>
      <c r="C18" s="9">
        <v>827961</v>
      </c>
      <c r="D18" s="5"/>
      <c r="E18" s="5">
        <v>6412549572</v>
      </c>
      <c r="F18" s="5">
        <v>385503599</v>
      </c>
      <c r="G18" s="5">
        <v>603580070</v>
      </c>
      <c r="H18" s="10" t="s">
        <v>85</v>
      </c>
      <c r="I18" s="5"/>
      <c r="J18" s="10" t="s">
        <v>47</v>
      </c>
      <c r="K18" s="8" t="s">
        <v>16</v>
      </c>
      <c r="L18" s="8" t="s">
        <v>48</v>
      </c>
      <c r="M18" s="8" t="s">
        <v>48</v>
      </c>
      <c r="N18" s="8" t="s">
        <v>48</v>
      </c>
      <c r="O18" s="8" t="s">
        <v>49</v>
      </c>
      <c r="P18" s="5">
        <v>37</v>
      </c>
      <c r="Q18" s="5"/>
      <c r="R18" s="11" t="s">
        <v>50</v>
      </c>
      <c r="S18" s="8" t="s">
        <v>16</v>
      </c>
      <c r="T18" s="8" t="s">
        <v>48</v>
      </c>
      <c r="U18" s="8" t="s">
        <v>48</v>
      </c>
      <c r="V18" s="8" t="s">
        <v>48</v>
      </c>
      <c r="W18" s="8" t="s">
        <v>51</v>
      </c>
      <c r="X18" s="5">
        <v>13</v>
      </c>
      <c r="Y18" s="5"/>
      <c r="Z18" s="11" t="s">
        <v>52</v>
      </c>
      <c r="AA18" s="3"/>
      <c r="AB18" s="8" t="s">
        <v>44</v>
      </c>
      <c r="AC18" s="8" t="s">
        <v>16</v>
      </c>
      <c r="AD18" s="8" t="s">
        <v>53</v>
      </c>
      <c r="AE18" s="8" t="s">
        <v>53</v>
      </c>
      <c r="AF18" s="8" t="s">
        <v>53</v>
      </c>
      <c r="AG18" s="8" t="s">
        <v>54</v>
      </c>
      <c r="AH18" s="5"/>
      <c r="AI18" s="5" t="s">
        <v>56</v>
      </c>
      <c r="AJ18" s="6" t="s">
        <v>55</v>
      </c>
      <c r="AK18" s="8" t="s">
        <v>73</v>
      </c>
      <c r="AL18" s="1">
        <v>8986.0928999999996</v>
      </c>
      <c r="AM18" s="2">
        <v>84.13</v>
      </c>
      <c r="AN18" s="12">
        <v>45931</v>
      </c>
      <c r="AO18" s="4">
        <f t="shared" si="0"/>
        <v>755999.99567699991</v>
      </c>
      <c r="AP18" s="13">
        <v>45931</v>
      </c>
      <c r="AQ18" s="10" t="s">
        <v>47</v>
      </c>
    </row>
    <row r="19" spans="1:43" x14ac:dyDescent="0.25">
      <c r="A19" s="8" t="s">
        <v>45</v>
      </c>
      <c r="B19" s="8" t="s">
        <v>46</v>
      </c>
      <c r="C19" s="9">
        <v>827961</v>
      </c>
      <c r="D19" s="5"/>
      <c r="E19" s="5">
        <v>6412549572</v>
      </c>
      <c r="F19" s="5">
        <v>385503599</v>
      </c>
      <c r="G19" s="5">
        <v>603580070</v>
      </c>
      <c r="H19" s="10" t="s">
        <v>85</v>
      </c>
      <c r="I19" s="5"/>
      <c r="J19" s="10" t="s">
        <v>47</v>
      </c>
      <c r="K19" s="8" t="s">
        <v>16</v>
      </c>
      <c r="L19" s="8" t="s">
        <v>48</v>
      </c>
      <c r="M19" s="8" t="s">
        <v>48</v>
      </c>
      <c r="N19" s="8" t="s">
        <v>48</v>
      </c>
      <c r="O19" s="8" t="s">
        <v>49</v>
      </c>
      <c r="P19" s="5">
        <v>37</v>
      </c>
      <c r="Q19" s="5"/>
      <c r="R19" s="11" t="s">
        <v>50</v>
      </c>
      <c r="S19" s="8" t="s">
        <v>16</v>
      </c>
      <c r="T19" s="8" t="s">
        <v>48</v>
      </c>
      <c r="U19" s="8" t="s">
        <v>48</v>
      </c>
      <c r="V19" s="8" t="s">
        <v>48</v>
      </c>
      <c r="W19" s="8" t="s">
        <v>51</v>
      </c>
      <c r="X19" s="5">
        <v>13</v>
      </c>
      <c r="Y19" s="5"/>
      <c r="Z19" s="11" t="s">
        <v>52</v>
      </c>
      <c r="AA19" s="3"/>
      <c r="AB19" s="8" t="s">
        <v>44</v>
      </c>
      <c r="AC19" s="8" t="s">
        <v>16</v>
      </c>
      <c r="AD19" s="8" t="s">
        <v>53</v>
      </c>
      <c r="AE19" s="8" t="s">
        <v>53</v>
      </c>
      <c r="AF19" s="8" t="s">
        <v>53</v>
      </c>
      <c r="AG19" s="8" t="s">
        <v>54</v>
      </c>
      <c r="AH19" s="5"/>
      <c r="AI19" s="5" t="s">
        <v>56</v>
      </c>
      <c r="AJ19" s="6" t="s">
        <v>55</v>
      </c>
      <c r="AK19" s="8" t="s">
        <v>74</v>
      </c>
      <c r="AL19" s="1">
        <v>8986.0928999999996</v>
      </c>
      <c r="AM19" s="2">
        <v>84.13</v>
      </c>
      <c r="AN19" s="12">
        <v>45931</v>
      </c>
      <c r="AO19" s="4">
        <f t="shared" si="0"/>
        <v>755999.99567699991</v>
      </c>
      <c r="AP19" s="13">
        <v>45931</v>
      </c>
      <c r="AQ19" s="10" t="s">
        <v>47</v>
      </c>
    </row>
    <row r="20" spans="1:43" x14ac:dyDescent="0.25">
      <c r="A20" s="8" t="s">
        <v>45</v>
      </c>
      <c r="B20" s="8" t="s">
        <v>46</v>
      </c>
      <c r="C20" s="9">
        <v>827961</v>
      </c>
      <c r="D20" s="5"/>
      <c r="E20" s="5">
        <v>6412549572</v>
      </c>
      <c r="F20" s="5">
        <v>385503599</v>
      </c>
      <c r="G20" s="5">
        <v>603580070</v>
      </c>
      <c r="H20" s="10" t="s">
        <v>85</v>
      </c>
      <c r="I20" s="5"/>
      <c r="J20" s="10" t="s">
        <v>47</v>
      </c>
      <c r="K20" s="8" t="s">
        <v>16</v>
      </c>
      <c r="L20" s="8" t="s">
        <v>48</v>
      </c>
      <c r="M20" s="8" t="s">
        <v>48</v>
      </c>
      <c r="N20" s="8" t="s">
        <v>48</v>
      </c>
      <c r="O20" s="8" t="s">
        <v>49</v>
      </c>
      <c r="P20" s="5">
        <v>37</v>
      </c>
      <c r="Q20" s="5"/>
      <c r="R20" s="11" t="s">
        <v>50</v>
      </c>
      <c r="S20" s="8" t="s">
        <v>16</v>
      </c>
      <c r="T20" s="8" t="s">
        <v>48</v>
      </c>
      <c r="U20" s="8" t="s">
        <v>48</v>
      </c>
      <c r="V20" s="8" t="s">
        <v>48</v>
      </c>
      <c r="W20" s="8" t="s">
        <v>51</v>
      </c>
      <c r="X20" s="5">
        <v>13</v>
      </c>
      <c r="Y20" s="5"/>
      <c r="Z20" s="11" t="s">
        <v>52</v>
      </c>
      <c r="AA20" s="3"/>
      <c r="AB20" s="8" t="s">
        <v>44</v>
      </c>
      <c r="AC20" s="8" t="s">
        <v>16</v>
      </c>
      <c r="AD20" s="8" t="s">
        <v>53</v>
      </c>
      <c r="AE20" s="8" t="s">
        <v>53</v>
      </c>
      <c r="AF20" s="8" t="s">
        <v>53</v>
      </c>
      <c r="AG20" s="8" t="s">
        <v>54</v>
      </c>
      <c r="AH20" s="5"/>
      <c r="AI20" s="5" t="s">
        <v>56</v>
      </c>
      <c r="AJ20" s="6" t="s">
        <v>55</v>
      </c>
      <c r="AK20" s="8" t="s">
        <v>75</v>
      </c>
      <c r="AL20" s="1">
        <v>8986.0928999999996</v>
      </c>
      <c r="AM20" s="2">
        <v>84.13</v>
      </c>
      <c r="AN20" s="12">
        <v>45931</v>
      </c>
      <c r="AO20" s="4">
        <f t="shared" si="0"/>
        <v>755999.99567699991</v>
      </c>
      <c r="AP20" s="13">
        <v>45931</v>
      </c>
      <c r="AQ20" s="10" t="s">
        <v>47</v>
      </c>
    </row>
    <row r="21" spans="1:43" x14ac:dyDescent="0.25">
      <c r="A21" s="8" t="s">
        <v>45</v>
      </c>
      <c r="B21" s="8" t="s">
        <v>46</v>
      </c>
      <c r="C21" s="9">
        <v>827961</v>
      </c>
      <c r="D21" s="5"/>
      <c r="E21" s="5">
        <v>6412549572</v>
      </c>
      <c r="F21" s="5">
        <v>385503599</v>
      </c>
      <c r="G21" s="5">
        <v>603580070</v>
      </c>
      <c r="H21" s="10" t="s">
        <v>85</v>
      </c>
      <c r="I21" s="5"/>
      <c r="J21" s="10" t="s">
        <v>47</v>
      </c>
      <c r="K21" s="8" t="s">
        <v>16</v>
      </c>
      <c r="L21" s="8" t="s">
        <v>48</v>
      </c>
      <c r="M21" s="8" t="s">
        <v>48</v>
      </c>
      <c r="N21" s="8" t="s">
        <v>48</v>
      </c>
      <c r="O21" s="8" t="s">
        <v>49</v>
      </c>
      <c r="P21" s="5">
        <v>37</v>
      </c>
      <c r="Q21" s="5"/>
      <c r="R21" s="11" t="s">
        <v>50</v>
      </c>
      <c r="S21" s="8" t="s">
        <v>16</v>
      </c>
      <c r="T21" s="8" t="s">
        <v>48</v>
      </c>
      <c r="U21" s="8" t="s">
        <v>48</v>
      </c>
      <c r="V21" s="8" t="s">
        <v>48</v>
      </c>
      <c r="W21" s="8" t="s">
        <v>51</v>
      </c>
      <c r="X21" s="5">
        <v>13</v>
      </c>
      <c r="Y21" s="5"/>
      <c r="Z21" s="11" t="s">
        <v>52</v>
      </c>
      <c r="AA21" s="3"/>
      <c r="AB21" s="8" t="s">
        <v>44</v>
      </c>
      <c r="AC21" s="8" t="s">
        <v>16</v>
      </c>
      <c r="AD21" s="8" t="s">
        <v>53</v>
      </c>
      <c r="AE21" s="8" t="s">
        <v>53</v>
      </c>
      <c r="AF21" s="8" t="s">
        <v>53</v>
      </c>
      <c r="AG21" s="8" t="s">
        <v>54</v>
      </c>
      <c r="AH21" s="5"/>
      <c r="AI21" s="5" t="s">
        <v>56</v>
      </c>
      <c r="AJ21" s="6" t="s">
        <v>55</v>
      </c>
      <c r="AK21" s="8" t="s">
        <v>76</v>
      </c>
      <c r="AL21" s="1">
        <v>8986.0928999999996</v>
      </c>
      <c r="AM21" s="2">
        <v>84.13</v>
      </c>
      <c r="AN21" s="12">
        <v>45931</v>
      </c>
      <c r="AO21" s="4">
        <f t="shared" si="0"/>
        <v>755999.99567699991</v>
      </c>
      <c r="AP21" s="13">
        <v>45931</v>
      </c>
      <c r="AQ21" s="10" t="s">
        <v>47</v>
      </c>
    </row>
    <row r="22" spans="1:43" x14ac:dyDescent="0.25">
      <c r="A22" s="8" t="s">
        <v>45</v>
      </c>
      <c r="B22" s="8" t="s">
        <v>46</v>
      </c>
      <c r="C22" s="9">
        <v>827961</v>
      </c>
      <c r="D22" s="5"/>
      <c r="E22" s="5">
        <v>6412549572</v>
      </c>
      <c r="F22" s="5">
        <v>385503599</v>
      </c>
      <c r="G22" s="5">
        <v>603580070</v>
      </c>
      <c r="H22" s="10" t="s">
        <v>85</v>
      </c>
      <c r="I22" s="5"/>
      <c r="J22" s="10" t="s">
        <v>47</v>
      </c>
      <c r="K22" s="8" t="s">
        <v>16</v>
      </c>
      <c r="L22" s="8" t="s">
        <v>48</v>
      </c>
      <c r="M22" s="8" t="s">
        <v>48</v>
      </c>
      <c r="N22" s="8" t="s">
        <v>48</v>
      </c>
      <c r="O22" s="8" t="s">
        <v>49</v>
      </c>
      <c r="P22" s="5">
        <v>37</v>
      </c>
      <c r="Q22" s="5"/>
      <c r="R22" s="11" t="s">
        <v>50</v>
      </c>
      <c r="S22" s="8" t="s">
        <v>16</v>
      </c>
      <c r="T22" s="8" t="s">
        <v>48</v>
      </c>
      <c r="U22" s="8" t="s">
        <v>48</v>
      </c>
      <c r="V22" s="8" t="s">
        <v>48</v>
      </c>
      <c r="W22" s="8" t="s">
        <v>51</v>
      </c>
      <c r="X22" s="5">
        <v>13</v>
      </c>
      <c r="Y22" s="5"/>
      <c r="Z22" s="11" t="s">
        <v>52</v>
      </c>
      <c r="AA22" s="3"/>
      <c r="AB22" s="8" t="s">
        <v>44</v>
      </c>
      <c r="AC22" s="8" t="s">
        <v>16</v>
      </c>
      <c r="AD22" s="8" t="s">
        <v>53</v>
      </c>
      <c r="AE22" s="8" t="s">
        <v>53</v>
      </c>
      <c r="AF22" s="8" t="s">
        <v>53</v>
      </c>
      <c r="AG22" s="8" t="s">
        <v>54</v>
      </c>
      <c r="AH22" s="5"/>
      <c r="AI22" s="5" t="s">
        <v>56</v>
      </c>
      <c r="AJ22" s="6" t="s">
        <v>55</v>
      </c>
      <c r="AK22" s="8" t="s">
        <v>77</v>
      </c>
      <c r="AL22" s="1">
        <v>8986.0928999999996</v>
      </c>
      <c r="AM22" s="2">
        <v>84.13</v>
      </c>
      <c r="AN22" s="12">
        <v>45931</v>
      </c>
      <c r="AO22" s="4">
        <f t="shared" si="0"/>
        <v>755999.99567699991</v>
      </c>
      <c r="AP22" s="13">
        <v>45931</v>
      </c>
      <c r="AQ22" s="10" t="s">
        <v>47</v>
      </c>
    </row>
    <row r="23" spans="1:43" x14ac:dyDescent="0.25">
      <c r="A23" s="8" t="s">
        <v>45</v>
      </c>
      <c r="B23" s="8" t="s">
        <v>46</v>
      </c>
      <c r="C23" s="9">
        <v>827961</v>
      </c>
      <c r="D23" s="5"/>
      <c r="E23" s="5">
        <v>6412549572</v>
      </c>
      <c r="F23" s="5">
        <v>385503599</v>
      </c>
      <c r="G23" s="5">
        <v>603580070</v>
      </c>
      <c r="H23" s="10" t="s">
        <v>85</v>
      </c>
      <c r="I23" s="5"/>
      <c r="J23" s="10" t="s">
        <v>47</v>
      </c>
      <c r="K23" s="8" t="s">
        <v>16</v>
      </c>
      <c r="L23" s="8" t="s">
        <v>48</v>
      </c>
      <c r="M23" s="8" t="s">
        <v>48</v>
      </c>
      <c r="N23" s="8" t="s">
        <v>48</v>
      </c>
      <c r="O23" s="8" t="s">
        <v>49</v>
      </c>
      <c r="P23" s="5">
        <v>37</v>
      </c>
      <c r="Q23" s="5"/>
      <c r="R23" s="11" t="s">
        <v>50</v>
      </c>
      <c r="S23" s="8" t="s">
        <v>16</v>
      </c>
      <c r="T23" s="8" t="s">
        <v>48</v>
      </c>
      <c r="U23" s="8" t="s">
        <v>48</v>
      </c>
      <c r="V23" s="8" t="s">
        <v>48</v>
      </c>
      <c r="W23" s="8" t="s">
        <v>51</v>
      </c>
      <c r="X23" s="5">
        <v>13</v>
      </c>
      <c r="Y23" s="5"/>
      <c r="Z23" s="11" t="s">
        <v>52</v>
      </c>
      <c r="AA23" s="3"/>
      <c r="AB23" s="8" t="s">
        <v>44</v>
      </c>
      <c r="AC23" s="8" t="s">
        <v>16</v>
      </c>
      <c r="AD23" s="8" t="s">
        <v>53</v>
      </c>
      <c r="AE23" s="8" t="s">
        <v>53</v>
      </c>
      <c r="AF23" s="8" t="s">
        <v>53</v>
      </c>
      <c r="AG23" s="8" t="s">
        <v>54</v>
      </c>
      <c r="AH23" s="5"/>
      <c r="AI23" s="5" t="s">
        <v>56</v>
      </c>
      <c r="AJ23" s="6" t="s">
        <v>55</v>
      </c>
      <c r="AK23" s="8" t="s">
        <v>78</v>
      </c>
      <c r="AL23" s="1">
        <v>8986.0928999999996</v>
      </c>
      <c r="AM23" s="2">
        <v>84.13</v>
      </c>
      <c r="AN23" s="12">
        <v>45931</v>
      </c>
      <c r="AO23" s="4">
        <f t="shared" si="0"/>
        <v>755999.99567699991</v>
      </c>
      <c r="AP23" s="13">
        <v>45931</v>
      </c>
      <c r="AQ23" s="10" t="s">
        <v>47</v>
      </c>
    </row>
    <row r="24" spans="1:43" x14ac:dyDescent="0.25">
      <c r="A24" s="8" t="s">
        <v>45</v>
      </c>
      <c r="B24" s="8" t="s">
        <v>46</v>
      </c>
      <c r="C24" s="9">
        <v>827961</v>
      </c>
      <c r="D24" s="5"/>
      <c r="E24" s="5">
        <v>6412549572</v>
      </c>
      <c r="F24" s="5">
        <v>385503599</v>
      </c>
      <c r="G24" s="5">
        <v>603580070</v>
      </c>
      <c r="H24" s="10" t="s">
        <v>85</v>
      </c>
      <c r="I24" s="5"/>
      <c r="J24" s="10" t="s">
        <v>47</v>
      </c>
      <c r="K24" s="8" t="s">
        <v>16</v>
      </c>
      <c r="L24" s="8" t="s">
        <v>48</v>
      </c>
      <c r="M24" s="8" t="s">
        <v>48</v>
      </c>
      <c r="N24" s="8" t="s">
        <v>48</v>
      </c>
      <c r="O24" s="8" t="s">
        <v>49</v>
      </c>
      <c r="P24" s="5">
        <v>37</v>
      </c>
      <c r="Q24" s="5"/>
      <c r="R24" s="11" t="s">
        <v>50</v>
      </c>
      <c r="S24" s="8" t="s">
        <v>16</v>
      </c>
      <c r="T24" s="8" t="s">
        <v>48</v>
      </c>
      <c r="U24" s="8" t="s">
        <v>48</v>
      </c>
      <c r="V24" s="8" t="s">
        <v>48</v>
      </c>
      <c r="W24" s="8" t="s">
        <v>51</v>
      </c>
      <c r="X24" s="5">
        <v>13</v>
      </c>
      <c r="Y24" s="5"/>
      <c r="Z24" s="11" t="s">
        <v>52</v>
      </c>
      <c r="AA24" s="3"/>
      <c r="AB24" s="8" t="s">
        <v>44</v>
      </c>
      <c r="AC24" s="8" t="s">
        <v>16</v>
      </c>
      <c r="AD24" s="8" t="s">
        <v>53</v>
      </c>
      <c r="AE24" s="8" t="s">
        <v>53</v>
      </c>
      <c r="AF24" s="8" t="s">
        <v>53</v>
      </c>
      <c r="AG24" s="8" t="s">
        <v>54</v>
      </c>
      <c r="AH24" s="5"/>
      <c r="AI24" s="5" t="s">
        <v>56</v>
      </c>
      <c r="AJ24" s="6" t="s">
        <v>55</v>
      </c>
      <c r="AK24" s="8" t="s">
        <v>79</v>
      </c>
      <c r="AL24" s="1">
        <v>8986.0928999999996</v>
      </c>
      <c r="AM24" s="2">
        <v>84.13</v>
      </c>
      <c r="AN24" s="12">
        <v>45931</v>
      </c>
      <c r="AO24" s="4">
        <f t="shared" si="0"/>
        <v>755999.99567699991</v>
      </c>
      <c r="AP24" s="13">
        <v>45931</v>
      </c>
      <c r="AQ24" s="10" t="s">
        <v>47</v>
      </c>
    </row>
    <row r="25" spans="1:43" x14ac:dyDescent="0.25">
      <c r="A25" s="8" t="s">
        <v>45</v>
      </c>
      <c r="B25" s="8" t="s">
        <v>46</v>
      </c>
      <c r="C25" s="9">
        <v>827961</v>
      </c>
      <c r="D25" s="5"/>
      <c r="E25" s="5">
        <v>6412549572</v>
      </c>
      <c r="F25" s="5">
        <v>385503599</v>
      </c>
      <c r="G25" s="5">
        <v>603580070</v>
      </c>
      <c r="H25" s="10" t="s">
        <v>85</v>
      </c>
      <c r="I25" s="5"/>
      <c r="J25" s="10" t="s">
        <v>47</v>
      </c>
      <c r="K25" s="8" t="s">
        <v>16</v>
      </c>
      <c r="L25" s="8" t="s">
        <v>48</v>
      </c>
      <c r="M25" s="8" t="s">
        <v>48</v>
      </c>
      <c r="N25" s="8" t="s">
        <v>48</v>
      </c>
      <c r="O25" s="8" t="s">
        <v>49</v>
      </c>
      <c r="P25" s="5">
        <v>37</v>
      </c>
      <c r="Q25" s="5"/>
      <c r="R25" s="11" t="s">
        <v>50</v>
      </c>
      <c r="S25" s="8" t="s">
        <v>16</v>
      </c>
      <c r="T25" s="8" t="s">
        <v>48</v>
      </c>
      <c r="U25" s="8" t="s">
        <v>48</v>
      </c>
      <c r="V25" s="8" t="s">
        <v>48</v>
      </c>
      <c r="W25" s="8" t="s">
        <v>51</v>
      </c>
      <c r="X25" s="5">
        <v>13</v>
      </c>
      <c r="Y25" s="5"/>
      <c r="Z25" s="11" t="s">
        <v>52</v>
      </c>
      <c r="AA25" s="3"/>
      <c r="AB25" s="8" t="s">
        <v>44</v>
      </c>
      <c r="AC25" s="8" t="s">
        <v>16</v>
      </c>
      <c r="AD25" s="8" t="s">
        <v>53</v>
      </c>
      <c r="AE25" s="8" t="s">
        <v>53</v>
      </c>
      <c r="AF25" s="8" t="s">
        <v>53</v>
      </c>
      <c r="AG25" s="8" t="s">
        <v>54</v>
      </c>
      <c r="AH25" s="5"/>
      <c r="AI25" s="5" t="s">
        <v>56</v>
      </c>
      <c r="AJ25" s="6" t="s">
        <v>55</v>
      </c>
      <c r="AK25" s="8" t="s">
        <v>80</v>
      </c>
      <c r="AL25" s="1">
        <v>8986.0928999999996</v>
      </c>
      <c r="AM25" s="2">
        <v>84.13</v>
      </c>
      <c r="AN25" s="12">
        <v>45931</v>
      </c>
      <c r="AO25" s="4">
        <f t="shared" si="0"/>
        <v>755999.99567699991</v>
      </c>
      <c r="AP25" s="13">
        <v>45931</v>
      </c>
      <c r="AQ25" s="10" t="s">
        <v>47</v>
      </c>
    </row>
    <row r="26" spans="1:43" x14ac:dyDescent="0.25">
      <c r="A26" s="8" t="s">
        <v>45</v>
      </c>
      <c r="B26" s="8" t="s">
        <v>46</v>
      </c>
      <c r="C26" s="9">
        <v>827961</v>
      </c>
      <c r="D26" s="5"/>
      <c r="E26" s="5">
        <v>6412549572</v>
      </c>
      <c r="F26" s="5">
        <v>385503599</v>
      </c>
      <c r="G26" s="5">
        <v>603580070</v>
      </c>
      <c r="H26" s="10" t="s">
        <v>85</v>
      </c>
      <c r="I26" s="5"/>
      <c r="J26" s="10" t="s">
        <v>47</v>
      </c>
      <c r="K26" s="8" t="s">
        <v>16</v>
      </c>
      <c r="L26" s="8" t="s">
        <v>48</v>
      </c>
      <c r="M26" s="8" t="s">
        <v>48</v>
      </c>
      <c r="N26" s="8" t="s">
        <v>48</v>
      </c>
      <c r="O26" s="8" t="s">
        <v>49</v>
      </c>
      <c r="P26" s="5">
        <v>37</v>
      </c>
      <c r="Q26" s="5"/>
      <c r="R26" s="11" t="s">
        <v>50</v>
      </c>
      <c r="S26" s="8" t="s">
        <v>16</v>
      </c>
      <c r="T26" s="8" t="s">
        <v>48</v>
      </c>
      <c r="U26" s="8" t="s">
        <v>48</v>
      </c>
      <c r="V26" s="8" t="s">
        <v>48</v>
      </c>
      <c r="W26" s="8" t="s">
        <v>51</v>
      </c>
      <c r="X26" s="5">
        <v>13</v>
      </c>
      <c r="Y26" s="5"/>
      <c r="Z26" s="11" t="s">
        <v>52</v>
      </c>
      <c r="AA26" s="3"/>
      <c r="AB26" s="8" t="s">
        <v>44</v>
      </c>
      <c r="AC26" s="8" t="s">
        <v>16</v>
      </c>
      <c r="AD26" s="8" t="s">
        <v>53</v>
      </c>
      <c r="AE26" s="8" t="s">
        <v>53</v>
      </c>
      <c r="AF26" s="8" t="s">
        <v>53</v>
      </c>
      <c r="AG26" s="8" t="s">
        <v>54</v>
      </c>
      <c r="AH26" s="5"/>
      <c r="AI26" s="5" t="s">
        <v>56</v>
      </c>
      <c r="AJ26" s="6" t="s">
        <v>55</v>
      </c>
      <c r="AK26" s="8" t="s">
        <v>81</v>
      </c>
      <c r="AL26" s="1">
        <v>8986.0928999999996</v>
      </c>
      <c r="AM26" s="2">
        <v>84.13</v>
      </c>
      <c r="AN26" s="12">
        <v>45931</v>
      </c>
      <c r="AO26" s="4">
        <f t="shared" si="0"/>
        <v>755999.99567699991</v>
      </c>
      <c r="AP26" s="13">
        <v>45931</v>
      </c>
      <c r="AQ26" s="10" t="s">
        <v>47</v>
      </c>
    </row>
    <row r="27" spans="1:43" x14ac:dyDescent="0.25">
      <c r="A27" s="8" t="s">
        <v>45</v>
      </c>
      <c r="B27" s="8" t="s">
        <v>46</v>
      </c>
      <c r="C27" s="9">
        <v>827961</v>
      </c>
      <c r="D27" s="5"/>
      <c r="E27" s="5">
        <v>6412549572</v>
      </c>
      <c r="F27" s="5">
        <v>385503599</v>
      </c>
      <c r="G27" s="5">
        <v>603580070</v>
      </c>
      <c r="H27" s="10" t="s">
        <v>85</v>
      </c>
      <c r="I27" s="5"/>
      <c r="J27" s="10" t="s">
        <v>47</v>
      </c>
      <c r="K27" s="8" t="s">
        <v>16</v>
      </c>
      <c r="L27" s="8" t="s">
        <v>48</v>
      </c>
      <c r="M27" s="8" t="s">
        <v>48</v>
      </c>
      <c r="N27" s="8" t="s">
        <v>48</v>
      </c>
      <c r="O27" s="8" t="s">
        <v>49</v>
      </c>
      <c r="P27" s="5">
        <v>37</v>
      </c>
      <c r="Q27" s="5"/>
      <c r="R27" s="11" t="s">
        <v>50</v>
      </c>
      <c r="S27" s="8" t="s">
        <v>16</v>
      </c>
      <c r="T27" s="8" t="s">
        <v>48</v>
      </c>
      <c r="U27" s="8" t="s">
        <v>48</v>
      </c>
      <c r="V27" s="8" t="s">
        <v>48</v>
      </c>
      <c r="W27" s="8" t="s">
        <v>51</v>
      </c>
      <c r="X27" s="5">
        <v>13</v>
      </c>
      <c r="Y27" s="5"/>
      <c r="Z27" s="11" t="s">
        <v>52</v>
      </c>
      <c r="AA27" s="3"/>
      <c r="AB27" s="8" t="s">
        <v>44</v>
      </c>
      <c r="AC27" s="8" t="s">
        <v>16</v>
      </c>
      <c r="AD27" s="8" t="s">
        <v>53</v>
      </c>
      <c r="AE27" s="8" t="s">
        <v>53</v>
      </c>
      <c r="AF27" s="8" t="s">
        <v>53</v>
      </c>
      <c r="AG27" s="8" t="s">
        <v>54</v>
      </c>
      <c r="AH27" s="5"/>
      <c r="AI27" s="5" t="s">
        <v>56</v>
      </c>
      <c r="AJ27" s="6" t="s">
        <v>55</v>
      </c>
      <c r="AK27" s="8" t="s">
        <v>82</v>
      </c>
      <c r="AL27" s="1">
        <v>8986.0928999999996</v>
      </c>
      <c r="AM27" s="2">
        <v>84.13</v>
      </c>
      <c r="AN27" s="12">
        <v>45931</v>
      </c>
      <c r="AO27" s="4">
        <f t="shared" si="0"/>
        <v>755999.99567699991</v>
      </c>
      <c r="AP27" s="13">
        <v>45931</v>
      </c>
      <c r="AQ27" s="10" t="s">
        <v>47</v>
      </c>
    </row>
    <row r="28" spans="1:43" x14ac:dyDescent="0.25">
      <c r="A28" s="8" t="s">
        <v>45</v>
      </c>
      <c r="B28" s="8" t="s">
        <v>46</v>
      </c>
      <c r="C28" s="9">
        <v>827961</v>
      </c>
      <c r="D28" s="5"/>
      <c r="E28" s="5">
        <v>6412549572</v>
      </c>
      <c r="F28" s="5">
        <v>385503599</v>
      </c>
      <c r="G28" s="5">
        <v>603580070</v>
      </c>
      <c r="H28" s="10" t="s">
        <v>85</v>
      </c>
      <c r="I28" s="5"/>
      <c r="J28" s="10" t="s">
        <v>47</v>
      </c>
      <c r="K28" s="8" t="s">
        <v>16</v>
      </c>
      <c r="L28" s="8" t="s">
        <v>48</v>
      </c>
      <c r="M28" s="8" t="s">
        <v>48</v>
      </c>
      <c r="N28" s="8" t="s">
        <v>48</v>
      </c>
      <c r="O28" s="8" t="s">
        <v>49</v>
      </c>
      <c r="P28" s="5">
        <v>37</v>
      </c>
      <c r="Q28" s="5"/>
      <c r="R28" s="11" t="s">
        <v>50</v>
      </c>
      <c r="S28" s="8" t="s">
        <v>16</v>
      </c>
      <c r="T28" s="8" t="s">
        <v>48</v>
      </c>
      <c r="U28" s="8" t="s">
        <v>48</v>
      </c>
      <c r="V28" s="8" t="s">
        <v>48</v>
      </c>
      <c r="W28" s="8" t="s">
        <v>51</v>
      </c>
      <c r="X28" s="5">
        <v>13</v>
      </c>
      <c r="Y28" s="5"/>
      <c r="Z28" s="11" t="s">
        <v>52</v>
      </c>
      <c r="AA28" s="3"/>
      <c r="AB28" s="8" t="s">
        <v>44</v>
      </c>
      <c r="AC28" s="8" t="s">
        <v>16</v>
      </c>
      <c r="AD28" s="8" t="s">
        <v>53</v>
      </c>
      <c r="AE28" s="8" t="s">
        <v>53</v>
      </c>
      <c r="AF28" s="8" t="s">
        <v>53</v>
      </c>
      <c r="AG28" s="8" t="s">
        <v>54</v>
      </c>
      <c r="AH28" s="5"/>
      <c r="AI28" s="5" t="s">
        <v>56</v>
      </c>
      <c r="AJ28" s="6" t="s">
        <v>55</v>
      </c>
      <c r="AK28" s="8" t="s">
        <v>84</v>
      </c>
      <c r="AL28" s="1">
        <v>8986.0928999999996</v>
      </c>
      <c r="AM28" s="2">
        <v>84.13</v>
      </c>
      <c r="AN28" s="12">
        <v>45931</v>
      </c>
      <c r="AO28" s="4">
        <f t="shared" si="0"/>
        <v>755999.99567699991</v>
      </c>
      <c r="AP28" s="16">
        <v>45931</v>
      </c>
      <c r="AQ28" s="14" t="s">
        <v>47</v>
      </c>
    </row>
    <row r="29" spans="1:43" x14ac:dyDescent="0.25">
      <c r="A29" s="8" t="s">
        <v>45</v>
      </c>
      <c r="B29" s="8" t="s">
        <v>46</v>
      </c>
      <c r="C29" s="9">
        <v>827961</v>
      </c>
      <c r="D29" s="5"/>
      <c r="E29" s="5">
        <v>6412549572</v>
      </c>
      <c r="F29" s="5">
        <v>385503599</v>
      </c>
      <c r="G29" s="5">
        <v>603580070</v>
      </c>
      <c r="H29" s="10" t="s">
        <v>85</v>
      </c>
      <c r="I29" s="5"/>
      <c r="J29" s="10" t="s">
        <v>47</v>
      </c>
      <c r="K29" s="8" t="s">
        <v>16</v>
      </c>
      <c r="L29" s="8" t="s">
        <v>48</v>
      </c>
      <c r="M29" s="8" t="s">
        <v>48</v>
      </c>
      <c r="N29" s="8" t="s">
        <v>48</v>
      </c>
      <c r="O29" s="8" t="s">
        <v>49</v>
      </c>
      <c r="P29" s="5">
        <v>37</v>
      </c>
      <c r="Q29" s="5"/>
      <c r="R29" s="11" t="s">
        <v>50</v>
      </c>
      <c r="S29" s="8" t="s">
        <v>16</v>
      </c>
      <c r="T29" s="8" t="s">
        <v>48</v>
      </c>
      <c r="U29" s="8" t="s">
        <v>48</v>
      </c>
      <c r="V29" s="8" t="s">
        <v>48</v>
      </c>
      <c r="W29" s="8" t="s">
        <v>51</v>
      </c>
      <c r="X29" s="5">
        <v>13</v>
      </c>
      <c r="Y29" s="5"/>
      <c r="Z29" s="11" t="s">
        <v>52</v>
      </c>
      <c r="AA29" s="3"/>
      <c r="AB29" s="8" t="s">
        <v>44</v>
      </c>
      <c r="AC29" s="8" t="s">
        <v>16</v>
      </c>
      <c r="AD29" s="8" t="s">
        <v>53</v>
      </c>
      <c r="AE29" s="8" t="s">
        <v>53</v>
      </c>
      <c r="AF29" s="8" t="s">
        <v>53</v>
      </c>
      <c r="AG29" s="8" t="s">
        <v>54</v>
      </c>
      <c r="AH29" s="5"/>
      <c r="AI29" s="5" t="s">
        <v>56</v>
      </c>
      <c r="AJ29" s="6" t="s">
        <v>55</v>
      </c>
      <c r="AK29" s="8" t="s">
        <v>83</v>
      </c>
      <c r="AL29" s="1">
        <v>8986.0928999999996</v>
      </c>
      <c r="AM29" s="2">
        <v>84.13</v>
      </c>
      <c r="AN29" s="12">
        <v>45931</v>
      </c>
      <c r="AO29" s="15">
        <f t="shared" si="0"/>
        <v>755999.99567699991</v>
      </c>
      <c r="AP29" s="12">
        <v>45931</v>
      </c>
      <c r="AQ29" s="10" t="s">
        <v>47</v>
      </c>
    </row>
  </sheetData>
  <phoneticPr fontId="4" type="noConversion"/>
  <hyperlinks>
    <hyperlink ref="J3:J29" r:id="rId1" display="www.villegarden.pl" xr:uid="{2BF0D714-5352-4F7B-AF50-74F272F24874}"/>
    <hyperlink ref="J2" r:id="rId2" display="www.villegarden.pl" xr:uid="{697B578E-8801-4F0D-8D4F-8C22FAB51788}"/>
    <hyperlink ref="H2" r:id="rId3" xr:uid="{26483697-73AC-4D6E-9BAA-82EFBC13619D}"/>
    <hyperlink ref="J3" r:id="rId4" display="www.villegarden.pl" xr:uid="{A2A136DB-250D-47BA-9EA2-DA0027839280}"/>
    <hyperlink ref="J4" r:id="rId5" display="www.villegarden.pl" xr:uid="{078EDC08-C063-4782-A3A9-81BFE6D7734F}"/>
    <hyperlink ref="J5" r:id="rId6" display="www.villegarden.pl" xr:uid="{7440ADD8-BF34-465F-940F-7DCF675901F2}"/>
    <hyperlink ref="J6" r:id="rId7" display="www.villegarden.pl" xr:uid="{5A111D1E-753C-4D0B-93E9-6CA87E6CE6C8}"/>
    <hyperlink ref="J7" r:id="rId8" display="www.villegarden.pl" xr:uid="{E49B12A2-62CC-42C1-8DD8-A468AA037EE6}"/>
    <hyperlink ref="J8" r:id="rId9" display="www.villegarden.pl" xr:uid="{D8623E73-8B48-4964-9DA0-A38E70533F7B}"/>
    <hyperlink ref="J9" r:id="rId10" display="www.villegarden.pl" xr:uid="{1F86697D-9CED-4F57-ADEB-8ACA3592D739}"/>
    <hyperlink ref="J10" r:id="rId11" display="www.villegarden.pl" xr:uid="{B28317B0-5BFE-4AF6-9117-41402E10671C}"/>
    <hyperlink ref="J11" r:id="rId12" display="www.villegarden.pl" xr:uid="{C2AD5ABB-F802-42DE-9D91-68CAEEAA5507}"/>
    <hyperlink ref="J12" r:id="rId13" display="www.villegarden.pl" xr:uid="{493954BB-D83A-4211-BF63-BD99DC4B9531}"/>
    <hyperlink ref="J13" r:id="rId14" display="www.villegarden.pl" xr:uid="{4E2F73D4-CC40-4B9D-B18C-FDC94E8E54C4}"/>
    <hyperlink ref="J14" r:id="rId15" display="www.villegarden.pl" xr:uid="{D5C827DB-7118-4DB6-8B2E-321618AAFC81}"/>
    <hyperlink ref="J15" r:id="rId16" display="www.villegarden.pl" xr:uid="{D40A0EEF-66B2-4F0B-BA7B-34B8657D9FB0}"/>
    <hyperlink ref="J16" r:id="rId17" display="www.villegarden.pl" xr:uid="{B007C115-2B69-4041-BFCD-AA9B640B60D7}"/>
    <hyperlink ref="J17" r:id="rId18" display="www.villegarden.pl" xr:uid="{56812793-E8B0-4FDF-94C3-8308C384341A}"/>
    <hyperlink ref="J18" r:id="rId19" display="www.villegarden.pl" xr:uid="{328FF226-5282-44CC-A2FA-2182D7ACE652}"/>
    <hyperlink ref="J19" r:id="rId20" display="www.villegarden.pl" xr:uid="{F3EBA0B9-99CD-43D0-9353-5B759E64EB55}"/>
    <hyperlink ref="J20" r:id="rId21" display="www.villegarden.pl" xr:uid="{50DD9EDB-C57E-4E90-8546-FD8486948559}"/>
    <hyperlink ref="J21" r:id="rId22" display="www.villegarden.pl" xr:uid="{031E3225-FE2E-4670-9ACD-3EAEB7CF8E61}"/>
    <hyperlink ref="J22" r:id="rId23" display="www.villegarden.pl" xr:uid="{20337E9A-9391-4B2B-973F-6C15F7F64A41}"/>
    <hyperlink ref="J23" r:id="rId24" display="www.villegarden.pl" xr:uid="{46A2B134-1297-4A0B-9EF0-A3A831312A73}"/>
    <hyperlink ref="J24" r:id="rId25" display="www.villegarden.pl" xr:uid="{B57D8F18-8440-46B9-B28C-C9DF6C4EDA9D}"/>
    <hyperlink ref="J25" r:id="rId26" display="www.villegarden.pl" xr:uid="{0C38D4F4-890F-4179-926D-3689D6DEDBBC}"/>
    <hyperlink ref="J26" r:id="rId27" display="www.villegarden.pl" xr:uid="{D246D4A8-48A4-467D-A3BC-4FDAD262A064}"/>
    <hyperlink ref="J27" r:id="rId28" display="www.villegarden.pl" xr:uid="{7507BB1B-DEB2-4F74-92B2-CA3561571E10}"/>
    <hyperlink ref="J28" r:id="rId29" display="www.villegarden.pl" xr:uid="{CD7017E4-4342-4A6F-A2BF-4B7233E5F553}"/>
    <hyperlink ref="J29" r:id="rId30" display="www.villegarden.pl" xr:uid="{09E738A0-095D-4DA1-AC53-823C560E018E}"/>
    <hyperlink ref="AQ2" r:id="rId31" display="www.villegarden.pl" xr:uid="{A198E849-D131-4EB7-AF60-0B6ED51178AA}"/>
    <hyperlink ref="AQ6" r:id="rId32" display="www.villegarden.pl" xr:uid="{F52111E8-C654-4259-B612-88F5DE030B42}"/>
    <hyperlink ref="AQ3" r:id="rId33" display="www.villegarden.pl" xr:uid="{1D541111-CEF9-499D-B6EF-24C98D8131EE}"/>
    <hyperlink ref="AQ4" r:id="rId34" display="www.villegarden.pl" xr:uid="{994B3CDF-0F05-4357-A769-172E41F3F054}"/>
    <hyperlink ref="AQ5" r:id="rId35" display="www.villegarden.pl" xr:uid="{63D55095-F689-40B9-A4DF-7A94786E66C5}"/>
    <hyperlink ref="AQ7" r:id="rId36" display="www.villegarden.pl" xr:uid="{203A58EC-1818-4840-B141-9D4AD1864B33}"/>
    <hyperlink ref="AQ8" r:id="rId37" display="www.villegarden.pl" xr:uid="{FF4AC697-9FD2-4282-B819-F5B2BC404BD4}"/>
    <hyperlink ref="AQ9" r:id="rId38" display="www.villegarden.pl" xr:uid="{7B4212F0-8A2A-4854-836F-0E13058F5E98}"/>
    <hyperlink ref="AQ10" r:id="rId39" display="www.villegarden.pl" xr:uid="{DAA894BA-DE21-40C2-9876-455984219701}"/>
    <hyperlink ref="AQ11" r:id="rId40" display="www.villegarden.pl" xr:uid="{6D3AA877-0ED8-40D3-BC11-6155D6883B0C}"/>
    <hyperlink ref="AQ12" r:id="rId41" display="www.villegarden.pl" xr:uid="{55AE7C61-3A09-4AEA-806B-AECA010EF4F4}"/>
    <hyperlink ref="AQ13" r:id="rId42" display="www.villegarden.pl" xr:uid="{D49B919B-C150-4887-B4AF-A400A5D507C9}"/>
    <hyperlink ref="AQ14" r:id="rId43" display="www.villegarden.pl" xr:uid="{57ECAF51-BA01-4354-80A0-DC4DFCD94D26}"/>
    <hyperlink ref="AQ15" r:id="rId44" display="www.villegarden.pl" xr:uid="{E0E7852D-3AA0-45C8-B60F-B5287AE3C2C8}"/>
    <hyperlink ref="AQ16" r:id="rId45" display="www.villegarden.pl" xr:uid="{2EF5F95B-DA64-4EB3-9DD3-E3BDC8F2FA74}"/>
    <hyperlink ref="AQ17" r:id="rId46" display="www.villegarden.pl" xr:uid="{F4708A05-6820-4683-A540-25DD6AD2F4F2}"/>
    <hyperlink ref="AQ18" r:id="rId47" display="www.villegarden.pl" xr:uid="{5FC6F3DD-9890-4DEA-998F-B98C54E37ABA}"/>
    <hyperlink ref="AQ19" r:id="rId48" display="www.villegarden.pl" xr:uid="{0A4971BE-892A-4263-99CB-586920BE30F8}"/>
    <hyperlink ref="AQ20" r:id="rId49" display="www.villegarden.pl" xr:uid="{56729B34-EE10-4341-8870-6F83092F239D}"/>
    <hyperlink ref="AQ21" r:id="rId50" display="www.villegarden.pl" xr:uid="{EE8A251C-3D90-4AAB-BA49-999D773425E0}"/>
    <hyperlink ref="AQ22" r:id="rId51" display="www.villegarden.pl" xr:uid="{6EC7B242-9400-4BEA-A3AE-EC5EABA51B23}"/>
    <hyperlink ref="AQ23" r:id="rId52" display="www.villegarden.pl" xr:uid="{46E314C4-7E49-4C6F-842B-0F6CA2966777}"/>
    <hyperlink ref="AQ24" r:id="rId53" display="www.villegarden.pl" xr:uid="{4733703C-078F-427C-AF15-459E17382718}"/>
    <hyperlink ref="AQ25" r:id="rId54" display="www.villegarden.pl" xr:uid="{9656FC63-989D-432E-99E7-641EFD82A8A7}"/>
    <hyperlink ref="AQ26" r:id="rId55" display="www.villegarden.pl" xr:uid="{6ABE8C6E-E446-46CB-A38B-45743793B0EC}"/>
    <hyperlink ref="AQ27" r:id="rId56" display="www.villegarden.pl" xr:uid="{CD5F4508-F739-4715-9291-9FD23E47D4A8}"/>
    <hyperlink ref="AQ28" r:id="rId57" display="www.villegarden.pl" xr:uid="{EF79CF5E-F7C9-42DA-93CB-D5117FB068B6}"/>
    <hyperlink ref="AQ29" r:id="rId58" display="www.villegarden.pl" xr:uid="{F5FBC400-9B5D-4ED3-814E-FB0BB29CFC2B}"/>
    <hyperlink ref="H3" r:id="rId59" xr:uid="{347605FD-D7CD-4B3A-A234-683F4FDC231D}"/>
    <hyperlink ref="H4" r:id="rId60" xr:uid="{2EB06FD4-EDF1-4D6D-A9E2-E0C91868F170}"/>
    <hyperlink ref="H5" r:id="rId61" xr:uid="{B3418C45-70BC-4B32-8D70-FB77881FEF99}"/>
    <hyperlink ref="H6" r:id="rId62" xr:uid="{821EA0EE-DC3A-4ADB-BE0C-11A4F66D5CA0}"/>
    <hyperlink ref="H7" r:id="rId63" xr:uid="{ED337A7A-5D20-44A8-B27F-08B183F8023F}"/>
    <hyperlink ref="H8" r:id="rId64" xr:uid="{B9BC9E74-43C3-4B65-A304-564DE62B532E}"/>
    <hyperlink ref="H9" r:id="rId65" xr:uid="{A9881AC2-04DF-4CDE-911A-9DB64EE88EDD}"/>
    <hyperlink ref="H10" r:id="rId66" xr:uid="{77C2ACD4-785F-4D1F-B12F-811B49E2E58F}"/>
    <hyperlink ref="H11" r:id="rId67" xr:uid="{1AE51BAF-28D3-4A76-9C55-96B262821434}"/>
    <hyperlink ref="H12" r:id="rId68" xr:uid="{DB0EBDBE-D09C-4924-9B73-7388B16E6A5D}"/>
    <hyperlink ref="H13" r:id="rId69" xr:uid="{DD559386-A6FB-4D36-91DE-A9C88AF3A359}"/>
    <hyperlink ref="H14" r:id="rId70" xr:uid="{3A6DA2EE-EE8B-48E1-A1CF-7BF03CFAE5B0}"/>
    <hyperlink ref="H15" r:id="rId71" xr:uid="{1DBA8031-3E0A-49F3-A60E-9B9571290235}"/>
    <hyperlink ref="H16" r:id="rId72" xr:uid="{C6DEB237-5A2E-4942-9A73-53A32C523166}"/>
    <hyperlink ref="H17" r:id="rId73" xr:uid="{0F34FC6E-8944-4867-8215-FCD1A323CEAF}"/>
    <hyperlink ref="H18" r:id="rId74" xr:uid="{FC04EA82-01D8-4807-97C8-E8E4A187BFB0}"/>
    <hyperlink ref="H19" r:id="rId75" xr:uid="{8AD9B354-F820-4193-A096-1663FBD806DB}"/>
    <hyperlink ref="H20" r:id="rId76" xr:uid="{96140528-A9A3-4BC0-A863-A75357E794E3}"/>
    <hyperlink ref="H21" r:id="rId77" xr:uid="{35FD83A3-4280-4AFC-92A9-478FA97897EE}"/>
    <hyperlink ref="H22" r:id="rId78" xr:uid="{2649D21F-D5DA-4DF9-9796-88FDF282F7C8}"/>
    <hyperlink ref="H23" r:id="rId79" xr:uid="{9708B880-9C00-45AA-93BD-A80867910B86}"/>
    <hyperlink ref="H24" r:id="rId80" xr:uid="{FF97B15A-FE43-494A-8FB9-18E2127B9514}"/>
    <hyperlink ref="H25" r:id="rId81" xr:uid="{4436857F-4F06-4751-A901-ED4BB936232F}"/>
    <hyperlink ref="H26" r:id="rId82" xr:uid="{E7291C77-7DEA-4FD1-BEAD-8ACC18629204}"/>
    <hyperlink ref="H27" r:id="rId83" xr:uid="{63B7DE8B-F494-41FA-9036-2F5AA3D16861}"/>
    <hyperlink ref="H28" r:id="rId84" xr:uid="{65AB2032-6433-48D8-AF11-A7C406DD31C2}"/>
    <hyperlink ref="H29" r:id="rId85" xr:uid="{F238493B-7B03-450C-8544-2E2CC06194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2025-10-01T08:45:16Z</dcterms:modified>
</cp:coreProperties>
</file>