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8_{0206C4DB-09AF-4B7D-933A-1FDD3A977662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ve Ogrody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3" i="8" l="1"/>
  <c r="AP4" i="8"/>
  <c r="AP5" i="8"/>
  <c r="AP6" i="8"/>
  <c r="AP7" i="8"/>
  <c r="AP8" i="8"/>
  <c r="AP9" i="8"/>
  <c r="AP10" i="8"/>
  <c r="AP11" i="8"/>
  <c r="AP12" i="8"/>
  <c r="AP13" i="8"/>
  <c r="AP14" i="8"/>
  <c r="AP15" i="8"/>
  <c r="AP16" i="8"/>
  <c r="AP17" i="8"/>
  <c r="AP18" i="8"/>
  <c r="AP19" i="8"/>
  <c r="AP20" i="8"/>
  <c r="AP21" i="8"/>
  <c r="AP22" i="8"/>
  <c r="AP23" i="8"/>
  <c r="AP2" i="8"/>
</calcChain>
</file>

<file path=xl/sharedStrings.xml><?xml version="1.0" encoding="utf-8"?>
<sst xmlns="http://schemas.openxmlformats.org/spreadsheetml/2006/main" count="1004" uniqueCount="123">
  <si>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</si>
  <si>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</si>
  <si>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</si>
  <si>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</si>
  <si>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</si>
  <si>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</si>
  <si>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</si>
  <si>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</si>
  <si>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</si>
  <si>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</si>
  <si>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</si>
  <si>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</si>
  <si>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</si>
  <si>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</si>
  <si>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</si>
  <si>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</si>
  <si>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</si>
  <si>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</si>
  <si>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</si>
  <si>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</si>
  <si>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</si>
  <si>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</si>
  <si>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</si>
  <si>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</si>
  <si>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mazowieckie</t>
  </si>
  <si>
    <t>warszawski</t>
  </si>
  <si>
    <t>Warszawa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</si>
  <si>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</si>
  <si>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</si>
  <si>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</si>
  <si>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</si>
  <si>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</si>
  <si>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</si>
  <si>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</si>
  <si>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</si>
  <si>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</si>
  <si>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</si>
  <si>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</si>
  <si>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</si>
  <si>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</si>
  <si>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</si>
  <si>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</si>
  <si>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</si>
  <si>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</si>
  <si>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</si>
  <si>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</si>
  <si>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</si>
  <si>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</si>
  <si>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</si>
  <si>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</si>
  <si>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</si>
  <si>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</si>
  <si>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</si>
  <si>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</si>
  <si>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</si>
  <si>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</si>
  <si>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</si>
  <si>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</si>
  <si>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</si>
  <si>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</si>
  <si>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</si>
  <si>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</si>
  <si>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</si>
  <si>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</si>
  <si>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Nove Ogrody Sp. z o.o.</t>
  </si>
  <si>
    <t>spółka z ograniczoną odpowiedzialnością</t>
  </si>
  <si>
    <t>0000908124</t>
  </si>
  <si>
    <t>www.noveogrody.pl</t>
  </si>
  <si>
    <t>warmińsko-mazurskie</t>
  </si>
  <si>
    <t>ul. Twarda</t>
  </si>
  <si>
    <t>00-105</t>
  </si>
  <si>
    <t>Elbląg</t>
  </si>
  <si>
    <t>82-300</t>
  </si>
  <si>
    <t>ul. Aleja Grunwaldzka</t>
  </si>
  <si>
    <t>ul. Ogólna</t>
  </si>
  <si>
    <t>1g</t>
  </si>
  <si>
    <t>Miejsce postojowe w garażu</t>
  </si>
  <si>
    <t>556203021</t>
  </si>
  <si>
    <t>operacje@noveogrody.pl</t>
  </si>
  <si>
    <t>A0.1</t>
  </si>
  <si>
    <t>A0.4</t>
  </si>
  <si>
    <t>A0.5</t>
  </si>
  <si>
    <t>A0.4+0.5</t>
  </si>
  <si>
    <t>A2.5</t>
  </si>
  <si>
    <t>A3.1</t>
  </si>
  <si>
    <t>B0.1</t>
  </si>
  <si>
    <t>B0.4</t>
  </si>
  <si>
    <t>B1.5</t>
  </si>
  <si>
    <t>C0.1</t>
  </si>
  <si>
    <t>C1.3</t>
  </si>
  <si>
    <t>C2.1</t>
  </si>
  <si>
    <t>C2.2</t>
  </si>
  <si>
    <t>C2.4</t>
  </si>
  <si>
    <t>C2.5</t>
  </si>
  <si>
    <t>D0.1</t>
  </si>
  <si>
    <t>D0.3</t>
  </si>
  <si>
    <t>D0.4</t>
  </si>
  <si>
    <t>D0.5</t>
  </si>
  <si>
    <t>D0.4+0.5</t>
  </si>
  <si>
    <t>D2.4</t>
  </si>
  <si>
    <t>D2.5</t>
  </si>
  <si>
    <t>00-106</t>
  </si>
  <si>
    <t>82-301</t>
  </si>
  <si>
    <t>00-107</t>
  </si>
  <si>
    <t>82-302</t>
  </si>
  <si>
    <t>00-108</t>
  </si>
  <si>
    <t>82-303</t>
  </si>
  <si>
    <t>00-109</t>
  </si>
  <si>
    <t>82-304</t>
  </si>
  <si>
    <t>00-110</t>
  </si>
  <si>
    <t>82-305</t>
  </si>
  <si>
    <t>00-111</t>
  </si>
  <si>
    <t>82-306</t>
  </si>
  <si>
    <t>00-112</t>
  </si>
  <si>
    <t>82-307</t>
  </si>
  <si>
    <t>00-113</t>
  </si>
  <si>
    <t>82-308</t>
  </si>
  <si>
    <t>00-114</t>
  </si>
  <si>
    <t>82-309</t>
  </si>
  <si>
    <t>00-115</t>
  </si>
  <si>
    <t>82-310</t>
  </si>
  <si>
    <t>00-116</t>
  </si>
  <si>
    <t>82-311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</si>
</sst>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7" x14ac:knownFonts="1"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" fontId="2" fillId="0" borderId="0" xfId="0" applyNumberFormat="1" applyFont="1"/>
    <xf numFmtId="164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2" fillId="0" borderId="0" xfId="0" applyNumberFormat="1" applyFont="1"/>
    <xf numFmtId="3" fontId="0" fillId="0" borderId="0" xfId="0" applyNumberFormat="1"/>
    <xf numFmtId="49" fontId="2" fillId="0" borderId="0" xfId="0" applyNumberFormat="1" applyFont="1"/>
    <xf numFmtId="1" fontId="2" fillId="0" borderId="0" xfId="0" quotePrefix="1" applyNumberFormat="1" applyFont="1"/>
    <xf numFmtId="0" fontId="4" fillId="0" borderId="0" xfId="0" applyFont="1" applyAlignment="1">
      <alignment horizontal="left"/>
    </xf>
    <xf numFmtId="49" fontId="1" fillId="0" borderId="0" xfId="1" applyNumberFormat="1" applyFill="1"/>
    <xf numFmtId="49" fontId="3" fillId="0" borderId="0" xfId="1" applyNumberFormat="1" applyFont="1" applyFill="1"/>
    <xf numFmtId="49" fontId="5" fillId="0" borderId="0" xfId="0" applyNumberFormat="1" applyFont="1"/>
    <xf numFmtId="1" fontId="2" fillId="0" borderId="0" xfId="0" applyNumberFormat="1" applyFont="1" applyAlignment="1">
      <alignment horizontal="left"/>
    </xf>
    <xf numFmtId="1" fontId="5" fillId="0" borderId="0" xfId="0" applyNumberFormat="1" applyFont="1" applyAlignment="1">
      <alignment horizontal="righ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noveogrody.pl/" TargetMode="External"/><Relationship Id="rId18" Type="http://schemas.openxmlformats.org/officeDocument/2006/relationships/hyperlink" Target="http://www.noveogrody.pl/" TargetMode="External"/><Relationship Id="rId26" Type="http://schemas.openxmlformats.org/officeDocument/2006/relationships/hyperlink" Target="mailto:operacje@noveogrody.pl" TargetMode="External"/><Relationship Id="rId39" Type="http://schemas.openxmlformats.org/officeDocument/2006/relationships/hyperlink" Target="http://www.noveogrody.pl/" TargetMode="External"/><Relationship Id="rId21" Type="http://schemas.openxmlformats.org/officeDocument/2006/relationships/hyperlink" Target="mailto:operacje@noveogrody.pl" TargetMode="External"/><Relationship Id="rId34" Type="http://schemas.openxmlformats.org/officeDocument/2006/relationships/hyperlink" Target="http://www.noveogrody.pl/" TargetMode="External"/><Relationship Id="rId42" Type="http://schemas.openxmlformats.org/officeDocument/2006/relationships/hyperlink" Target="http://www.noveogrody.pl/" TargetMode="External"/><Relationship Id="rId7" Type="http://schemas.openxmlformats.org/officeDocument/2006/relationships/hyperlink" Target="http://www.noveogrody.pl/" TargetMode="External"/><Relationship Id="rId2" Type="http://schemas.openxmlformats.org/officeDocument/2006/relationships/hyperlink" Target="http://www.noveogrody.pl/" TargetMode="External"/><Relationship Id="rId16" Type="http://schemas.openxmlformats.org/officeDocument/2006/relationships/hyperlink" Target="http://www.noveogrody.pl/" TargetMode="External"/><Relationship Id="rId20" Type="http://schemas.openxmlformats.org/officeDocument/2006/relationships/hyperlink" Target="mailto:operacje@noveogrody.pl" TargetMode="External"/><Relationship Id="rId29" Type="http://schemas.openxmlformats.org/officeDocument/2006/relationships/hyperlink" Target="mailto:operacje@noveogrody.pl" TargetMode="External"/><Relationship Id="rId41" Type="http://schemas.openxmlformats.org/officeDocument/2006/relationships/hyperlink" Target="http://www.noveogrody.pl/" TargetMode="External"/><Relationship Id="rId1" Type="http://schemas.openxmlformats.org/officeDocument/2006/relationships/hyperlink" Target="http://www.noveogrody.pl/" TargetMode="External"/><Relationship Id="rId6" Type="http://schemas.openxmlformats.org/officeDocument/2006/relationships/hyperlink" Target="mailto:operacje@noveogrody.pl" TargetMode="External"/><Relationship Id="rId11" Type="http://schemas.openxmlformats.org/officeDocument/2006/relationships/hyperlink" Target="http://www.noveogrody.pl/" TargetMode="External"/><Relationship Id="rId24" Type="http://schemas.openxmlformats.org/officeDocument/2006/relationships/hyperlink" Target="mailto:operacje@noveogrody.pl" TargetMode="External"/><Relationship Id="rId32" Type="http://schemas.openxmlformats.org/officeDocument/2006/relationships/hyperlink" Target="http://www.noveogrody.pl/" TargetMode="External"/><Relationship Id="rId37" Type="http://schemas.openxmlformats.org/officeDocument/2006/relationships/hyperlink" Target="http://www.noveogrody.pl/" TargetMode="External"/><Relationship Id="rId40" Type="http://schemas.openxmlformats.org/officeDocument/2006/relationships/hyperlink" Target="http://www.noveogrody.pl/" TargetMode="External"/><Relationship Id="rId5" Type="http://schemas.openxmlformats.org/officeDocument/2006/relationships/hyperlink" Target="mailto:operacje@noveogrody.pl" TargetMode="External"/><Relationship Id="rId15" Type="http://schemas.openxmlformats.org/officeDocument/2006/relationships/hyperlink" Target="http://www.noveogrody.pl/" TargetMode="External"/><Relationship Id="rId23" Type="http://schemas.openxmlformats.org/officeDocument/2006/relationships/hyperlink" Target="mailto:operacje@noveogrody.pl" TargetMode="External"/><Relationship Id="rId28" Type="http://schemas.openxmlformats.org/officeDocument/2006/relationships/hyperlink" Target="mailto:operacje@noveogrody.pl" TargetMode="External"/><Relationship Id="rId36" Type="http://schemas.openxmlformats.org/officeDocument/2006/relationships/hyperlink" Target="http://www.noveogrody.pl/" TargetMode="External"/><Relationship Id="rId10" Type="http://schemas.openxmlformats.org/officeDocument/2006/relationships/hyperlink" Target="http://www.noveogrody.pl/" TargetMode="External"/><Relationship Id="rId19" Type="http://schemas.openxmlformats.org/officeDocument/2006/relationships/hyperlink" Target="http://www.noveogrody.pl/" TargetMode="External"/><Relationship Id="rId31" Type="http://schemas.openxmlformats.org/officeDocument/2006/relationships/hyperlink" Target="http://www.noveogrody.pl/" TargetMode="External"/><Relationship Id="rId4" Type="http://schemas.openxmlformats.org/officeDocument/2006/relationships/hyperlink" Target="http://www.noveogrody.pl/" TargetMode="External"/><Relationship Id="rId9" Type="http://schemas.openxmlformats.org/officeDocument/2006/relationships/hyperlink" Target="http://www.noveogrody.pl/" TargetMode="External"/><Relationship Id="rId14" Type="http://schemas.openxmlformats.org/officeDocument/2006/relationships/hyperlink" Target="http://www.noveogrody.pl/" TargetMode="External"/><Relationship Id="rId22" Type="http://schemas.openxmlformats.org/officeDocument/2006/relationships/hyperlink" Target="mailto:operacje@noveogrody.pl" TargetMode="External"/><Relationship Id="rId27" Type="http://schemas.openxmlformats.org/officeDocument/2006/relationships/hyperlink" Target="mailto:operacje@noveogrody.pl" TargetMode="External"/><Relationship Id="rId30" Type="http://schemas.openxmlformats.org/officeDocument/2006/relationships/hyperlink" Target="mailto:operacje@noveogrody.pl" TargetMode="External"/><Relationship Id="rId35" Type="http://schemas.openxmlformats.org/officeDocument/2006/relationships/hyperlink" Target="http://www.noveogrody.pl/" TargetMode="External"/><Relationship Id="rId8" Type="http://schemas.openxmlformats.org/officeDocument/2006/relationships/hyperlink" Target="mailto:operacje@noveogrody.pl" TargetMode="External"/><Relationship Id="rId3" Type="http://schemas.openxmlformats.org/officeDocument/2006/relationships/hyperlink" Target="http://www.noveogrody.pl/" TargetMode="External"/><Relationship Id="rId12" Type="http://schemas.openxmlformats.org/officeDocument/2006/relationships/hyperlink" Target="http://www.noveogrody.pl/" TargetMode="External"/><Relationship Id="rId17" Type="http://schemas.openxmlformats.org/officeDocument/2006/relationships/hyperlink" Target="http://www.noveogrody.pl/" TargetMode="External"/><Relationship Id="rId25" Type="http://schemas.openxmlformats.org/officeDocument/2006/relationships/hyperlink" Target="mailto:operacje@noveogrody.pl" TargetMode="External"/><Relationship Id="rId33" Type="http://schemas.openxmlformats.org/officeDocument/2006/relationships/hyperlink" Target="http://www.noveogrody.pl/" TargetMode="External"/><Relationship Id="rId38" Type="http://schemas.openxmlformats.org/officeDocument/2006/relationships/hyperlink" Target="http://www.noveogrody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3D1D-981D-4ED0-837C-D6A543A2E039}">
  <dimension ref="A1:BF23"/>
  <sheetViews>
    <sheetView tabSelected="1" zoomScale="70" zoomScaleNormal="70" workbookViewId="0">
      <selection activeCell="G29" sqref="G29"/>
    </sheetView>
  </sheetViews>
  <sheetFormatPr defaultRowHeight="14.4" x14ac:dyDescent="0.3"/>
  <cols>
    <col min="1" max="1" width="19.5546875" bestFit="1" customWidth="1"/>
    <col min="2" max="2" width="36.109375" bestFit="1" customWidth="1"/>
    <col min="3" max="3" width="11.33203125" bestFit="1" customWidth="1"/>
    <col min="4" max="4" width="5.88671875" customWidth="1"/>
    <col min="5" max="5" width="14.33203125" customWidth="1"/>
    <col min="6" max="6" width="12.109375" customWidth="1"/>
    <col min="7" max="7" width="10.21875" bestFit="1" customWidth="1"/>
    <col min="8" max="8" width="24.33203125" bestFit="1" customWidth="1"/>
    <col min="9" max="9" width="6.77734375" bestFit="1" customWidth="1"/>
    <col min="10" max="10" width="19.109375" customWidth="1"/>
    <col min="11" max="11" width="15.6640625" customWidth="1"/>
    <col min="12" max="12" width="12.33203125" customWidth="1"/>
    <col min="13" max="14" width="11.109375" customWidth="1"/>
    <col min="15" max="15" width="11.5546875" customWidth="1"/>
    <col min="16" max="16" width="7.77734375" customWidth="1"/>
    <col min="17" max="17" width="8.88671875" style="7"/>
    <col min="19" max="19" width="20.109375" customWidth="1"/>
    <col min="23" max="23" width="20.109375" customWidth="1"/>
    <col min="24" max="24" width="8.44140625" customWidth="1"/>
    <col min="25" max="25" width="8.5546875" customWidth="1"/>
    <col min="27" max="27" width="6.77734375" customWidth="1"/>
    <col min="36" max="36" width="17.109375" customWidth="1"/>
    <col min="37" max="37" width="11" customWidth="1"/>
    <col min="38" max="38" width="9.5546875" style="9" customWidth="1"/>
    <col min="39" max="39" width="20.88671875" customWidth="1"/>
    <col min="40" max="40" width="16.6640625" style="9" customWidth="1"/>
    <col min="41" max="41" width="21.44140625" customWidth="1"/>
    <col min="42" max="42" width="11.77734375" style="9" customWidth="1"/>
    <col min="43" max="43" width="19.44140625" customWidth="1"/>
    <col min="44" max="44" width="24.6640625" customWidth="1"/>
    <col min="45" max="45" width="5.5546875" customWidth="1"/>
    <col min="46" max="46" width="8.88671875" style="9"/>
    <col min="47" max="47" width="20.88671875" customWidth="1"/>
    <col min="48" max="48" width="18.6640625" customWidth="1"/>
    <col min="50" max="50" width="8.88671875" style="9"/>
    <col min="51" max="51" width="23.6640625" customWidth="1"/>
    <col min="52" max="57" width="8.77734375" customWidth="1"/>
    <col min="58" max="58" width="21.77734375" customWidth="1"/>
  </cols>
  <sheetData>
    <row r="1" spans="1:5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51</v>
      </c>
      <c r="L1" s="1" t="s">
        <v>28</v>
      </c>
      <c r="M1" s="1" t="s">
        <v>29</v>
      </c>
      <c r="N1" s="1" t="s">
        <v>30</v>
      </c>
      <c r="O1" s="1" t="s">
        <v>31</v>
      </c>
      <c r="P1" s="1" t="s">
        <v>32</v>
      </c>
      <c r="Q1" s="6" t="s">
        <v>33</v>
      </c>
      <c r="R1" s="1" t="s">
        <v>34</v>
      </c>
      <c r="S1" s="1" t="s">
        <v>35</v>
      </c>
      <c r="T1" s="1" t="s">
        <v>36</v>
      </c>
      <c r="U1" s="1" t="s">
        <v>37</v>
      </c>
      <c r="V1" s="1" t="s">
        <v>42</v>
      </c>
      <c r="W1" s="1" t="s">
        <v>38</v>
      </c>
      <c r="X1" s="3" t="s">
        <v>39</v>
      </c>
      <c r="Y1" s="3" t="s">
        <v>40</v>
      </c>
      <c r="Z1" s="4" t="s">
        <v>41</v>
      </c>
      <c r="AA1" s="1" t="s">
        <v>10</v>
      </c>
      <c r="AB1" s="1" t="s">
        <v>11</v>
      </c>
      <c r="AC1" s="1" t="s">
        <v>43</v>
      </c>
      <c r="AD1" s="1" t="s">
        <v>44</v>
      </c>
      <c r="AE1" s="1" t="s">
        <v>45</v>
      </c>
      <c r="AF1" s="1" t="s">
        <v>46</v>
      </c>
      <c r="AG1" s="1" t="s">
        <v>47</v>
      </c>
      <c r="AH1" s="1" t="s">
        <v>48</v>
      </c>
      <c r="AI1" s="4" t="s">
        <v>49</v>
      </c>
      <c r="AJ1" s="1" t="s">
        <v>16</v>
      </c>
      <c r="AK1" s="1" t="s">
        <v>21</v>
      </c>
      <c r="AL1" s="8" t="s">
        <v>14</v>
      </c>
      <c r="AM1" s="5" t="s">
        <v>52</v>
      </c>
      <c r="AN1" s="8" t="s">
        <v>56</v>
      </c>
      <c r="AO1" s="5" t="s">
        <v>53</v>
      </c>
      <c r="AP1" s="8" t="s">
        <v>57</v>
      </c>
      <c r="AQ1" s="5" t="s">
        <v>54</v>
      </c>
      <c r="AR1" s="1" t="s">
        <v>50</v>
      </c>
      <c r="AS1" s="1" t="s">
        <v>55</v>
      </c>
      <c r="AT1" s="8" t="s">
        <v>23</v>
      </c>
      <c r="AU1" s="5" t="s">
        <v>58</v>
      </c>
      <c r="AV1" s="1" t="s">
        <v>59</v>
      </c>
      <c r="AW1" s="1" t="s">
        <v>60</v>
      </c>
      <c r="AX1" s="8" t="s">
        <v>22</v>
      </c>
      <c r="AY1" s="5" t="s">
        <v>63</v>
      </c>
      <c r="AZ1" s="1" t="s">
        <v>17</v>
      </c>
      <c r="BA1" s="1" t="s">
        <v>12</v>
      </c>
      <c r="BB1" s="5" t="s">
        <v>61</v>
      </c>
      <c r="BC1" s="1" t="s">
        <v>18</v>
      </c>
      <c r="BD1" s="1" t="s">
        <v>13</v>
      </c>
      <c r="BE1" s="5" t="s">
        <v>62</v>
      </c>
      <c r="BF1" s="1" t="s">
        <v>15</v>
      </c>
    </row>
    <row r="2" spans="1:58" x14ac:dyDescent="0.3">
      <c r="A2" s="10" t="s">
        <v>64</v>
      </c>
      <c r="B2" s="10" t="s">
        <v>65</v>
      </c>
      <c r="C2" s="11" t="s">
        <v>66</v>
      </c>
      <c r="D2" s="3" t="s">
        <v>27</v>
      </c>
      <c r="E2" s="12">
        <v>5213932606</v>
      </c>
      <c r="F2" s="3">
        <v>389279615</v>
      </c>
      <c r="G2" s="15" t="s">
        <v>77</v>
      </c>
      <c r="H2" s="13" t="s">
        <v>78</v>
      </c>
      <c r="I2" s="3" t="s">
        <v>27</v>
      </c>
      <c r="J2" s="14" t="s">
        <v>67</v>
      </c>
      <c r="K2" s="10" t="s">
        <v>24</v>
      </c>
      <c r="L2" s="10" t="s">
        <v>25</v>
      </c>
      <c r="M2" s="15" t="s">
        <v>26</v>
      </c>
      <c r="N2" s="10" t="s">
        <v>26</v>
      </c>
      <c r="O2" s="10" t="s">
        <v>69</v>
      </c>
      <c r="P2" s="3">
        <v>18</v>
      </c>
      <c r="Q2" s="16" t="s">
        <v>27</v>
      </c>
      <c r="R2" s="4" t="s">
        <v>70</v>
      </c>
      <c r="S2" s="10" t="s">
        <v>68</v>
      </c>
      <c r="T2" s="15" t="s">
        <v>71</v>
      </c>
      <c r="U2" s="15" t="s">
        <v>71</v>
      </c>
      <c r="V2" s="10" t="s">
        <v>71</v>
      </c>
      <c r="W2" s="10" t="s">
        <v>73</v>
      </c>
      <c r="X2" s="3">
        <v>31</v>
      </c>
      <c r="Y2" s="3">
        <v>2</v>
      </c>
      <c r="Z2" s="4" t="s">
        <v>72</v>
      </c>
      <c r="AA2" s="10" t="s">
        <v>27</v>
      </c>
      <c r="AB2" s="10" t="s">
        <v>27</v>
      </c>
      <c r="AC2" s="10" t="s">
        <v>68</v>
      </c>
      <c r="AD2" s="10" t="s">
        <v>71</v>
      </c>
      <c r="AE2" s="10" t="s">
        <v>71</v>
      </c>
      <c r="AF2" s="10" t="s">
        <v>71</v>
      </c>
      <c r="AG2" s="10" t="s">
        <v>74</v>
      </c>
      <c r="AH2" s="17" t="s">
        <v>75</v>
      </c>
      <c r="AI2" s="4" t="s">
        <v>72</v>
      </c>
      <c r="AJ2" s="10" t="s">
        <v>19</v>
      </c>
      <c r="AK2" s="10" t="s">
        <v>79</v>
      </c>
      <c r="AL2" s="8">
        <v>9350</v>
      </c>
      <c r="AM2" s="5">
        <v>45911</v>
      </c>
      <c r="AN2" s="8">
        <v>477598</v>
      </c>
      <c r="AO2" s="5">
        <v>45911</v>
      </c>
      <c r="AP2" s="8">
        <f>AN2+AT2+AX2</f>
        <v>547598</v>
      </c>
      <c r="AQ2" s="5">
        <v>45911</v>
      </c>
      <c r="AR2" s="10" t="s">
        <v>76</v>
      </c>
      <c r="AS2" s="10" t="s">
        <v>27</v>
      </c>
      <c r="AT2" s="8">
        <v>55000</v>
      </c>
      <c r="AU2" s="5">
        <v>45911</v>
      </c>
      <c r="AV2" s="10" t="s">
        <v>20</v>
      </c>
      <c r="AW2" s="10" t="s">
        <v>27</v>
      </c>
      <c r="AX2" s="8">
        <v>15000</v>
      </c>
      <c r="AY2" s="5">
        <v>45911</v>
      </c>
      <c r="AZ2" s="10" t="s">
        <v>27</v>
      </c>
      <c r="BA2" s="10" t="s">
        <v>27</v>
      </c>
      <c r="BB2" s="5" t="s">
        <v>27</v>
      </c>
      <c r="BC2" s="10" t="s">
        <v>27</v>
      </c>
      <c r="BD2" s="10" t="s">
        <v>27</v>
      </c>
      <c r="BE2" s="10" t="s">
        <v>27</v>
      </c>
      <c r="BF2" s="14" t="s">
        <v>67</v>
      </c>
    </row>
    <row r="3" spans="1:58" x14ac:dyDescent="0.3">
      <c r="A3" s="10" t="s">
        <v>64</v>
      </c>
      <c r="B3" s="10" t="s">
        <v>65</v>
      </c>
      <c r="C3" s="11" t="s">
        <v>66</v>
      </c>
      <c r="D3" s="3" t="s">
        <v>27</v>
      </c>
      <c r="E3" s="12">
        <v>5213932606</v>
      </c>
      <c r="F3" s="3">
        <v>389279615</v>
      </c>
      <c r="G3" s="15" t="s">
        <v>77</v>
      </c>
      <c r="H3" s="13" t="s">
        <v>78</v>
      </c>
      <c r="I3" s="3" t="s">
        <v>27</v>
      </c>
      <c r="J3" s="14" t="s">
        <v>67</v>
      </c>
      <c r="K3" s="10" t="s">
        <v>24</v>
      </c>
      <c r="L3" s="10" t="s">
        <v>25</v>
      </c>
      <c r="M3" s="15" t="s">
        <v>26</v>
      </c>
      <c r="N3" s="10" t="s">
        <v>26</v>
      </c>
      <c r="O3" s="10" t="s">
        <v>69</v>
      </c>
      <c r="P3" s="3">
        <v>18</v>
      </c>
      <c r="Q3" s="16" t="s">
        <v>27</v>
      </c>
      <c r="R3" s="4" t="s">
        <v>70</v>
      </c>
      <c r="S3" s="10" t="s">
        <v>68</v>
      </c>
      <c r="T3" s="15" t="s">
        <v>71</v>
      </c>
      <c r="U3" s="15" t="s">
        <v>71</v>
      </c>
      <c r="V3" s="10" t="s">
        <v>71</v>
      </c>
      <c r="W3" s="10" t="s">
        <v>73</v>
      </c>
      <c r="X3" s="3">
        <v>31</v>
      </c>
      <c r="Y3" s="3">
        <v>2</v>
      </c>
      <c r="Z3" s="4" t="s">
        <v>72</v>
      </c>
      <c r="AA3" s="10" t="s">
        <v>27</v>
      </c>
      <c r="AB3" s="10" t="s">
        <v>27</v>
      </c>
      <c r="AC3" s="10" t="s">
        <v>68</v>
      </c>
      <c r="AD3" s="10" t="s">
        <v>71</v>
      </c>
      <c r="AE3" s="10" t="s">
        <v>71</v>
      </c>
      <c r="AF3" s="10" t="s">
        <v>71</v>
      </c>
      <c r="AG3" s="10" t="s">
        <v>74</v>
      </c>
      <c r="AH3" s="17" t="s">
        <v>75</v>
      </c>
      <c r="AI3" s="4" t="s">
        <v>72</v>
      </c>
      <c r="AJ3" s="10" t="s">
        <v>19</v>
      </c>
      <c r="AK3" s="10" t="s">
        <v>80</v>
      </c>
      <c r="AL3" s="8">
        <v>9400</v>
      </c>
      <c r="AM3" s="5">
        <v>45911</v>
      </c>
      <c r="AN3" s="8">
        <v>282094</v>
      </c>
      <c r="AO3" s="5">
        <v>45911</v>
      </c>
      <c r="AP3" s="8">
        <f t="shared" ref="AP3:AP23" si="0">AN3+AT3+AX3</f>
        <v>352094</v>
      </c>
      <c r="AQ3" s="5">
        <v>45911</v>
      </c>
      <c r="AR3" s="10" t="s">
        <v>76</v>
      </c>
      <c r="AS3" s="10" t="s">
        <v>27</v>
      </c>
      <c r="AT3" s="8">
        <v>55000</v>
      </c>
      <c r="AU3" s="5">
        <v>45911</v>
      </c>
      <c r="AV3" s="10" t="s">
        <v>20</v>
      </c>
      <c r="AW3" s="10" t="s">
        <v>27</v>
      </c>
      <c r="AX3" s="8">
        <v>15000</v>
      </c>
      <c r="AY3" s="5">
        <v>45911</v>
      </c>
      <c r="AZ3" s="10" t="s">
        <v>27</v>
      </c>
      <c r="BA3" s="10" t="s">
        <v>27</v>
      </c>
      <c r="BB3" s="5" t="s">
        <v>27</v>
      </c>
      <c r="BC3" s="10" t="s">
        <v>27</v>
      </c>
      <c r="BD3" s="10" t="s">
        <v>27</v>
      </c>
      <c r="BE3" s="10" t="s">
        <v>27</v>
      </c>
      <c r="BF3" s="14" t="s">
        <v>67</v>
      </c>
    </row>
    <row r="4" spans="1:58" x14ac:dyDescent="0.3">
      <c r="A4" s="10" t="s">
        <v>64</v>
      </c>
      <c r="B4" s="10" t="s">
        <v>65</v>
      </c>
      <c r="C4" s="11" t="s">
        <v>66</v>
      </c>
      <c r="D4" s="3" t="s">
        <v>27</v>
      </c>
      <c r="E4" s="12">
        <v>5213932606</v>
      </c>
      <c r="F4" s="3">
        <v>389279615</v>
      </c>
      <c r="G4" s="15" t="s">
        <v>77</v>
      </c>
      <c r="H4" s="13" t="s">
        <v>78</v>
      </c>
      <c r="I4" s="3" t="s">
        <v>27</v>
      </c>
      <c r="J4" s="14" t="s">
        <v>67</v>
      </c>
      <c r="K4" s="10" t="s">
        <v>24</v>
      </c>
      <c r="L4" s="10" t="s">
        <v>25</v>
      </c>
      <c r="M4" s="15" t="s">
        <v>26</v>
      </c>
      <c r="N4" s="10" t="s">
        <v>26</v>
      </c>
      <c r="O4" s="10" t="s">
        <v>69</v>
      </c>
      <c r="P4" s="3">
        <v>18</v>
      </c>
      <c r="Q4" s="16" t="s">
        <v>27</v>
      </c>
      <c r="R4" s="4" t="s">
        <v>70</v>
      </c>
      <c r="S4" s="10" t="s">
        <v>68</v>
      </c>
      <c r="T4" s="15" t="s">
        <v>71</v>
      </c>
      <c r="U4" s="15" t="s">
        <v>71</v>
      </c>
      <c r="V4" s="10" t="s">
        <v>71</v>
      </c>
      <c r="W4" s="10" t="s">
        <v>73</v>
      </c>
      <c r="X4" s="3">
        <v>31</v>
      </c>
      <c r="Y4" s="3">
        <v>2</v>
      </c>
      <c r="Z4" s="4" t="s">
        <v>72</v>
      </c>
      <c r="AA4" s="10" t="s">
        <v>27</v>
      </c>
      <c r="AB4" s="10" t="s">
        <v>27</v>
      </c>
      <c r="AC4" s="10" t="s">
        <v>68</v>
      </c>
      <c r="AD4" s="10" t="s">
        <v>71</v>
      </c>
      <c r="AE4" s="10" t="s">
        <v>71</v>
      </c>
      <c r="AF4" s="10" t="s">
        <v>71</v>
      </c>
      <c r="AG4" s="10" t="s">
        <v>74</v>
      </c>
      <c r="AH4" s="17" t="s">
        <v>75</v>
      </c>
      <c r="AI4" s="4" t="s">
        <v>72</v>
      </c>
      <c r="AJ4" s="10" t="s">
        <v>19</v>
      </c>
      <c r="AK4" s="10" t="s">
        <v>81</v>
      </c>
      <c r="AL4" s="8">
        <v>9150</v>
      </c>
      <c r="AM4" s="5">
        <v>45911</v>
      </c>
      <c r="AN4" s="8">
        <v>403424</v>
      </c>
      <c r="AO4" s="5">
        <v>45911</v>
      </c>
      <c r="AP4" s="8">
        <f t="shared" si="0"/>
        <v>473424</v>
      </c>
      <c r="AQ4" s="5">
        <v>45911</v>
      </c>
      <c r="AR4" s="10" t="s">
        <v>76</v>
      </c>
      <c r="AS4" s="10" t="s">
        <v>27</v>
      </c>
      <c r="AT4" s="8">
        <v>55000</v>
      </c>
      <c r="AU4" s="5">
        <v>45911</v>
      </c>
      <c r="AV4" s="10" t="s">
        <v>20</v>
      </c>
      <c r="AW4" s="10" t="s">
        <v>27</v>
      </c>
      <c r="AX4" s="8">
        <v>15000</v>
      </c>
      <c r="AY4" s="5">
        <v>45911</v>
      </c>
      <c r="AZ4" s="10" t="s">
        <v>27</v>
      </c>
      <c r="BA4" s="10" t="s">
        <v>27</v>
      </c>
      <c r="BB4" s="5" t="s">
        <v>27</v>
      </c>
      <c r="BC4" s="10" t="s">
        <v>27</v>
      </c>
      <c r="BD4" s="10" t="s">
        <v>27</v>
      </c>
      <c r="BE4" s="10" t="s">
        <v>27</v>
      </c>
      <c r="BF4" s="14" t="s">
        <v>67</v>
      </c>
    </row>
    <row r="5" spans="1:58" x14ac:dyDescent="0.3">
      <c r="A5" s="10" t="s">
        <v>64</v>
      </c>
      <c r="B5" s="10" t="s">
        <v>65</v>
      </c>
      <c r="C5" s="11" t="s">
        <v>66</v>
      </c>
      <c r="D5" s="3" t="s">
        <v>27</v>
      </c>
      <c r="E5" s="12">
        <v>5213932606</v>
      </c>
      <c r="F5" s="3">
        <v>389279615</v>
      </c>
      <c r="G5" s="15" t="s">
        <v>77</v>
      </c>
      <c r="H5" s="13" t="s">
        <v>78</v>
      </c>
      <c r="I5" s="3" t="s">
        <v>27</v>
      </c>
      <c r="J5" s="14" t="s">
        <v>67</v>
      </c>
      <c r="K5" s="10" t="s">
        <v>24</v>
      </c>
      <c r="L5" s="10" t="s">
        <v>25</v>
      </c>
      <c r="M5" s="15" t="s">
        <v>26</v>
      </c>
      <c r="N5" s="10" t="s">
        <v>26</v>
      </c>
      <c r="O5" s="10" t="s">
        <v>69</v>
      </c>
      <c r="P5" s="3">
        <v>18</v>
      </c>
      <c r="Q5" s="16" t="s">
        <v>27</v>
      </c>
      <c r="R5" s="4" t="s">
        <v>70</v>
      </c>
      <c r="S5" s="10" t="s">
        <v>68</v>
      </c>
      <c r="T5" s="15" t="s">
        <v>71</v>
      </c>
      <c r="U5" s="15" t="s">
        <v>71</v>
      </c>
      <c r="V5" s="10" t="s">
        <v>71</v>
      </c>
      <c r="W5" s="10" t="s">
        <v>73</v>
      </c>
      <c r="X5" s="3">
        <v>31</v>
      </c>
      <c r="Y5" s="3">
        <v>2</v>
      </c>
      <c r="Z5" s="4" t="s">
        <v>72</v>
      </c>
      <c r="AA5" s="10" t="s">
        <v>27</v>
      </c>
      <c r="AB5" s="10" t="s">
        <v>27</v>
      </c>
      <c r="AC5" s="10" t="s">
        <v>68</v>
      </c>
      <c r="AD5" s="10" t="s">
        <v>71</v>
      </c>
      <c r="AE5" s="10" t="s">
        <v>71</v>
      </c>
      <c r="AF5" s="10" t="s">
        <v>71</v>
      </c>
      <c r="AG5" s="10" t="s">
        <v>74</v>
      </c>
      <c r="AH5" s="17" t="s">
        <v>75</v>
      </c>
      <c r="AI5" s="4" t="s">
        <v>72</v>
      </c>
      <c r="AJ5" s="10" t="s">
        <v>19</v>
      </c>
      <c r="AK5" s="10" t="s">
        <v>82</v>
      </c>
      <c r="AL5" s="8">
        <v>9350</v>
      </c>
      <c r="AM5" s="5">
        <v>45911</v>
      </c>
      <c r="AN5" s="8">
        <v>683205</v>
      </c>
      <c r="AO5" s="5">
        <v>45911</v>
      </c>
      <c r="AP5" s="8">
        <f t="shared" si="0"/>
        <v>753205</v>
      </c>
      <c r="AQ5" s="5">
        <v>45911</v>
      </c>
      <c r="AR5" s="10" t="s">
        <v>76</v>
      </c>
      <c r="AS5" s="10" t="s">
        <v>27</v>
      </c>
      <c r="AT5" s="8">
        <v>55000</v>
      </c>
      <c r="AU5" s="5">
        <v>45911</v>
      </c>
      <c r="AV5" s="10" t="s">
        <v>20</v>
      </c>
      <c r="AW5" s="10" t="s">
        <v>27</v>
      </c>
      <c r="AX5" s="8">
        <v>15000</v>
      </c>
      <c r="AY5" s="5">
        <v>45911</v>
      </c>
      <c r="AZ5" s="10" t="s">
        <v>27</v>
      </c>
      <c r="BA5" s="10" t="s">
        <v>27</v>
      </c>
      <c r="BB5" s="5" t="s">
        <v>27</v>
      </c>
      <c r="BC5" s="10" t="s">
        <v>27</v>
      </c>
      <c r="BD5" s="10" t="s">
        <v>27</v>
      </c>
      <c r="BE5" s="10" t="s">
        <v>27</v>
      </c>
      <c r="BF5" s="14" t="s">
        <v>67</v>
      </c>
    </row>
    <row r="6" spans="1:58" x14ac:dyDescent="0.3">
      <c r="A6" s="10" t="s">
        <v>64</v>
      </c>
      <c r="B6" s="10" t="s">
        <v>65</v>
      </c>
      <c r="C6" s="11" t="s">
        <v>66</v>
      </c>
      <c r="D6" s="3" t="s">
        <v>27</v>
      </c>
      <c r="E6" s="12">
        <v>5213932606</v>
      </c>
      <c r="F6" s="3">
        <v>389279615</v>
      </c>
      <c r="G6" s="15" t="s">
        <v>77</v>
      </c>
      <c r="H6" s="13" t="s">
        <v>78</v>
      </c>
      <c r="I6" s="3" t="s">
        <v>27</v>
      </c>
      <c r="J6" s="14" t="s">
        <v>67</v>
      </c>
      <c r="K6" s="10" t="s">
        <v>24</v>
      </c>
      <c r="L6" s="10" t="s">
        <v>25</v>
      </c>
      <c r="M6" s="15" t="s">
        <v>26</v>
      </c>
      <c r="N6" s="10" t="s">
        <v>26</v>
      </c>
      <c r="O6" s="10" t="s">
        <v>69</v>
      </c>
      <c r="P6" s="3">
        <v>18</v>
      </c>
      <c r="Q6" s="16" t="s">
        <v>27</v>
      </c>
      <c r="R6" s="4" t="s">
        <v>70</v>
      </c>
      <c r="S6" s="10" t="s">
        <v>68</v>
      </c>
      <c r="T6" s="15" t="s">
        <v>71</v>
      </c>
      <c r="U6" s="15" t="s">
        <v>71</v>
      </c>
      <c r="V6" s="10" t="s">
        <v>71</v>
      </c>
      <c r="W6" s="10" t="s">
        <v>73</v>
      </c>
      <c r="X6" s="3">
        <v>31</v>
      </c>
      <c r="Y6" s="3">
        <v>2</v>
      </c>
      <c r="Z6" s="4" t="s">
        <v>72</v>
      </c>
      <c r="AA6" s="10" t="s">
        <v>27</v>
      </c>
      <c r="AB6" s="10" t="s">
        <v>27</v>
      </c>
      <c r="AC6" s="10" t="s">
        <v>68</v>
      </c>
      <c r="AD6" s="10" t="s">
        <v>71</v>
      </c>
      <c r="AE6" s="10" t="s">
        <v>71</v>
      </c>
      <c r="AF6" s="10" t="s">
        <v>71</v>
      </c>
      <c r="AG6" s="10" t="s">
        <v>74</v>
      </c>
      <c r="AH6" s="17" t="s">
        <v>75</v>
      </c>
      <c r="AI6" s="4" t="s">
        <v>72</v>
      </c>
      <c r="AJ6" s="10" t="s">
        <v>19</v>
      </c>
      <c r="AK6" s="10" t="s">
        <v>83</v>
      </c>
      <c r="AL6" s="8">
        <v>9400</v>
      </c>
      <c r="AM6" s="5">
        <v>45911</v>
      </c>
      <c r="AN6" s="8">
        <v>597182</v>
      </c>
      <c r="AO6" s="5">
        <v>45911</v>
      </c>
      <c r="AP6" s="8">
        <f t="shared" si="0"/>
        <v>667182</v>
      </c>
      <c r="AQ6" s="5">
        <v>45911</v>
      </c>
      <c r="AR6" s="10" t="s">
        <v>76</v>
      </c>
      <c r="AS6" s="10" t="s">
        <v>27</v>
      </c>
      <c r="AT6" s="8">
        <v>55000</v>
      </c>
      <c r="AU6" s="5">
        <v>45911</v>
      </c>
      <c r="AV6" s="10" t="s">
        <v>20</v>
      </c>
      <c r="AW6" s="10" t="s">
        <v>27</v>
      </c>
      <c r="AX6" s="8">
        <v>15000</v>
      </c>
      <c r="AY6" s="5">
        <v>45911</v>
      </c>
      <c r="AZ6" s="10" t="s">
        <v>27</v>
      </c>
      <c r="BA6" s="10" t="s">
        <v>27</v>
      </c>
      <c r="BB6" s="5" t="s">
        <v>27</v>
      </c>
      <c r="BC6" s="10" t="s">
        <v>27</v>
      </c>
      <c r="BD6" s="10" t="s">
        <v>27</v>
      </c>
      <c r="BE6" s="10" t="s">
        <v>27</v>
      </c>
      <c r="BF6" s="14" t="s">
        <v>67</v>
      </c>
    </row>
    <row r="7" spans="1:58" x14ac:dyDescent="0.3">
      <c r="A7" s="10" t="s">
        <v>64</v>
      </c>
      <c r="B7" s="10" t="s">
        <v>65</v>
      </c>
      <c r="C7" s="11" t="s">
        <v>66</v>
      </c>
      <c r="D7" s="3" t="s">
        <v>27</v>
      </c>
      <c r="E7" s="12">
        <v>5213932606</v>
      </c>
      <c r="F7" s="3">
        <v>389279615</v>
      </c>
      <c r="G7" s="15" t="s">
        <v>77</v>
      </c>
      <c r="H7" s="13" t="s">
        <v>78</v>
      </c>
      <c r="I7" s="3" t="s">
        <v>27</v>
      </c>
      <c r="J7" s="14" t="s">
        <v>67</v>
      </c>
      <c r="K7" s="10" t="s">
        <v>24</v>
      </c>
      <c r="L7" s="10" t="s">
        <v>25</v>
      </c>
      <c r="M7" s="15" t="s">
        <v>26</v>
      </c>
      <c r="N7" s="10" t="s">
        <v>26</v>
      </c>
      <c r="O7" s="10" t="s">
        <v>69</v>
      </c>
      <c r="P7" s="3">
        <v>18</v>
      </c>
      <c r="Q7" s="16" t="s">
        <v>27</v>
      </c>
      <c r="R7" s="4" t="s">
        <v>70</v>
      </c>
      <c r="S7" s="10" t="s">
        <v>68</v>
      </c>
      <c r="T7" s="15" t="s">
        <v>71</v>
      </c>
      <c r="U7" s="15" t="s">
        <v>71</v>
      </c>
      <c r="V7" s="10" t="s">
        <v>71</v>
      </c>
      <c r="W7" s="10" t="s">
        <v>73</v>
      </c>
      <c r="X7" s="3">
        <v>31</v>
      </c>
      <c r="Y7" s="3">
        <v>2</v>
      </c>
      <c r="Z7" s="4" t="s">
        <v>72</v>
      </c>
      <c r="AA7" s="10" t="s">
        <v>27</v>
      </c>
      <c r="AB7" s="10" t="s">
        <v>27</v>
      </c>
      <c r="AC7" s="10" t="s">
        <v>68</v>
      </c>
      <c r="AD7" s="10" t="s">
        <v>71</v>
      </c>
      <c r="AE7" s="10" t="s">
        <v>71</v>
      </c>
      <c r="AF7" s="10" t="s">
        <v>71</v>
      </c>
      <c r="AG7" s="10" t="s">
        <v>74</v>
      </c>
      <c r="AH7" s="17" t="s">
        <v>75</v>
      </c>
      <c r="AI7" s="4" t="s">
        <v>72</v>
      </c>
      <c r="AJ7" s="10" t="s">
        <v>19</v>
      </c>
      <c r="AK7" s="10" t="s">
        <v>84</v>
      </c>
      <c r="AL7" s="8">
        <v>9400</v>
      </c>
      <c r="AM7" s="5">
        <v>45911</v>
      </c>
      <c r="AN7" s="8">
        <v>400346</v>
      </c>
      <c r="AO7" s="5">
        <v>45911</v>
      </c>
      <c r="AP7" s="8">
        <f t="shared" si="0"/>
        <v>470346</v>
      </c>
      <c r="AQ7" s="5">
        <v>45911</v>
      </c>
      <c r="AR7" s="10" t="s">
        <v>76</v>
      </c>
      <c r="AS7" s="10" t="s">
        <v>27</v>
      </c>
      <c r="AT7" s="8">
        <v>55000</v>
      </c>
      <c r="AU7" s="5">
        <v>45911</v>
      </c>
      <c r="AV7" s="10" t="s">
        <v>20</v>
      </c>
      <c r="AW7" s="10" t="s">
        <v>27</v>
      </c>
      <c r="AX7" s="8">
        <v>15000</v>
      </c>
      <c r="AY7" s="5">
        <v>45911</v>
      </c>
      <c r="AZ7" s="10" t="s">
        <v>27</v>
      </c>
      <c r="BA7" s="10" t="s">
        <v>27</v>
      </c>
      <c r="BB7" s="5" t="s">
        <v>27</v>
      </c>
      <c r="BC7" s="10" t="s">
        <v>27</v>
      </c>
      <c r="BD7" s="10" t="s">
        <v>27</v>
      </c>
      <c r="BE7" s="10" t="s">
        <v>27</v>
      </c>
      <c r="BF7" s="14" t="s">
        <v>67</v>
      </c>
    </row>
    <row r="8" spans="1:58" x14ac:dyDescent="0.3">
      <c r="A8" s="10" t="s">
        <v>64</v>
      </c>
      <c r="B8" s="10" t="s">
        <v>65</v>
      </c>
      <c r="C8" s="11" t="s">
        <v>66</v>
      </c>
      <c r="D8" s="3" t="s">
        <v>27</v>
      </c>
      <c r="E8" s="12">
        <v>5213932606</v>
      </c>
      <c r="F8" s="3">
        <v>389279615</v>
      </c>
      <c r="G8" s="15" t="s">
        <v>77</v>
      </c>
      <c r="H8" s="13" t="s">
        <v>78</v>
      </c>
      <c r="I8" s="3" t="s">
        <v>27</v>
      </c>
      <c r="J8" s="14" t="s">
        <v>67</v>
      </c>
      <c r="K8" s="10" t="s">
        <v>24</v>
      </c>
      <c r="L8" s="10" t="s">
        <v>25</v>
      </c>
      <c r="M8" s="15" t="s">
        <v>26</v>
      </c>
      <c r="N8" s="10" t="s">
        <v>26</v>
      </c>
      <c r="O8" s="10" t="s">
        <v>69</v>
      </c>
      <c r="P8" s="3">
        <v>18</v>
      </c>
      <c r="Q8" s="16" t="s">
        <v>27</v>
      </c>
      <c r="R8" s="4" t="s">
        <v>70</v>
      </c>
      <c r="S8" s="10" t="s">
        <v>68</v>
      </c>
      <c r="T8" s="15" t="s">
        <v>71</v>
      </c>
      <c r="U8" s="15" t="s">
        <v>71</v>
      </c>
      <c r="V8" s="10" t="s">
        <v>71</v>
      </c>
      <c r="W8" s="10" t="s">
        <v>73</v>
      </c>
      <c r="X8" s="3">
        <v>31</v>
      </c>
      <c r="Y8" s="3">
        <v>2</v>
      </c>
      <c r="Z8" s="4" t="s">
        <v>72</v>
      </c>
      <c r="AA8" s="10" t="s">
        <v>27</v>
      </c>
      <c r="AB8" s="10" t="s">
        <v>27</v>
      </c>
      <c r="AC8" s="10" t="s">
        <v>68</v>
      </c>
      <c r="AD8" s="10" t="s">
        <v>71</v>
      </c>
      <c r="AE8" s="10" t="s">
        <v>71</v>
      </c>
      <c r="AF8" s="10" t="s">
        <v>71</v>
      </c>
      <c r="AG8" s="10" t="s">
        <v>74</v>
      </c>
      <c r="AH8" s="17" t="s">
        <v>75</v>
      </c>
      <c r="AI8" s="4" t="s">
        <v>72</v>
      </c>
      <c r="AJ8" s="10" t="s">
        <v>19</v>
      </c>
      <c r="AK8" s="10" t="s">
        <v>85</v>
      </c>
      <c r="AL8" s="8">
        <v>9150</v>
      </c>
      <c r="AM8" s="5">
        <v>45911</v>
      </c>
      <c r="AN8" s="8">
        <v>467382</v>
      </c>
      <c r="AO8" s="5">
        <v>45911</v>
      </c>
      <c r="AP8" s="8">
        <f t="shared" si="0"/>
        <v>537382</v>
      </c>
      <c r="AQ8" s="5">
        <v>45911</v>
      </c>
      <c r="AR8" s="10" t="s">
        <v>76</v>
      </c>
      <c r="AS8" s="10" t="s">
        <v>27</v>
      </c>
      <c r="AT8" s="8">
        <v>55000</v>
      </c>
      <c r="AU8" s="5">
        <v>45911</v>
      </c>
      <c r="AV8" s="10" t="s">
        <v>20</v>
      </c>
      <c r="AW8" s="10" t="s">
        <v>27</v>
      </c>
      <c r="AX8" s="8">
        <v>15000</v>
      </c>
      <c r="AY8" s="5">
        <v>45911</v>
      </c>
      <c r="AZ8" s="10" t="s">
        <v>27</v>
      </c>
      <c r="BA8" s="10" t="s">
        <v>27</v>
      </c>
      <c r="BB8" s="5" t="s">
        <v>27</v>
      </c>
      <c r="BC8" s="10" t="s">
        <v>27</v>
      </c>
      <c r="BD8" s="10" t="s">
        <v>27</v>
      </c>
      <c r="BE8" s="10" t="s">
        <v>27</v>
      </c>
      <c r="BF8" s="14" t="s">
        <v>67</v>
      </c>
    </row>
    <row r="9" spans="1:58" x14ac:dyDescent="0.3">
      <c r="A9" s="10" t="s">
        <v>64</v>
      </c>
      <c r="B9" s="10" t="s">
        <v>65</v>
      </c>
      <c r="C9" s="11" t="s">
        <v>66</v>
      </c>
      <c r="D9" s="3" t="s">
        <v>27</v>
      </c>
      <c r="E9" s="12">
        <v>5213932606</v>
      </c>
      <c r="F9" s="3">
        <v>389279615</v>
      </c>
      <c r="G9" s="15" t="s">
        <v>77</v>
      </c>
      <c r="H9" s="13" t="s">
        <v>78</v>
      </c>
      <c r="I9" s="3" t="s">
        <v>27</v>
      </c>
      <c r="J9" s="14" t="s">
        <v>67</v>
      </c>
      <c r="K9" s="10" t="s">
        <v>24</v>
      </c>
      <c r="L9" s="10" t="s">
        <v>25</v>
      </c>
      <c r="M9" s="15" t="s">
        <v>26</v>
      </c>
      <c r="N9" s="10" t="s">
        <v>26</v>
      </c>
      <c r="O9" s="10" t="s">
        <v>69</v>
      </c>
      <c r="P9" s="3">
        <v>18</v>
      </c>
      <c r="Q9" s="16" t="s">
        <v>27</v>
      </c>
      <c r="R9" s="4" t="s">
        <v>70</v>
      </c>
      <c r="S9" s="10" t="s">
        <v>68</v>
      </c>
      <c r="T9" s="15" t="s">
        <v>71</v>
      </c>
      <c r="U9" s="15" t="s">
        <v>71</v>
      </c>
      <c r="V9" s="10" t="s">
        <v>71</v>
      </c>
      <c r="W9" s="10" t="s">
        <v>73</v>
      </c>
      <c r="X9" s="3">
        <v>31</v>
      </c>
      <c r="Y9" s="3">
        <v>2</v>
      </c>
      <c r="Z9" s="4" t="s">
        <v>72</v>
      </c>
      <c r="AA9" s="10" t="s">
        <v>27</v>
      </c>
      <c r="AB9" s="10" t="s">
        <v>27</v>
      </c>
      <c r="AC9" s="10" t="s">
        <v>68</v>
      </c>
      <c r="AD9" s="10" t="s">
        <v>71</v>
      </c>
      <c r="AE9" s="10" t="s">
        <v>71</v>
      </c>
      <c r="AF9" s="10" t="s">
        <v>71</v>
      </c>
      <c r="AG9" s="10" t="s">
        <v>74</v>
      </c>
      <c r="AH9" s="17" t="s">
        <v>75</v>
      </c>
      <c r="AI9" s="4" t="s">
        <v>72</v>
      </c>
      <c r="AJ9" s="10" t="s">
        <v>19</v>
      </c>
      <c r="AK9" s="10" t="s">
        <v>86</v>
      </c>
      <c r="AL9" s="8">
        <v>9300</v>
      </c>
      <c r="AM9" s="5">
        <v>45911</v>
      </c>
      <c r="AN9" s="8">
        <v>279093</v>
      </c>
      <c r="AO9" s="5">
        <v>45911</v>
      </c>
      <c r="AP9" s="8">
        <f t="shared" si="0"/>
        <v>349093</v>
      </c>
      <c r="AQ9" s="5">
        <v>45911</v>
      </c>
      <c r="AR9" s="10" t="s">
        <v>76</v>
      </c>
      <c r="AS9" s="10" t="s">
        <v>27</v>
      </c>
      <c r="AT9" s="8">
        <v>55000</v>
      </c>
      <c r="AU9" s="5">
        <v>45911</v>
      </c>
      <c r="AV9" s="10" t="s">
        <v>20</v>
      </c>
      <c r="AW9" s="10" t="s">
        <v>27</v>
      </c>
      <c r="AX9" s="8">
        <v>15000</v>
      </c>
      <c r="AY9" s="5">
        <v>45911</v>
      </c>
      <c r="AZ9" s="10" t="s">
        <v>27</v>
      </c>
      <c r="BA9" s="10" t="s">
        <v>27</v>
      </c>
      <c r="BB9" s="5" t="s">
        <v>27</v>
      </c>
      <c r="BC9" s="10" t="s">
        <v>27</v>
      </c>
      <c r="BD9" s="10" t="s">
        <v>27</v>
      </c>
      <c r="BE9" s="10" t="s">
        <v>27</v>
      </c>
      <c r="BF9" s="14" t="s">
        <v>67</v>
      </c>
    </row>
    <row r="10" spans="1:58" x14ac:dyDescent="0.3">
      <c r="A10" s="10" t="s">
        <v>64</v>
      </c>
      <c r="B10" s="10" t="s">
        <v>65</v>
      </c>
      <c r="C10" s="11" t="s">
        <v>66</v>
      </c>
      <c r="D10" s="3" t="s">
        <v>27</v>
      </c>
      <c r="E10" s="12">
        <v>5213932606</v>
      </c>
      <c r="F10" s="3">
        <v>389279615</v>
      </c>
      <c r="G10" s="15" t="s">
        <v>77</v>
      </c>
      <c r="H10" s="13" t="s">
        <v>78</v>
      </c>
      <c r="I10" s="3" t="s">
        <v>27</v>
      </c>
      <c r="J10" s="14" t="s">
        <v>67</v>
      </c>
      <c r="K10" s="10" t="s">
        <v>24</v>
      </c>
      <c r="L10" s="10" t="s">
        <v>25</v>
      </c>
      <c r="M10" s="15" t="s">
        <v>26</v>
      </c>
      <c r="N10" s="10" t="s">
        <v>26</v>
      </c>
      <c r="O10" s="10" t="s">
        <v>69</v>
      </c>
      <c r="P10" s="3">
        <v>18</v>
      </c>
      <c r="Q10" s="16" t="s">
        <v>27</v>
      </c>
      <c r="R10" s="4" t="s">
        <v>70</v>
      </c>
      <c r="S10" s="10" t="s">
        <v>68</v>
      </c>
      <c r="T10" s="15" t="s">
        <v>71</v>
      </c>
      <c r="U10" s="15" t="s">
        <v>71</v>
      </c>
      <c r="V10" s="10" t="s">
        <v>71</v>
      </c>
      <c r="W10" s="10" t="s">
        <v>73</v>
      </c>
      <c r="X10" s="3">
        <v>31</v>
      </c>
      <c r="Y10" s="3">
        <v>2</v>
      </c>
      <c r="Z10" s="4" t="s">
        <v>72</v>
      </c>
      <c r="AA10" s="10" t="s">
        <v>27</v>
      </c>
      <c r="AB10" s="10" t="s">
        <v>27</v>
      </c>
      <c r="AC10" s="10" t="s">
        <v>68</v>
      </c>
      <c r="AD10" s="10" t="s">
        <v>71</v>
      </c>
      <c r="AE10" s="10" t="s">
        <v>71</v>
      </c>
      <c r="AF10" s="10" t="s">
        <v>71</v>
      </c>
      <c r="AG10" s="10" t="s">
        <v>74</v>
      </c>
      <c r="AH10" s="17" t="s">
        <v>75</v>
      </c>
      <c r="AI10" s="4" t="s">
        <v>72</v>
      </c>
      <c r="AJ10" s="10" t="s">
        <v>19</v>
      </c>
      <c r="AK10" s="10" t="s">
        <v>87</v>
      </c>
      <c r="AL10" s="8">
        <v>9300</v>
      </c>
      <c r="AM10" s="5">
        <v>45911</v>
      </c>
      <c r="AN10" s="8">
        <v>590829</v>
      </c>
      <c r="AO10" s="5">
        <v>45911</v>
      </c>
      <c r="AP10" s="8">
        <f t="shared" si="0"/>
        <v>660829</v>
      </c>
      <c r="AQ10" s="5">
        <v>45911</v>
      </c>
      <c r="AR10" s="10" t="s">
        <v>76</v>
      </c>
      <c r="AS10" s="10" t="s">
        <v>27</v>
      </c>
      <c r="AT10" s="8">
        <v>55000</v>
      </c>
      <c r="AU10" s="5">
        <v>45911</v>
      </c>
      <c r="AV10" s="10" t="s">
        <v>20</v>
      </c>
      <c r="AW10" s="10" t="s">
        <v>27</v>
      </c>
      <c r="AX10" s="8">
        <v>15000</v>
      </c>
      <c r="AY10" s="5">
        <v>45911</v>
      </c>
      <c r="AZ10" s="10" t="s">
        <v>27</v>
      </c>
      <c r="BA10" s="10" t="s">
        <v>27</v>
      </c>
      <c r="BB10" s="5" t="s">
        <v>27</v>
      </c>
      <c r="BC10" s="10" t="s">
        <v>27</v>
      </c>
      <c r="BD10" s="10" t="s">
        <v>27</v>
      </c>
      <c r="BE10" s="10" t="s">
        <v>27</v>
      </c>
      <c r="BF10" s="14" t="s">
        <v>67</v>
      </c>
    </row>
    <row r="11" spans="1:58" x14ac:dyDescent="0.3">
      <c r="A11" s="10" t="s">
        <v>64</v>
      </c>
      <c r="B11" s="10" t="s">
        <v>65</v>
      </c>
      <c r="C11" s="11" t="s">
        <v>66</v>
      </c>
      <c r="D11" s="3" t="s">
        <v>27</v>
      </c>
      <c r="E11" s="12">
        <v>5213932606</v>
      </c>
      <c r="F11" s="3">
        <v>389279615</v>
      </c>
      <c r="G11" s="15" t="s">
        <v>77</v>
      </c>
      <c r="H11" s="13" t="s">
        <v>78</v>
      </c>
      <c r="I11" s="3" t="s">
        <v>27</v>
      </c>
      <c r="J11" s="14" t="s">
        <v>67</v>
      </c>
      <c r="K11" s="10" t="s">
        <v>24</v>
      </c>
      <c r="L11" s="10" t="s">
        <v>25</v>
      </c>
      <c r="M11" s="15" t="s">
        <v>26</v>
      </c>
      <c r="N11" s="10" t="s">
        <v>26</v>
      </c>
      <c r="O11" s="10" t="s">
        <v>69</v>
      </c>
      <c r="P11" s="3">
        <v>18</v>
      </c>
      <c r="Q11" s="16" t="s">
        <v>27</v>
      </c>
      <c r="R11" s="4" t="s">
        <v>70</v>
      </c>
      <c r="S11" s="10" t="s">
        <v>68</v>
      </c>
      <c r="T11" s="15" t="s">
        <v>71</v>
      </c>
      <c r="U11" s="15" t="s">
        <v>71</v>
      </c>
      <c r="V11" s="10" t="s">
        <v>71</v>
      </c>
      <c r="W11" s="10" t="s">
        <v>73</v>
      </c>
      <c r="X11" s="3">
        <v>31</v>
      </c>
      <c r="Y11" s="3">
        <v>2</v>
      </c>
      <c r="Z11" s="4" t="s">
        <v>72</v>
      </c>
      <c r="AA11" s="10" t="s">
        <v>27</v>
      </c>
      <c r="AB11" s="10" t="s">
        <v>27</v>
      </c>
      <c r="AC11" s="10" t="s">
        <v>68</v>
      </c>
      <c r="AD11" s="10" t="s">
        <v>71</v>
      </c>
      <c r="AE11" s="10" t="s">
        <v>71</v>
      </c>
      <c r="AF11" s="10" t="s">
        <v>71</v>
      </c>
      <c r="AG11" s="10" t="s">
        <v>74</v>
      </c>
      <c r="AH11" s="17" t="s">
        <v>75</v>
      </c>
      <c r="AI11" s="4" t="s">
        <v>72</v>
      </c>
      <c r="AJ11" s="10" t="s">
        <v>19</v>
      </c>
      <c r="AK11" s="10" t="s">
        <v>88</v>
      </c>
      <c r="AL11" s="8">
        <v>9200</v>
      </c>
      <c r="AM11" s="5">
        <v>45911</v>
      </c>
      <c r="AN11" s="8">
        <v>469936</v>
      </c>
      <c r="AO11" s="5">
        <v>45911</v>
      </c>
      <c r="AP11" s="8">
        <f t="shared" si="0"/>
        <v>539936</v>
      </c>
      <c r="AQ11" s="5">
        <v>45911</v>
      </c>
      <c r="AR11" s="10" t="s">
        <v>76</v>
      </c>
      <c r="AS11" s="10" t="s">
        <v>27</v>
      </c>
      <c r="AT11" s="8">
        <v>55000</v>
      </c>
      <c r="AU11" s="5">
        <v>45911</v>
      </c>
      <c r="AV11" s="10" t="s">
        <v>20</v>
      </c>
      <c r="AW11" s="10" t="s">
        <v>27</v>
      </c>
      <c r="AX11" s="8">
        <v>15000</v>
      </c>
      <c r="AY11" s="5">
        <v>45911</v>
      </c>
      <c r="AZ11" s="10" t="s">
        <v>27</v>
      </c>
      <c r="BA11" s="10" t="s">
        <v>27</v>
      </c>
      <c r="BB11" s="5" t="s">
        <v>27</v>
      </c>
      <c r="BC11" s="10" t="s">
        <v>27</v>
      </c>
      <c r="BD11" s="10" t="s">
        <v>27</v>
      </c>
      <c r="BE11" s="10" t="s">
        <v>27</v>
      </c>
      <c r="BF11" s="14" t="s">
        <v>67</v>
      </c>
    </row>
    <row r="12" spans="1:58" x14ac:dyDescent="0.3">
      <c r="A12" s="10" t="s">
        <v>64</v>
      </c>
      <c r="B12" s="10" t="s">
        <v>65</v>
      </c>
      <c r="C12" s="11" t="s">
        <v>66</v>
      </c>
      <c r="D12" s="3" t="s">
        <v>27</v>
      </c>
      <c r="E12" s="12">
        <v>5213932606</v>
      </c>
      <c r="F12" s="3">
        <v>389279615</v>
      </c>
      <c r="G12" s="15" t="s">
        <v>77</v>
      </c>
      <c r="H12" s="13" t="s">
        <v>78</v>
      </c>
      <c r="I12" s="3" t="s">
        <v>27</v>
      </c>
      <c r="J12" s="14" t="s">
        <v>67</v>
      </c>
      <c r="K12" s="10" t="s">
        <v>24</v>
      </c>
      <c r="L12" s="10" t="s">
        <v>25</v>
      </c>
      <c r="M12" s="15" t="s">
        <v>26</v>
      </c>
      <c r="N12" s="10" t="s">
        <v>26</v>
      </c>
      <c r="O12" s="10" t="s">
        <v>69</v>
      </c>
      <c r="P12" s="3">
        <v>18</v>
      </c>
      <c r="Q12" s="16" t="s">
        <v>27</v>
      </c>
      <c r="R12" s="4" t="s">
        <v>70</v>
      </c>
      <c r="S12" s="10" t="s">
        <v>68</v>
      </c>
      <c r="T12" s="15" t="s">
        <v>71</v>
      </c>
      <c r="U12" s="15" t="s">
        <v>71</v>
      </c>
      <c r="V12" s="10" t="s">
        <v>71</v>
      </c>
      <c r="W12" s="10" t="s">
        <v>73</v>
      </c>
      <c r="X12" s="3">
        <v>31</v>
      </c>
      <c r="Y12" s="3">
        <v>2</v>
      </c>
      <c r="Z12" s="4" t="s">
        <v>72</v>
      </c>
      <c r="AA12" s="10" t="s">
        <v>27</v>
      </c>
      <c r="AB12" s="10" t="s">
        <v>27</v>
      </c>
      <c r="AC12" s="10" t="s">
        <v>68</v>
      </c>
      <c r="AD12" s="10" t="s">
        <v>71</v>
      </c>
      <c r="AE12" s="10" t="s">
        <v>71</v>
      </c>
      <c r="AF12" s="10" t="s">
        <v>71</v>
      </c>
      <c r="AG12" s="10" t="s">
        <v>74</v>
      </c>
      <c r="AH12" s="17" t="s">
        <v>75</v>
      </c>
      <c r="AI12" s="4" t="s">
        <v>72</v>
      </c>
      <c r="AJ12" s="10" t="s">
        <v>19</v>
      </c>
      <c r="AK12" t="s">
        <v>89</v>
      </c>
      <c r="AL12" s="9">
        <v>9350</v>
      </c>
      <c r="AM12" s="5">
        <v>45911</v>
      </c>
      <c r="AN12" s="9">
        <v>410559</v>
      </c>
      <c r="AO12" s="5">
        <v>45911</v>
      </c>
      <c r="AP12" s="8">
        <f t="shared" si="0"/>
        <v>480559</v>
      </c>
      <c r="AQ12" s="5">
        <v>45911</v>
      </c>
      <c r="AR12" s="10" t="s">
        <v>76</v>
      </c>
      <c r="AS12" s="10" t="s">
        <v>27</v>
      </c>
      <c r="AT12" s="8">
        <v>55000</v>
      </c>
      <c r="AU12" s="5">
        <v>45911</v>
      </c>
      <c r="AV12" s="10" t="s">
        <v>20</v>
      </c>
      <c r="AW12" s="10" t="s">
        <v>27</v>
      </c>
      <c r="AX12" s="8">
        <v>15000</v>
      </c>
      <c r="AY12" s="5">
        <v>45911</v>
      </c>
      <c r="AZ12" s="10" t="s">
        <v>27</v>
      </c>
      <c r="BA12" s="10" t="s">
        <v>27</v>
      </c>
      <c r="BB12" s="5" t="s">
        <v>27</v>
      </c>
      <c r="BC12" s="10" t="s">
        <v>27</v>
      </c>
      <c r="BD12" s="10" t="s">
        <v>27</v>
      </c>
      <c r="BE12" s="10" t="s">
        <v>27</v>
      </c>
      <c r="BF12" s="14" t="s">
        <v>67</v>
      </c>
    </row>
    <row r="13" spans="1:58" x14ac:dyDescent="0.3">
      <c r="A13" s="10" t="s">
        <v>64</v>
      </c>
      <c r="B13" s="10" t="s">
        <v>65</v>
      </c>
      <c r="C13" s="11" t="s">
        <v>66</v>
      </c>
      <c r="D13" s="3" t="s">
        <v>27</v>
      </c>
      <c r="E13" s="12">
        <v>5213932606</v>
      </c>
      <c r="F13" s="3">
        <v>389279615</v>
      </c>
      <c r="G13" s="15" t="s">
        <v>77</v>
      </c>
      <c r="H13" s="13" t="s">
        <v>78</v>
      </c>
      <c r="I13" s="3" t="s">
        <v>27</v>
      </c>
      <c r="J13" s="14" t="s">
        <v>67</v>
      </c>
      <c r="K13" s="10" t="s">
        <v>24</v>
      </c>
      <c r="L13" s="10" t="s">
        <v>25</v>
      </c>
      <c r="M13" s="15" t="s">
        <v>26</v>
      </c>
      <c r="N13" s="10" t="s">
        <v>26</v>
      </c>
      <c r="O13" s="10" t="s">
        <v>69</v>
      </c>
      <c r="P13" s="3">
        <v>18</v>
      </c>
      <c r="Q13" s="16" t="s">
        <v>27</v>
      </c>
      <c r="R13" s="4" t="s">
        <v>101</v>
      </c>
      <c r="S13" s="10" t="s">
        <v>68</v>
      </c>
      <c r="T13" s="15" t="s">
        <v>71</v>
      </c>
      <c r="U13" s="15" t="s">
        <v>71</v>
      </c>
      <c r="V13" s="10" t="s">
        <v>71</v>
      </c>
      <c r="W13" s="10" t="s">
        <v>73</v>
      </c>
      <c r="X13" s="3">
        <v>31</v>
      </c>
      <c r="Y13" s="3">
        <v>2</v>
      </c>
      <c r="Z13" s="4" t="s">
        <v>102</v>
      </c>
      <c r="AA13" s="10" t="s">
        <v>27</v>
      </c>
      <c r="AB13" s="10" t="s">
        <v>27</v>
      </c>
      <c r="AC13" s="10" t="s">
        <v>68</v>
      </c>
      <c r="AD13" s="10" t="s">
        <v>71</v>
      </c>
      <c r="AE13" s="10" t="s">
        <v>71</v>
      </c>
      <c r="AF13" s="10" t="s">
        <v>71</v>
      </c>
      <c r="AG13" s="10" t="s">
        <v>74</v>
      </c>
      <c r="AH13" s="17" t="s">
        <v>75</v>
      </c>
      <c r="AI13" s="4" t="s">
        <v>102</v>
      </c>
      <c r="AJ13" s="10" t="s">
        <v>19</v>
      </c>
      <c r="AK13" t="s">
        <v>90</v>
      </c>
      <c r="AL13" s="9">
        <v>9300</v>
      </c>
      <c r="AM13" s="5">
        <v>45911</v>
      </c>
      <c r="AN13" s="9">
        <v>410037</v>
      </c>
      <c r="AO13" s="5">
        <v>45911</v>
      </c>
      <c r="AP13" s="8">
        <f t="shared" si="0"/>
        <v>480037</v>
      </c>
      <c r="AQ13" s="5">
        <v>45911</v>
      </c>
      <c r="AR13" s="10" t="s">
        <v>76</v>
      </c>
      <c r="AS13" s="10" t="s">
        <v>27</v>
      </c>
      <c r="AT13" s="8">
        <v>55000</v>
      </c>
      <c r="AU13" s="5">
        <v>45911</v>
      </c>
      <c r="AV13" s="10" t="s">
        <v>20</v>
      </c>
      <c r="AW13" s="10" t="s">
        <v>27</v>
      </c>
      <c r="AX13" s="8">
        <v>15000</v>
      </c>
      <c r="AY13" s="5">
        <v>45911</v>
      </c>
      <c r="AZ13" s="10" t="s">
        <v>27</v>
      </c>
      <c r="BA13" s="10" t="s">
        <v>27</v>
      </c>
      <c r="BB13" s="5" t="s">
        <v>27</v>
      </c>
      <c r="BC13" s="10" t="s">
        <v>27</v>
      </c>
      <c r="BD13" s="10" t="s">
        <v>27</v>
      </c>
      <c r="BE13" s="10" t="s">
        <v>27</v>
      </c>
      <c r="BF13" s="14" t="s">
        <v>67</v>
      </c>
    </row>
    <row r="14" spans="1:58" x14ac:dyDescent="0.3">
      <c r="A14" s="10" t="s">
        <v>64</v>
      </c>
      <c r="B14" s="10" t="s">
        <v>65</v>
      </c>
      <c r="C14" s="11" t="s">
        <v>66</v>
      </c>
      <c r="D14" s="3" t="s">
        <v>27</v>
      </c>
      <c r="E14" s="12">
        <v>5213932606</v>
      </c>
      <c r="F14" s="3">
        <v>389279615</v>
      </c>
      <c r="G14" s="15" t="s">
        <v>77</v>
      </c>
      <c r="H14" s="13" t="s">
        <v>78</v>
      </c>
      <c r="I14" s="3" t="s">
        <v>27</v>
      </c>
      <c r="J14" s="14" t="s">
        <v>67</v>
      </c>
      <c r="K14" s="10" t="s">
        <v>24</v>
      </c>
      <c r="L14" s="10" t="s">
        <v>25</v>
      </c>
      <c r="M14" s="15" t="s">
        <v>26</v>
      </c>
      <c r="N14" s="10" t="s">
        <v>26</v>
      </c>
      <c r="O14" s="10" t="s">
        <v>69</v>
      </c>
      <c r="P14" s="3">
        <v>18</v>
      </c>
      <c r="Q14" s="16" t="s">
        <v>27</v>
      </c>
      <c r="R14" s="4" t="s">
        <v>103</v>
      </c>
      <c r="S14" s="10" t="s">
        <v>68</v>
      </c>
      <c r="T14" s="15" t="s">
        <v>71</v>
      </c>
      <c r="U14" s="15" t="s">
        <v>71</v>
      </c>
      <c r="V14" s="10" t="s">
        <v>71</v>
      </c>
      <c r="W14" s="10" t="s">
        <v>73</v>
      </c>
      <c r="X14" s="3">
        <v>31</v>
      </c>
      <c r="Y14" s="3">
        <v>2</v>
      </c>
      <c r="Z14" s="4" t="s">
        <v>104</v>
      </c>
      <c r="AA14" s="10" t="s">
        <v>27</v>
      </c>
      <c r="AB14" s="10" t="s">
        <v>27</v>
      </c>
      <c r="AC14" s="10" t="s">
        <v>68</v>
      </c>
      <c r="AD14" s="10" t="s">
        <v>71</v>
      </c>
      <c r="AE14" s="10" t="s">
        <v>71</v>
      </c>
      <c r="AF14" s="10" t="s">
        <v>71</v>
      </c>
      <c r="AG14" s="10" t="s">
        <v>74</v>
      </c>
      <c r="AH14" s="17" t="s">
        <v>75</v>
      </c>
      <c r="AI14" s="4" t="s">
        <v>104</v>
      </c>
      <c r="AJ14" s="10" t="s">
        <v>19</v>
      </c>
      <c r="AK14" t="s">
        <v>91</v>
      </c>
      <c r="AL14" s="9">
        <v>9250</v>
      </c>
      <c r="AM14" s="5">
        <v>45911</v>
      </c>
      <c r="AN14" s="9">
        <v>539645</v>
      </c>
      <c r="AO14" s="5">
        <v>45911</v>
      </c>
      <c r="AP14" s="8">
        <f t="shared" si="0"/>
        <v>609645</v>
      </c>
      <c r="AQ14" s="5">
        <v>45911</v>
      </c>
      <c r="AR14" s="10" t="s">
        <v>76</v>
      </c>
      <c r="AS14" s="10" t="s">
        <v>27</v>
      </c>
      <c r="AT14" s="8">
        <v>55000</v>
      </c>
      <c r="AU14" s="5">
        <v>45911</v>
      </c>
      <c r="AV14" s="10" t="s">
        <v>20</v>
      </c>
      <c r="AW14" s="10" t="s">
        <v>27</v>
      </c>
      <c r="AX14" s="8">
        <v>15000</v>
      </c>
      <c r="AY14" s="5">
        <v>45911</v>
      </c>
      <c r="AZ14" s="10" t="s">
        <v>27</v>
      </c>
      <c r="BA14" s="10" t="s">
        <v>27</v>
      </c>
      <c r="BB14" s="5" t="s">
        <v>27</v>
      </c>
      <c r="BC14" s="10" t="s">
        <v>27</v>
      </c>
      <c r="BD14" s="10" t="s">
        <v>27</v>
      </c>
      <c r="BE14" s="10" t="s">
        <v>27</v>
      </c>
      <c r="BF14" s="14" t="s">
        <v>67</v>
      </c>
    </row>
    <row r="15" spans="1:58" x14ac:dyDescent="0.3">
      <c r="A15" s="10" t="s">
        <v>64</v>
      </c>
      <c r="B15" s="10" t="s">
        <v>65</v>
      </c>
      <c r="C15" s="11" t="s">
        <v>66</v>
      </c>
      <c r="D15" s="3" t="s">
        <v>27</v>
      </c>
      <c r="E15" s="12">
        <v>5213932606</v>
      </c>
      <c r="F15" s="3">
        <v>389279615</v>
      </c>
      <c r="G15" s="15" t="s">
        <v>77</v>
      </c>
      <c r="H15" s="13" t="s">
        <v>78</v>
      </c>
      <c r="I15" s="3" t="s">
        <v>27</v>
      </c>
      <c r="J15" s="14" t="s">
        <v>67</v>
      </c>
      <c r="K15" s="10" t="s">
        <v>24</v>
      </c>
      <c r="L15" s="10" t="s">
        <v>25</v>
      </c>
      <c r="M15" s="15" t="s">
        <v>26</v>
      </c>
      <c r="N15" s="10" t="s">
        <v>26</v>
      </c>
      <c r="O15" s="10" t="s">
        <v>69</v>
      </c>
      <c r="P15" s="3">
        <v>18</v>
      </c>
      <c r="Q15" s="16" t="s">
        <v>27</v>
      </c>
      <c r="R15" s="4" t="s">
        <v>105</v>
      </c>
      <c r="S15" s="10" t="s">
        <v>68</v>
      </c>
      <c r="T15" s="15" t="s">
        <v>71</v>
      </c>
      <c r="U15" s="15" t="s">
        <v>71</v>
      </c>
      <c r="V15" s="10" t="s">
        <v>71</v>
      </c>
      <c r="W15" s="10" t="s">
        <v>73</v>
      </c>
      <c r="X15" s="3">
        <v>31</v>
      </c>
      <c r="Y15" s="3">
        <v>2</v>
      </c>
      <c r="Z15" s="4" t="s">
        <v>106</v>
      </c>
      <c r="AA15" s="10" t="s">
        <v>27</v>
      </c>
      <c r="AB15" s="10" t="s">
        <v>27</v>
      </c>
      <c r="AC15" s="10" t="s">
        <v>68</v>
      </c>
      <c r="AD15" s="10" t="s">
        <v>71</v>
      </c>
      <c r="AE15" s="10" t="s">
        <v>71</v>
      </c>
      <c r="AF15" s="10" t="s">
        <v>71</v>
      </c>
      <c r="AG15" s="10" t="s">
        <v>74</v>
      </c>
      <c r="AH15" s="17" t="s">
        <v>75</v>
      </c>
      <c r="AI15" s="4" t="s">
        <v>106</v>
      </c>
      <c r="AJ15" s="10" t="s">
        <v>19</v>
      </c>
      <c r="AK15" t="s">
        <v>92</v>
      </c>
      <c r="AL15" s="9">
        <v>9500</v>
      </c>
      <c r="AM15" s="5">
        <v>45911</v>
      </c>
      <c r="AN15" s="9">
        <v>420470</v>
      </c>
      <c r="AO15" s="5">
        <v>45911</v>
      </c>
      <c r="AP15" s="8">
        <f t="shared" si="0"/>
        <v>490470</v>
      </c>
      <c r="AQ15" s="5">
        <v>45911</v>
      </c>
      <c r="AR15" s="10" t="s">
        <v>76</v>
      </c>
      <c r="AS15" s="10" t="s">
        <v>27</v>
      </c>
      <c r="AT15" s="8">
        <v>55000</v>
      </c>
      <c r="AU15" s="5">
        <v>45911</v>
      </c>
      <c r="AV15" s="10" t="s">
        <v>20</v>
      </c>
      <c r="AW15" s="10" t="s">
        <v>27</v>
      </c>
      <c r="AX15" s="8">
        <v>15000</v>
      </c>
      <c r="AY15" s="5">
        <v>45911</v>
      </c>
      <c r="AZ15" s="10" t="s">
        <v>27</v>
      </c>
      <c r="BA15" s="10" t="s">
        <v>27</v>
      </c>
      <c r="BB15" s="5" t="s">
        <v>27</v>
      </c>
      <c r="BC15" s="10" t="s">
        <v>27</v>
      </c>
      <c r="BD15" s="10" t="s">
        <v>27</v>
      </c>
      <c r="BE15" s="10" t="s">
        <v>27</v>
      </c>
      <c r="BF15" s="14" t="s">
        <v>67</v>
      </c>
    </row>
    <row r="16" spans="1:58" x14ac:dyDescent="0.3">
      <c r="A16" s="10" t="s">
        <v>64</v>
      </c>
      <c r="B16" s="10" t="s">
        <v>65</v>
      </c>
      <c r="C16" s="11" t="s">
        <v>66</v>
      </c>
      <c r="D16" s="3" t="s">
        <v>27</v>
      </c>
      <c r="E16" s="12">
        <v>5213932606</v>
      </c>
      <c r="F16" s="3">
        <v>389279615</v>
      </c>
      <c r="G16" s="15" t="s">
        <v>77</v>
      </c>
      <c r="H16" s="13" t="s">
        <v>78</v>
      </c>
      <c r="I16" s="3" t="s">
        <v>27</v>
      </c>
      <c r="J16" s="14" t="s">
        <v>67</v>
      </c>
      <c r="K16" s="10" t="s">
        <v>24</v>
      </c>
      <c r="L16" s="10" t="s">
        <v>25</v>
      </c>
      <c r="M16" s="15" t="s">
        <v>26</v>
      </c>
      <c r="N16" s="10" t="s">
        <v>26</v>
      </c>
      <c r="O16" s="10" t="s">
        <v>69</v>
      </c>
      <c r="P16" s="3">
        <v>18</v>
      </c>
      <c r="Q16" s="16" t="s">
        <v>27</v>
      </c>
      <c r="R16" s="4" t="s">
        <v>107</v>
      </c>
      <c r="S16" s="10" t="s">
        <v>68</v>
      </c>
      <c r="T16" s="15" t="s">
        <v>71</v>
      </c>
      <c r="U16" s="15" t="s">
        <v>71</v>
      </c>
      <c r="V16" s="10" t="s">
        <v>71</v>
      </c>
      <c r="W16" s="10" t="s">
        <v>73</v>
      </c>
      <c r="X16" s="3">
        <v>31</v>
      </c>
      <c r="Y16" s="3">
        <v>2</v>
      </c>
      <c r="Z16" s="4" t="s">
        <v>108</v>
      </c>
      <c r="AA16" s="10" t="s">
        <v>27</v>
      </c>
      <c r="AB16" s="10" t="s">
        <v>27</v>
      </c>
      <c r="AC16" s="10" t="s">
        <v>68</v>
      </c>
      <c r="AD16" s="10" t="s">
        <v>71</v>
      </c>
      <c r="AE16" s="10" t="s">
        <v>71</v>
      </c>
      <c r="AF16" s="10" t="s">
        <v>71</v>
      </c>
      <c r="AG16" s="10" t="s">
        <v>74</v>
      </c>
      <c r="AH16" s="17" t="s">
        <v>75</v>
      </c>
      <c r="AI16" s="4" t="s">
        <v>108</v>
      </c>
      <c r="AJ16" s="10" t="s">
        <v>19</v>
      </c>
      <c r="AK16" t="s">
        <v>93</v>
      </c>
      <c r="AL16" s="9">
        <v>9400</v>
      </c>
      <c r="AM16" s="5">
        <v>45911</v>
      </c>
      <c r="AN16" s="9">
        <v>597182</v>
      </c>
      <c r="AO16" s="5">
        <v>45911</v>
      </c>
      <c r="AP16" s="8">
        <f t="shared" si="0"/>
        <v>667182</v>
      </c>
      <c r="AQ16" s="5">
        <v>45911</v>
      </c>
      <c r="AR16" s="10" t="s">
        <v>76</v>
      </c>
      <c r="AS16" s="10" t="s">
        <v>27</v>
      </c>
      <c r="AT16" s="8">
        <v>55000</v>
      </c>
      <c r="AU16" s="5">
        <v>45911</v>
      </c>
      <c r="AV16" s="10" t="s">
        <v>20</v>
      </c>
      <c r="AW16" s="10" t="s">
        <v>27</v>
      </c>
      <c r="AX16" s="8">
        <v>15000</v>
      </c>
      <c r="AY16" s="5">
        <v>45911</v>
      </c>
      <c r="AZ16" s="10" t="s">
        <v>27</v>
      </c>
      <c r="BA16" s="10" t="s">
        <v>27</v>
      </c>
      <c r="BB16" s="5" t="s">
        <v>27</v>
      </c>
      <c r="BC16" s="10" t="s">
        <v>27</v>
      </c>
      <c r="BD16" s="10" t="s">
        <v>27</v>
      </c>
      <c r="BE16" s="10" t="s">
        <v>27</v>
      </c>
      <c r="BF16" s="14" t="s">
        <v>67</v>
      </c>
    </row>
    <row r="17" spans="1:58" x14ac:dyDescent="0.3">
      <c r="A17" s="10" t="s">
        <v>64</v>
      </c>
      <c r="B17" s="10" t="s">
        <v>65</v>
      </c>
      <c r="C17" s="11" t="s">
        <v>66</v>
      </c>
      <c r="D17" s="3" t="s">
        <v>27</v>
      </c>
      <c r="E17" s="12">
        <v>5213932606</v>
      </c>
      <c r="F17" s="3">
        <v>389279615</v>
      </c>
      <c r="G17" s="15" t="s">
        <v>77</v>
      </c>
      <c r="H17" s="13" t="s">
        <v>78</v>
      </c>
      <c r="I17" s="3" t="s">
        <v>27</v>
      </c>
      <c r="J17" s="14" t="s">
        <v>67</v>
      </c>
      <c r="K17" s="10" t="s">
        <v>24</v>
      </c>
      <c r="L17" s="10" t="s">
        <v>25</v>
      </c>
      <c r="M17" s="15" t="s">
        <v>26</v>
      </c>
      <c r="N17" s="10" t="s">
        <v>26</v>
      </c>
      <c r="O17" s="10" t="s">
        <v>69</v>
      </c>
      <c r="P17" s="3">
        <v>18</v>
      </c>
      <c r="Q17" s="16" t="s">
        <v>27</v>
      </c>
      <c r="R17" s="4" t="s">
        <v>109</v>
      </c>
      <c r="S17" s="10" t="s">
        <v>68</v>
      </c>
      <c r="T17" s="15" t="s">
        <v>71</v>
      </c>
      <c r="U17" s="15" t="s">
        <v>71</v>
      </c>
      <c r="V17" s="10" t="s">
        <v>71</v>
      </c>
      <c r="W17" s="10" t="s">
        <v>73</v>
      </c>
      <c r="X17" s="3">
        <v>31</v>
      </c>
      <c r="Y17" s="3">
        <v>2</v>
      </c>
      <c r="Z17" s="4" t="s">
        <v>110</v>
      </c>
      <c r="AA17" s="10" t="s">
        <v>27</v>
      </c>
      <c r="AB17" s="10" t="s">
        <v>27</v>
      </c>
      <c r="AC17" s="10" t="s">
        <v>68</v>
      </c>
      <c r="AD17" s="10" t="s">
        <v>71</v>
      </c>
      <c r="AE17" s="10" t="s">
        <v>71</v>
      </c>
      <c r="AF17" s="10" t="s">
        <v>71</v>
      </c>
      <c r="AG17" s="10" t="s">
        <v>74</v>
      </c>
      <c r="AH17" s="17" t="s">
        <v>75</v>
      </c>
      <c r="AI17" s="4" t="s">
        <v>110</v>
      </c>
      <c r="AJ17" s="10" t="s">
        <v>19</v>
      </c>
      <c r="AK17" t="s">
        <v>94</v>
      </c>
      <c r="AL17" s="9">
        <v>9250</v>
      </c>
      <c r="AM17" s="5">
        <v>45911</v>
      </c>
      <c r="AN17" s="9">
        <v>472490</v>
      </c>
      <c r="AO17" s="5">
        <v>45911</v>
      </c>
      <c r="AP17" s="8">
        <f t="shared" si="0"/>
        <v>542490</v>
      </c>
      <c r="AQ17" s="5">
        <v>45911</v>
      </c>
      <c r="AR17" s="10" t="s">
        <v>76</v>
      </c>
      <c r="AS17" s="10" t="s">
        <v>27</v>
      </c>
      <c r="AT17" s="8">
        <v>55000</v>
      </c>
      <c r="AU17" s="5">
        <v>45911</v>
      </c>
      <c r="AV17" s="10" t="s">
        <v>20</v>
      </c>
      <c r="AW17" s="10" t="s">
        <v>27</v>
      </c>
      <c r="AX17" s="8">
        <v>15000</v>
      </c>
      <c r="AY17" s="5">
        <v>45911</v>
      </c>
      <c r="AZ17" s="10" t="s">
        <v>27</v>
      </c>
      <c r="BA17" s="10" t="s">
        <v>27</v>
      </c>
      <c r="BB17" s="5" t="s">
        <v>27</v>
      </c>
      <c r="BC17" s="10" t="s">
        <v>27</v>
      </c>
      <c r="BD17" s="10" t="s">
        <v>27</v>
      </c>
      <c r="BE17" s="10" t="s">
        <v>27</v>
      </c>
      <c r="BF17" s="14" t="s">
        <v>67</v>
      </c>
    </row>
    <row r="18" spans="1:58" x14ac:dyDescent="0.3">
      <c r="A18" s="10" t="s">
        <v>64</v>
      </c>
      <c r="B18" s="10" t="s">
        <v>65</v>
      </c>
      <c r="C18" s="11" t="s">
        <v>66</v>
      </c>
      <c r="D18" s="3" t="s">
        <v>27</v>
      </c>
      <c r="E18" s="12">
        <v>5213932606</v>
      </c>
      <c r="F18" s="3">
        <v>389279615</v>
      </c>
      <c r="G18" s="15" t="s">
        <v>77</v>
      </c>
      <c r="H18" s="13" t="s">
        <v>78</v>
      </c>
      <c r="I18" s="3" t="s">
        <v>27</v>
      </c>
      <c r="J18" s="14" t="s">
        <v>67</v>
      </c>
      <c r="K18" s="10" t="s">
        <v>24</v>
      </c>
      <c r="L18" s="10" t="s">
        <v>25</v>
      </c>
      <c r="M18" s="15" t="s">
        <v>26</v>
      </c>
      <c r="N18" s="10" t="s">
        <v>26</v>
      </c>
      <c r="O18" s="10" t="s">
        <v>69</v>
      </c>
      <c r="P18" s="3">
        <v>18</v>
      </c>
      <c r="Q18" s="16" t="s">
        <v>27</v>
      </c>
      <c r="R18" s="4" t="s">
        <v>111</v>
      </c>
      <c r="S18" s="10" t="s">
        <v>68</v>
      </c>
      <c r="T18" s="15" t="s">
        <v>71</v>
      </c>
      <c r="U18" s="15" t="s">
        <v>71</v>
      </c>
      <c r="V18" s="10" t="s">
        <v>71</v>
      </c>
      <c r="W18" s="10" t="s">
        <v>73</v>
      </c>
      <c r="X18" s="3">
        <v>31</v>
      </c>
      <c r="Y18" s="3">
        <v>2</v>
      </c>
      <c r="Z18" s="4" t="s">
        <v>112</v>
      </c>
      <c r="AA18" s="10" t="s">
        <v>27</v>
      </c>
      <c r="AB18" s="10" t="s">
        <v>27</v>
      </c>
      <c r="AC18" s="10" t="s">
        <v>68</v>
      </c>
      <c r="AD18" s="10" t="s">
        <v>71</v>
      </c>
      <c r="AE18" s="10" t="s">
        <v>71</v>
      </c>
      <c r="AF18" s="10" t="s">
        <v>71</v>
      </c>
      <c r="AG18" s="10" t="s">
        <v>74</v>
      </c>
      <c r="AH18" s="17" t="s">
        <v>75</v>
      </c>
      <c r="AI18" s="4" t="s">
        <v>112</v>
      </c>
      <c r="AJ18" s="10" t="s">
        <v>19</v>
      </c>
      <c r="AK18" t="s">
        <v>95</v>
      </c>
      <c r="AL18" s="9">
        <v>9250</v>
      </c>
      <c r="AM18" s="5">
        <v>45911</v>
      </c>
      <c r="AN18" s="9">
        <v>600603</v>
      </c>
      <c r="AO18" s="5">
        <v>45911</v>
      </c>
      <c r="AP18" s="8">
        <f t="shared" si="0"/>
        <v>670603</v>
      </c>
      <c r="AQ18" s="5">
        <v>45911</v>
      </c>
      <c r="AR18" s="10" t="s">
        <v>76</v>
      </c>
      <c r="AS18" s="10" t="s">
        <v>27</v>
      </c>
      <c r="AT18" s="8">
        <v>55000</v>
      </c>
      <c r="AU18" s="5">
        <v>45911</v>
      </c>
      <c r="AV18" s="10" t="s">
        <v>20</v>
      </c>
      <c r="AW18" s="10" t="s">
        <v>27</v>
      </c>
      <c r="AX18" s="8">
        <v>15000</v>
      </c>
      <c r="AY18" s="5">
        <v>45911</v>
      </c>
      <c r="AZ18" s="10" t="s">
        <v>27</v>
      </c>
      <c r="BA18" s="10" t="s">
        <v>27</v>
      </c>
      <c r="BB18" s="5" t="s">
        <v>27</v>
      </c>
      <c r="BC18" s="10" t="s">
        <v>27</v>
      </c>
      <c r="BD18" s="10" t="s">
        <v>27</v>
      </c>
      <c r="BE18" s="10" t="s">
        <v>27</v>
      </c>
      <c r="BF18" s="14" t="s">
        <v>67</v>
      </c>
    </row>
    <row r="19" spans="1:58" x14ac:dyDescent="0.3">
      <c r="A19" s="10" t="s">
        <v>64</v>
      </c>
      <c r="B19" s="10" t="s">
        <v>65</v>
      </c>
      <c r="C19" s="11" t="s">
        <v>66</v>
      </c>
      <c r="D19" s="3" t="s">
        <v>27</v>
      </c>
      <c r="E19" s="12">
        <v>5213932606</v>
      </c>
      <c r="F19" s="3">
        <v>389279615</v>
      </c>
      <c r="G19" s="15" t="s">
        <v>77</v>
      </c>
      <c r="H19" s="13" t="s">
        <v>78</v>
      </c>
      <c r="I19" s="3" t="s">
        <v>27</v>
      </c>
      <c r="J19" s="14" t="s">
        <v>67</v>
      </c>
      <c r="K19" s="10" t="s">
        <v>24</v>
      </c>
      <c r="L19" s="10" t="s">
        <v>25</v>
      </c>
      <c r="M19" s="15" t="s">
        <v>26</v>
      </c>
      <c r="N19" s="10" t="s">
        <v>26</v>
      </c>
      <c r="O19" s="10" t="s">
        <v>69</v>
      </c>
      <c r="P19" s="3">
        <v>18</v>
      </c>
      <c r="Q19" s="16" t="s">
        <v>27</v>
      </c>
      <c r="R19" s="4" t="s">
        <v>113</v>
      </c>
      <c r="S19" s="10" t="s">
        <v>68</v>
      </c>
      <c r="T19" s="15" t="s">
        <v>71</v>
      </c>
      <c r="U19" s="15" t="s">
        <v>71</v>
      </c>
      <c r="V19" s="10" t="s">
        <v>71</v>
      </c>
      <c r="W19" s="10" t="s">
        <v>73</v>
      </c>
      <c r="X19" s="3">
        <v>31</v>
      </c>
      <c r="Y19" s="3">
        <v>2</v>
      </c>
      <c r="Z19" s="4" t="s">
        <v>114</v>
      </c>
      <c r="AA19" s="10" t="s">
        <v>27</v>
      </c>
      <c r="AB19" s="10" t="s">
        <v>27</v>
      </c>
      <c r="AC19" s="10" t="s">
        <v>68</v>
      </c>
      <c r="AD19" s="10" t="s">
        <v>71</v>
      </c>
      <c r="AE19" s="10" t="s">
        <v>71</v>
      </c>
      <c r="AF19" s="10" t="s">
        <v>71</v>
      </c>
      <c r="AG19" s="10" t="s">
        <v>74</v>
      </c>
      <c r="AH19" s="17" t="s">
        <v>75</v>
      </c>
      <c r="AI19" s="4" t="s">
        <v>114</v>
      </c>
      <c r="AJ19" s="10" t="s">
        <v>19</v>
      </c>
      <c r="AK19" t="s">
        <v>96</v>
      </c>
      <c r="AL19" s="9">
        <v>9400</v>
      </c>
      <c r="AM19" s="5">
        <v>45911</v>
      </c>
      <c r="AN19" s="9">
        <v>282094</v>
      </c>
      <c r="AO19" s="5">
        <v>45911</v>
      </c>
      <c r="AP19" s="8">
        <f t="shared" si="0"/>
        <v>352094</v>
      </c>
      <c r="AQ19" s="5">
        <v>45911</v>
      </c>
      <c r="AR19" s="10" t="s">
        <v>76</v>
      </c>
      <c r="AS19" s="10" t="s">
        <v>27</v>
      </c>
      <c r="AT19" s="8">
        <v>55000</v>
      </c>
      <c r="AU19" s="5">
        <v>45911</v>
      </c>
      <c r="AV19" s="10" t="s">
        <v>20</v>
      </c>
      <c r="AW19" s="10" t="s">
        <v>27</v>
      </c>
      <c r="AX19" s="8">
        <v>15000</v>
      </c>
      <c r="AY19" s="5">
        <v>45911</v>
      </c>
      <c r="AZ19" s="10" t="s">
        <v>27</v>
      </c>
      <c r="BA19" s="10" t="s">
        <v>27</v>
      </c>
      <c r="BB19" s="5" t="s">
        <v>27</v>
      </c>
      <c r="BC19" s="10" t="s">
        <v>27</v>
      </c>
      <c r="BD19" s="10" t="s">
        <v>27</v>
      </c>
      <c r="BE19" s="10" t="s">
        <v>27</v>
      </c>
      <c r="BF19" s="14" t="s">
        <v>67</v>
      </c>
    </row>
    <row r="20" spans="1:58" x14ac:dyDescent="0.3">
      <c r="A20" s="10" t="s">
        <v>64</v>
      </c>
      <c r="B20" s="10" t="s">
        <v>65</v>
      </c>
      <c r="C20" s="11" t="s">
        <v>66</v>
      </c>
      <c r="D20" s="3" t="s">
        <v>27</v>
      </c>
      <c r="E20" s="12">
        <v>5213932606</v>
      </c>
      <c r="F20" s="3">
        <v>389279615</v>
      </c>
      <c r="G20" s="15" t="s">
        <v>77</v>
      </c>
      <c r="H20" s="13" t="s">
        <v>78</v>
      </c>
      <c r="I20" s="3" t="s">
        <v>27</v>
      </c>
      <c r="J20" s="14" t="s">
        <v>67</v>
      </c>
      <c r="K20" s="10" t="s">
        <v>24</v>
      </c>
      <c r="L20" s="10" t="s">
        <v>25</v>
      </c>
      <c r="M20" s="15" t="s">
        <v>26</v>
      </c>
      <c r="N20" s="10" t="s">
        <v>26</v>
      </c>
      <c r="O20" s="10" t="s">
        <v>69</v>
      </c>
      <c r="P20" s="3">
        <v>18</v>
      </c>
      <c r="Q20" s="16" t="s">
        <v>27</v>
      </c>
      <c r="R20" s="4" t="s">
        <v>115</v>
      </c>
      <c r="S20" s="10" t="s">
        <v>68</v>
      </c>
      <c r="T20" s="15" t="s">
        <v>71</v>
      </c>
      <c r="U20" s="15" t="s">
        <v>71</v>
      </c>
      <c r="V20" s="10" t="s">
        <v>71</v>
      </c>
      <c r="W20" s="10" t="s">
        <v>73</v>
      </c>
      <c r="X20" s="3">
        <v>31</v>
      </c>
      <c r="Y20" s="3">
        <v>2</v>
      </c>
      <c r="Z20" s="4" t="s">
        <v>116</v>
      </c>
      <c r="AA20" s="10" t="s">
        <v>27</v>
      </c>
      <c r="AB20" s="10" t="s">
        <v>27</v>
      </c>
      <c r="AC20" s="10" t="s">
        <v>68</v>
      </c>
      <c r="AD20" s="10" t="s">
        <v>71</v>
      </c>
      <c r="AE20" s="10" t="s">
        <v>71</v>
      </c>
      <c r="AF20" s="10" t="s">
        <v>71</v>
      </c>
      <c r="AG20" s="10" t="s">
        <v>74</v>
      </c>
      <c r="AH20" s="17" t="s">
        <v>75</v>
      </c>
      <c r="AI20" s="4" t="s">
        <v>116</v>
      </c>
      <c r="AJ20" s="10" t="s">
        <v>19</v>
      </c>
      <c r="AK20" t="s">
        <v>97</v>
      </c>
      <c r="AL20" s="9">
        <v>9100</v>
      </c>
      <c r="AM20" s="5">
        <v>45911</v>
      </c>
      <c r="AN20" s="9">
        <v>401219</v>
      </c>
      <c r="AO20" s="5">
        <v>45911</v>
      </c>
      <c r="AP20" s="8">
        <f t="shared" si="0"/>
        <v>471219</v>
      </c>
      <c r="AQ20" s="5">
        <v>45911</v>
      </c>
      <c r="AR20" s="10" t="s">
        <v>76</v>
      </c>
      <c r="AS20" s="10" t="s">
        <v>27</v>
      </c>
      <c r="AT20" s="8">
        <v>55000</v>
      </c>
      <c r="AU20" s="5">
        <v>45911</v>
      </c>
      <c r="AV20" s="10" t="s">
        <v>20</v>
      </c>
      <c r="AW20" s="10" t="s">
        <v>27</v>
      </c>
      <c r="AX20" s="8">
        <v>15000</v>
      </c>
      <c r="AY20" s="5">
        <v>45911</v>
      </c>
      <c r="AZ20" s="10" t="s">
        <v>27</v>
      </c>
      <c r="BA20" s="10" t="s">
        <v>27</v>
      </c>
      <c r="BB20" s="5" t="s">
        <v>27</v>
      </c>
      <c r="BC20" s="10" t="s">
        <v>27</v>
      </c>
      <c r="BD20" s="10" t="s">
        <v>27</v>
      </c>
      <c r="BE20" s="10" t="s">
        <v>27</v>
      </c>
      <c r="BF20" s="14" t="s">
        <v>67</v>
      </c>
    </row>
    <row r="21" spans="1:58" x14ac:dyDescent="0.3">
      <c r="A21" s="10" t="s">
        <v>64</v>
      </c>
      <c r="B21" s="10" t="s">
        <v>65</v>
      </c>
      <c r="C21" s="11" t="s">
        <v>66</v>
      </c>
      <c r="D21" s="3" t="s">
        <v>27</v>
      </c>
      <c r="E21" s="12">
        <v>5213932606</v>
      </c>
      <c r="F21" s="3">
        <v>389279615</v>
      </c>
      <c r="G21" s="15" t="s">
        <v>77</v>
      </c>
      <c r="H21" s="13" t="s">
        <v>78</v>
      </c>
      <c r="I21" s="3" t="s">
        <v>27</v>
      </c>
      <c r="J21" s="14" t="s">
        <v>67</v>
      </c>
      <c r="K21" s="10" t="s">
        <v>24</v>
      </c>
      <c r="L21" s="10" t="s">
        <v>25</v>
      </c>
      <c r="M21" s="15" t="s">
        <v>26</v>
      </c>
      <c r="N21" s="10" t="s">
        <v>26</v>
      </c>
      <c r="O21" s="10" t="s">
        <v>69</v>
      </c>
      <c r="P21" s="3">
        <v>18</v>
      </c>
      <c r="Q21" s="16" t="s">
        <v>27</v>
      </c>
      <c r="R21" s="4" t="s">
        <v>117</v>
      </c>
      <c r="S21" s="10" t="s">
        <v>68</v>
      </c>
      <c r="T21" s="15" t="s">
        <v>71</v>
      </c>
      <c r="U21" s="15" t="s">
        <v>71</v>
      </c>
      <c r="V21" s="10" t="s">
        <v>71</v>
      </c>
      <c r="W21" s="10" t="s">
        <v>73</v>
      </c>
      <c r="X21" s="3">
        <v>31</v>
      </c>
      <c r="Y21" s="3">
        <v>2</v>
      </c>
      <c r="Z21" s="4" t="s">
        <v>118</v>
      </c>
      <c r="AA21" s="10" t="s">
        <v>27</v>
      </c>
      <c r="AB21" s="10" t="s">
        <v>27</v>
      </c>
      <c r="AC21" s="10" t="s">
        <v>68</v>
      </c>
      <c r="AD21" s="10" t="s">
        <v>71</v>
      </c>
      <c r="AE21" s="10" t="s">
        <v>71</v>
      </c>
      <c r="AF21" s="10" t="s">
        <v>71</v>
      </c>
      <c r="AG21" s="10" t="s">
        <v>74</v>
      </c>
      <c r="AH21" s="17" t="s">
        <v>75</v>
      </c>
      <c r="AI21" s="4" t="s">
        <v>118</v>
      </c>
      <c r="AJ21" s="10" t="s">
        <v>19</v>
      </c>
      <c r="AK21" t="s">
        <v>98</v>
      </c>
      <c r="AL21" s="9">
        <v>9350</v>
      </c>
      <c r="AM21" s="5">
        <v>45911</v>
      </c>
      <c r="AN21" s="9">
        <v>683205</v>
      </c>
      <c r="AO21" s="5">
        <v>45911</v>
      </c>
      <c r="AP21" s="8">
        <f t="shared" si="0"/>
        <v>753205</v>
      </c>
      <c r="AQ21" s="5">
        <v>45911</v>
      </c>
      <c r="AR21" s="10" t="s">
        <v>76</v>
      </c>
      <c r="AS21" s="10" t="s">
        <v>27</v>
      </c>
      <c r="AT21" s="8">
        <v>55000</v>
      </c>
      <c r="AU21" s="5">
        <v>45911</v>
      </c>
      <c r="AV21" s="10" t="s">
        <v>20</v>
      </c>
      <c r="AW21" s="10" t="s">
        <v>27</v>
      </c>
      <c r="AX21" s="8">
        <v>15000</v>
      </c>
      <c r="AY21" s="5">
        <v>45911</v>
      </c>
      <c r="AZ21" s="10" t="s">
        <v>27</v>
      </c>
      <c r="BA21" s="10" t="s">
        <v>27</v>
      </c>
      <c r="BB21" s="5" t="s">
        <v>27</v>
      </c>
      <c r="BC21" s="10" t="s">
        <v>27</v>
      </c>
      <c r="BD21" s="10" t="s">
        <v>27</v>
      </c>
      <c r="BE21" s="10" t="s">
        <v>27</v>
      </c>
      <c r="BF21" s="14" t="s">
        <v>67</v>
      </c>
    </row>
    <row r="22" spans="1:58" x14ac:dyDescent="0.3">
      <c r="A22" s="10" t="s">
        <v>64</v>
      </c>
      <c r="B22" s="10" t="s">
        <v>65</v>
      </c>
      <c r="C22" s="11" t="s">
        <v>66</v>
      </c>
      <c r="D22" s="3" t="s">
        <v>27</v>
      </c>
      <c r="E22" s="12">
        <v>5213932606</v>
      </c>
      <c r="F22" s="3">
        <v>389279615</v>
      </c>
      <c r="G22" s="15" t="s">
        <v>77</v>
      </c>
      <c r="H22" s="13" t="s">
        <v>78</v>
      </c>
      <c r="I22" s="3" t="s">
        <v>27</v>
      </c>
      <c r="J22" s="14" t="s">
        <v>67</v>
      </c>
      <c r="K22" s="10" t="s">
        <v>24</v>
      </c>
      <c r="L22" s="10" t="s">
        <v>25</v>
      </c>
      <c r="M22" s="15" t="s">
        <v>26</v>
      </c>
      <c r="N22" s="10" t="s">
        <v>26</v>
      </c>
      <c r="O22" s="10" t="s">
        <v>69</v>
      </c>
      <c r="P22" s="3">
        <v>18</v>
      </c>
      <c r="Q22" s="16" t="s">
        <v>27</v>
      </c>
      <c r="R22" s="4" t="s">
        <v>119</v>
      </c>
      <c r="S22" s="10" t="s">
        <v>68</v>
      </c>
      <c r="T22" s="15" t="s">
        <v>71</v>
      </c>
      <c r="U22" s="15" t="s">
        <v>71</v>
      </c>
      <c r="V22" s="10" t="s">
        <v>71</v>
      </c>
      <c r="W22" s="10" t="s">
        <v>73</v>
      </c>
      <c r="X22" s="3">
        <v>31</v>
      </c>
      <c r="Y22" s="3">
        <v>2</v>
      </c>
      <c r="Z22" s="4" t="s">
        <v>120</v>
      </c>
      <c r="AA22" s="10" t="s">
        <v>27</v>
      </c>
      <c r="AB22" s="10" t="s">
        <v>27</v>
      </c>
      <c r="AC22" s="10" t="s">
        <v>68</v>
      </c>
      <c r="AD22" s="10" t="s">
        <v>71</v>
      </c>
      <c r="AE22" s="10" t="s">
        <v>71</v>
      </c>
      <c r="AF22" s="10" t="s">
        <v>71</v>
      </c>
      <c r="AG22" s="10" t="s">
        <v>74</v>
      </c>
      <c r="AH22" s="17" t="s">
        <v>75</v>
      </c>
      <c r="AI22" s="4" t="s">
        <v>120</v>
      </c>
      <c r="AJ22" s="10" t="s">
        <v>19</v>
      </c>
      <c r="AK22" t="s">
        <v>99</v>
      </c>
      <c r="AL22" s="9">
        <v>9350</v>
      </c>
      <c r="AM22" s="5">
        <v>45911</v>
      </c>
      <c r="AN22" s="9">
        <v>413831</v>
      </c>
      <c r="AO22" s="5">
        <v>45911</v>
      </c>
      <c r="AP22" s="8">
        <f t="shared" si="0"/>
        <v>483831</v>
      </c>
      <c r="AQ22" s="5">
        <v>45911</v>
      </c>
      <c r="AR22" s="10" t="s">
        <v>76</v>
      </c>
      <c r="AS22" s="10" t="s">
        <v>27</v>
      </c>
      <c r="AT22" s="8">
        <v>55000</v>
      </c>
      <c r="AU22" s="5">
        <v>45911</v>
      </c>
      <c r="AV22" s="10" t="s">
        <v>20</v>
      </c>
      <c r="AW22" s="10" t="s">
        <v>27</v>
      </c>
      <c r="AX22" s="8">
        <v>15000</v>
      </c>
      <c r="AY22" s="5">
        <v>45911</v>
      </c>
      <c r="AZ22" s="10" t="s">
        <v>27</v>
      </c>
      <c r="BA22" s="10" t="s">
        <v>27</v>
      </c>
      <c r="BB22" s="5" t="s">
        <v>27</v>
      </c>
      <c r="BC22" s="10" t="s">
        <v>27</v>
      </c>
      <c r="BD22" s="10" t="s">
        <v>27</v>
      </c>
      <c r="BE22" s="10" t="s">
        <v>27</v>
      </c>
      <c r="BF22" s="14" t="s">
        <v>67</v>
      </c>
    </row>
    <row r="23" spans="1:58" x14ac:dyDescent="0.3">
      <c r="A23" s="10" t="s">
        <v>64</v>
      </c>
      <c r="B23" s="10" t="s">
        <v>65</v>
      </c>
      <c r="C23" s="11" t="s">
        <v>66</v>
      </c>
      <c r="D23" s="3" t="s">
        <v>27</v>
      </c>
      <c r="E23" s="12">
        <v>5213932606</v>
      </c>
      <c r="F23" s="3">
        <v>389279615</v>
      </c>
      <c r="G23" s="15" t="s">
        <v>77</v>
      </c>
      <c r="H23" s="13" t="s">
        <v>78</v>
      </c>
      <c r="I23" s="3" t="s">
        <v>27</v>
      </c>
      <c r="J23" s="14" t="s">
        <v>67</v>
      </c>
      <c r="K23" s="10" t="s">
        <v>24</v>
      </c>
      <c r="L23" s="10" t="s">
        <v>25</v>
      </c>
      <c r="M23" s="15" t="s">
        <v>26</v>
      </c>
      <c r="N23" s="10" t="s">
        <v>26</v>
      </c>
      <c r="O23" s="10" t="s">
        <v>69</v>
      </c>
      <c r="P23" s="3">
        <v>18</v>
      </c>
      <c r="Q23" s="16" t="s">
        <v>27</v>
      </c>
      <c r="R23" s="4" t="s">
        <v>121</v>
      </c>
      <c r="S23" s="10" t="s">
        <v>68</v>
      </c>
      <c r="T23" s="15" t="s">
        <v>71</v>
      </c>
      <c r="U23" s="15" t="s">
        <v>71</v>
      </c>
      <c r="V23" s="10" t="s">
        <v>71</v>
      </c>
      <c r="W23" s="10" t="s">
        <v>73</v>
      </c>
      <c r="X23" s="3">
        <v>31</v>
      </c>
      <c r="Y23" s="3">
        <v>2</v>
      </c>
      <c r="Z23" s="4" t="s">
        <v>122</v>
      </c>
      <c r="AA23" s="10" t="s">
        <v>27</v>
      </c>
      <c r="AB23" s="10" t="s">
        <v>27</v>
      </c>
      <c r="AC23" s="10" t="s">
        <v>68</v>
      </c>
      <c r="AD23" s="10" t="s">
        <v>71</v>
      </c>
      <c r="AE23" s="10" t="s">
        <v>71</v>
      </c>
      <c r="AF23" s="10" t="s">
        <v>71</v>
      </c>
      <c r="AG23" s="10" t="s">
        <v>74</v>
      </c>
      <c r="AH23" s="17" t="s">
        <v>75</v>
      </c>
      <c r="AI23" s="4" t="s">
        <v>122</v>
      </c>
      <c r="AJ23" s="10" t="s">
        <v>19</v>
      </c>
      <c r="AK23" t="s">
        <v>100</v>
      </c>
      <c r="AL23" s="9">
        <v>9500</v>
      </c>
      <c r="AM23" s="5">
        <v>45911</v>
      </c>
      <c r="AN23" s="9">
        <v>603535</v>
      </c>
      <c r="AO23" s="5">
        <v>45911</v>
      </c>
      <c r="AP23" s="8">
        <f t="shared" si="0"/>
        <v>673535</v>
      </c>
      <c r="AQ23" s="5">
        <v>45911</v>
      </c>
      <c r="AR23" s="10" t="s">
        <v>76</v>
      </c>
      <c r="AS23" s="10" t="s">
        <v>27</v>
      </c>
      <c r="AT23" s="8">
        <v>55000</v>
      </c>
      <c r="AU23" s="5">
        <v>45911</v>
      </c>
      <c r="AV23" s="10" t="s">
        <v>20</v>
      </c>
      <c r="AW23" s="10" t="s">
        <v>27</v>
      </c>
      <c r="AX23" s="8">
        <v>15000</v>
      </c>
      <c r="AY23" s="5">
        <v>45911</v>
      </c>
      <c r="AZ23" s="10" t="s">
        <v>27</v>
      </c>
      <c r="BA23" s="10" t="s">
        <v>27</v>
      </c>
      <c r="BB23" s="5" t="s">
        <v>27</v>
      </c>
      <c r="BC23" s="10" t="s">
        <v>27</v>
      </c>
      <c r="BD23" s="10" t="s">
        <v>27</v>
      </c>
      <c r="BE23" s="10" t="s">
        <v>27</v>
      </c>
      <c r="BF23" s="14" t="s">
        <v>67</v>
      </c>
    </row>
  </sheetData>
  <phoneticPr fontId="6" type="noConversion"/>
  <hyperlinks>
    <hyperlink ref="J2" r:id="rId1" xr:uid="{D670458A-53A2-4FFA-9208-D233A6A2B64E}"/>
    <hyperlink ref="J3:J11" r:id="rId2" display="www.noveogrody.pl" xr:uid="{E0FAD8CA-DA84-424A-86D9-451D730F1A73}"/>
    <hyperlink ref="BF2" r:id="rId3" xr:uid="{204A4B26-CAB6-49F7-8161-8FA5C3DCA38F}"/>
    <hyperlink ref="BF3:BF11" r:id="rId4" display="www.noveogrody.pl" xr:uid="{4E4EF761-A5D8-4455-8D3B-9E8EAB41655E}"/>
    <hyperlink ref="H2" r:id="rId5" xr:uid="{4E7D6088-8811-4E77-BFE3-24E54BA49105}"/>
    <hyperlink ref="H3:H11" r:id="rId6" display="operacje@noveogrody.pl" xr:uid="{E629CD2C-3121-4A85-893A-B609C2045482}"/>
    <hyperlink ref="J12" r:id="rId7" xr:uid="{883DED23-97B6-4E09-95E7-281892073C00}"/>
    <hyperlink ref="H12" r:id="rId8" xr:uid="{988F2208-1713-4980-AFB2-58A16D054FFA}"/>
    <hyperlink ref="J13" r:id="rId9" xr:uid="{5ADEED18-A495-40DB-B4DD-F88AFCFCDB98}"/>
    <hyperlink ref="J14" r:id="rId10" xr:uid="{A9FFB686-6BF3-474C-AE2B-E811734D33DE}"/>
    <hyperlink ref="J15" r:id="rId11" xr:uid="{EE7F5828-F7F4-4E33-B61D-D163D2DD0963}"/>
    <hyperlink ref="J16" r:id="rId12" xr:uid="{D561CC0C-B212-4E25-AD26-7D922FE3231A}"/>
    <hyperlink ref="J17" r:id="rId13" xr:uid="{A7E97B1A-8D63-47A1-A093-B30FBB10E044}"/>
    <hyperlink ref="J18" r:id="rId14" xr:uid="{80B41A2D-7BB8-4263-A5A4-20803493147A}"/>
    <hyperlink ref="J19" r:id="rId15" xr:uid="{C2E1ABD7-7E33-4583-88B1-336619BD26FF}"/>
    <hyperlink ref="J20" r:id="rId16" xr:uid="{2D13642A-C07A-4C34-8069-E2FF11281382}"/>
    <hyperlink ref="J21" r:id="rId17" xr:uid="{15B1B331-1710-4B5F-902B-1930088C893D}"/>
    <hyperlink ref="J22" r:id="rId18" xr:uid="{2EFF77C8-DCCF-43DC-A1AE-EC1B4ABEB87E}"/>
    <hyperlink ref="J23" r:id="rId19" xr:uid="{408146AF-85AB-4816-BDE4-5D2359D297FA}"/>
    <hyperlink ref="H13" r:id="rId20" xr:uid="{DB6978A4-DFE2-4CF1-A607-B67DA86B9170}"/>
    <hyperlink ref="H14" r:id="rId21" xr:uid="{4B3EE0E2-35F5-44D4-8A55-F689FD9F805C}"/>
    <hyperlink ref="H15" r:id="rId22" xr:uid="{613FEECC-B4DF-4B87-9D71-96907A3C783E}"/>
    <hyperlink ref="H16" r:id="rId23" xr:uid="{95F0EF02-2FA3-4D17-8AB2-4F53156BB631}"/>
    <hyperlink ref="H17" r:id="rId24" xr:uid="{E377712F-C735-4ADD-82D6-E8A78782557B}"/>
    <hyperlink ref="H18" r:id="rId25" xr:uid="{8E093322-7DAB-4E70-83E3-DF789D9B4CED}"/>
    <hyperlink ref="H19" r:id="rId26" xr:uid="{5C2DD499-ECF1-4E2A-843D-20CF01D84A88}"/>
    <hyperlink ref="H20" r:id="rId27" xr:uid="{BDA4096C-A143-4332-B6D7-758D23BDD26D}"/>
    <hyperlink ref="H21" r:id="rId28" xr:uid="{CE8F33D0-7D6C-4944-8B0B-E384C990C311}"/>
    <hyperlink ref="H22" r:id="rId29" xr:uid="{3A95FEA3-3FB0-4665-9418-8FC105BE394E}"/>
    <hyperlink ref="H23" r:id="rId30" xr:uid="{596D2D7F-3434-49C2-8E79-743342D91C1D}"/>
    <hyperlink ref="BF12" r:id="rId31" xr:uid="{F196137B-ACD0-49E8-B285-834CE63932AB}"/>
    <hyperlink ref="BF13" r:id="rId32" xr:uid="{90433F61-43B9-46AD-B394-29F488947C54}"/>
    <hyperlink ref="BF14" r:id="rId33" xr:uid="{2F350732-1BBE-4B40-B223-38F5A3557F4E}"/>
    <hyperlink ref="BF15" r:id="rId34" xr:uid="{3BAFC07E-7E24-490A-92C2-69763245A392}"/>
    <hyperlink ref="BF16" r:id="rId35" xr:uid="{992DEF91-B5CB-4ED9-BDA2-0AAD3B34D3FA}"/>
    <hyperlink ref="BF17" r:id="rId36" xr:uid="{B9650FCC-5859-456C-BEC8-61ECFBFB3D8E}"/>
    <hyperlink ref="BF18" r:id="rId37" xr:uid="{88E77B10-E707-48D5-896A-458B3C2354B7}"/>
    <hyperlink ref="BF19" r:id="rId38" xr:uid="{3267F409-2B84-4C53-95E7-72949F39E890}"/>
    <hyperlink ref="BF20" r:id="rId39" xr:uid="{B6C26353-5FCE-4408-8D5A-124581C0657E}"/>
    <hyperlink ref="BF21" r:id="rId40" xr:uid="{39D4FDFA-C1BD-414D-8DAE-6EA1065677C6}"/>
    <hyperlink ref="BF22" r:id="rId41" xr:uid="{3C1F9F2C-D3C5-47EF-8704-15944E0F41D2}"/>
    <hyperlink ref="BF23" r:id="rId42" xr:uid="{A0E7AC28-551D-4369-854C-322493C44530}"/>
  </hyperlinks>
  <pageMargins left="0.7" right="0.7" top="0.75" bottom="0.75" header="0.3" footer="0.3"/>
  <ignoredErrors>
    <ignoredError sqref="C2 G2:G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Nove Ogrody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2025-10-23T19:24:36Z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lution ID">
    <vt:lpwstr>{15727DE6-F92D-4E46-ACB4-0E2C58B31A18}</vt:lpwstr>
  </property>
</Properties>
</file>