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4A57D25F-06C8-4E42-9D87-AC299CEBC8C7}" xr6:coauthVersionLast="47" xr6:coauthVersionMax="47" xr10:uidLastSave="{00000000-0000-0000-0000-000000000000}"/>
  <bookViews>
    <workbookView xWindow="-120" yWindow="-120" windowWidth="29040" windowHeight="15840" xr2:uid="{336D2583-5C4C-4C42-9206-61D546232E49}"/>
  </bookViews>
  <sheets>
    <sheet name="przykładowy zakres danych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53" i="7" l="1"/>
  <c r="AO49" i="7"/>
  <c r="AO50" i="7"/>
  <c r="AO44" i="7"/>
  <c r="AO43" i="7"/>
  <c r="AO52" i="7"/>
  <c r="AO51" i="7"/>
  <c r="AO48" i="7"/>
  <c r="AO47" i="7"/>
  <c r="AO46" i="7"/>
  <c r="AO45" i="7"/>
  <c r="AO42" i="7"/>
  <c r="AO41" i="7"/>
  <c r="AO40" i="7"/>
  <c r="AO39" i="7"/>
  <c r="AO38" i="7"/>
  <c r="AO37" i="7"/>
  <c r="AO19" i="7"/>
  <c r="AO18" i="7"/>
  <c r="AO17" i="7"/>
  <c r="AO16" i="7"/>
  <c r="AO15" i="7"/>
  <c r="AO14" i="7"/>
  <c r="AO35" i="7"/>
  <c r="AO34" i="7"/>
  <c r="AO33" i="7"/>
  <c r="AO32" i="7"/>
  <c r="AO31" i="7"/>
  <c r="AO30" i="7"/>
  <c r="AO29" i="7"/>
  <c r="AO28" i="7"/>
  <c r="AO27" i="7"/>
  <c r="AO26" i="7"/>
  <c r="AO25" i="7"/>
  <c r="AO24" i="7"/>
  <c r="AO23" i="7"/>
  <c r="AO22" i="7"/>
  <c r="AO21" i="7"/>
  <c r="AO20" i="7"/>
  <c r="AO13" i="7"/>
  <c r="AO12" i="7"/>
  <c r="AO11" i="7"/>
  <c r="AO10" i="7"/>
  <c r="AO9" i="7"/>
  <c r="AO8" i="7"/>
  <c r="AO7" i="7"/>
  <c r="AO6" i="7"/>
  <c r="AO5" i="7"/>
  <c r="AO4" i="7"/>
  <c r="AO3" i="7"/>
  <c r="AO2" i="7"/>
  <c r="AO36" i="7"/>
</calcChain>
</file>

<file path=xl/sharedStrings.xml><?xml version="1.0" encoding="utf-8"?>
<sst xmlns="http://schemas.openxmlformats.org/spreadsheetml/2006/main" count="1342" uniqueCount="110">
  <si>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</si>
  <si>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</si>
  <si>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</si>
  <si>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</si>
  <si>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</si>
  <si>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</si>
  <si>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</si>
  <si>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</si>
  <si>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</si>
  <si>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</si>
  <si>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</si>
  <si>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</si>
  <si>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Cena m 2 powierzchni użytkowej lokalu mieszkalnego / domu jednorodzinnego [zł]</t>
  </si>
  <si>
    <t xml:space="preserve">Rodzaj nieruchomości: lokal mieszkalny, dom jednorodzinny </t>
  </si>
  <si>
    <t>Nr lokalu lub domu jednorodzinnego nadany przez dewelopera</t>
  </si>
  <si>
    <t>śląskie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</si>
  <si>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</si>
  <si>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</si>
  <si>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</si>
  <si>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</si>
  <si>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</si>
  <si>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</si>
  <si>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</si>
  <si>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</si>
  <si>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</si>
  <si>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</si>
  <si>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</si>
  <si>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</si>
  <si>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</si>
  <si>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</si>
  <si>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</si>
  <si>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</si>
  <si>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</si>
  <si>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</si>
  <si>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</si>
  <si>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</si>
  <si>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</si>
  <si>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</si>
  <si>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</si>
  <si>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</si>
  <si>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</si>
  <si>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Cena lokalu mieszkalnego lub domu jednorodzinnego będących przedmiotem umowy stanowiąca iloczyn ceny m2 oraz powierzchni [zł]</t>
  </si>
  <si>
    <t>Powierzchnia projektowa lokalu</t>
  </si>
  <si>
    <t>Telefoniczny</t>
  </si>
  <si>
    <t>PRO CNL Żywicki</t>
  </si>
  <si>
    <t>Sp.k.</t>
  </si>
  <si>
    <t>biuro@pro cnl.pl</t>
  </si>
  <si>
    <t>pro-developer.pl</t>
  </si>
  <si>
    <t>Ruda Śląska</t>
  </si>
  <si>
    <t>ul. Kościelna</t>
  </si>
  <si>
    <t>41-700</t>
  </si>
  <si>
    <t>ul. Podgórska</t>
  </si>
  <si>
    <t>41-706</t>
  </si>
  <si>
    <t>Chorzów</t>
  </si>
  <si>
    <t>ul. Antoniowska</t>
  </si>
  <si>
    <t>Lokal mieszkalny</t>
  </si>
  <si>
    <t>41-503</t>
  </si>
  <si>
    <t>A1/1</t>
  </si>
  <si>
    <t>A1/2</t>
  </si>
  <si>
    <t>B1/1</t>
  </si>
  <si>
    <t>A2/1</t>
  </si>
  <si>
    <t>A2/2</t>
  </si>
  <si>
    <t>B1/2</t>
  </si>
  <si>
    <t>C1/1</t>
  </si>
  <si>
    <t>C1/2</t>
  </si>
  <si>
    <t>B2/1</t>
  </si>
  <si>
    <t>B2/2</t>
  </si>
  <si>
    <t>C2/1</t>
  </si>
  <si>
    <t>C2/2</t>
  </si>
  <si>
    <t>D1</t>
  </si>
  <si>
    <t>D2</t>
  </si>
  <si>
    <t>D3</t>
  </si>
  <si>
    <t>D4</t>
  </si>
  <si>
    <t>D5</t>
  </si>
  <si>
    <t>D6</t>
  </si>
  <si>
    <t>Dom jednorodzinny</t>
  </si>
  <si>
    <t>E1/1</t>
  </si>
  <si>
    <t>E1/2</t>
  </si>
  <si>
    <t>E2/2</t>
  </si>
  <si>
    <t>E2/1</t>
  </si>
  <si>
    <t>F1/1</t>
  </si>
  <si>
    <t>F1/2</t>
  </si>
  <si>
    <t>F2/1</t>
  </si>
  <si>
    <t>F2/2</t>
  </si>
  <si>
    <t>G1/1</t>
  </si>
  <si>
    <t>G1/2</t>
  </si>
  <si>
    <t>G2/1</t>
  </si>
  <si>
    <t>G2/2</t>
  </si>
  <si>
    <t>H1/1</t>
  </si>
  <si>
    <t>H1/2</t>
  </si>
  <si>
    <t>H2/2</t>
  </si>
  <si>
    <t>H2/1</t>
  </si>
  <si>
    <t>I1</t>
  </si>
  <si>
    <t>I2</t>
  </si>
  <si>
    <t>I3</t>
  </si>
  <si>
    <t>I4</t>
  </si>
  <si>
    <t>I5</t>
  </si>
  <si>
    <t>I6</t>
  </si>
  <si>
    <t>I7</t>
  </si>
  <si>
    <t>I8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</si>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</sst>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\-000"/>
    <numFmt numFmtId="165" formatCode="yyyy\-mm\-dd\ hh:mm:ss"/>
    <numFmt numFmtId="166" formatCode="#,##0\ &quot;zł&quot;"/>
    <numFmt numFmtId="167" formatCode="#,##0.00\ &quot;zł&quot;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Times New Roman"/>
      <family val="1"/>
      <charset val="238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Display"/>
      <family val="2"/>
      <scheme val="major"/>
    </font>
    <font>
      <sz val="8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166" fontId="5" fillId="0" borderId="1" xfId="0" applyNumberFormat="1" applyFont="1" applyBorder="1"/>
    <xf numFmtId="2" fontId="6" fillId="0" borderId="1" xfId="0" applyNumberFormat="1" applyFont="1" applyBorder="1" applyAlignment="1">
      <alignment horizontal="right" vertical="center" wrapText="1"/>
    </xf>
    <xf numFmtId="2" fontId="0" fillId="0" borderId="1" xfId="0" applyNumberFormat="1" applyBorder="1"/>
    <xf numFmtId="0" fontId="0" fillId="0" borderId="1" xfId="0" applyBorder="1"/>
    <xf numFmtId="167" fontId="0" fillId="0" borderId="1" xfId="0" applyNumberFormat="1" applyBorder="1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49" fontId="0" fillId="0" borderId="1" xfId="0" applyNumberFormat="1" applyBorder="1"/>
    <xf numFmtId="0" fontId="1" fillId="0" borderId="1" xfId="0" applyFont="1" applyBorder="1"/>
    <xf numFmtId="49" fontId="2" fillId="0" borderId="1" xfId="1" applyNumberFormat="1" applyBorder="1"/>
    <xf numFmtId="0" fontId="3" fillId="0" borderId="1" xfId="0" applyFont="1" applyBorder="1"/>
    <xf numFmtId="14" fontId="0" fillId="0" borderId="1" xfId="0" applyNumberForma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iuro@pro%20cnl.pl" TargetMode="External"/><Relationship Id="rId21" Type="http://schemas.openxmlformats.org/officeDocument/2006/relationships/hyperlink" Target="http://www.villegarden.pl/" TargetMode="External"/><Relationship Id="rId42" Type="http://schemas.openxmlformats.org/officeDocument/2006/relationships/hyperlink" Target="mailto:biuro@pro%20cnl.pl" TargetMode="External"/><Relationship Id="rId47" Type="http://schemas.openxmlformats.org/officeDocument/2006/relationships/hyperlink" Target="http://www.villegarden.pl/" TargetMode="External"/><Relationship Id="rId63" Type="http://schemas.openxmlformats.org/officeDocument/2006/relationships/hyperlink" Target="http://www.villegarden.pl/" TargetMode="External"/><Relationship Id="rId68" Type="http://schemas.openxmlformats.org/officeDocument/2006/relationships/hyperlink" Target="mailto:biuro@pro%20cnl.pl" TargetMode="External"/><Relationship Id="rId84" Type="http://schemas.openxmlformats.org/officeDocument/2006/relationships/hyperlink" Target="mailto:biuro@pro%20cnl.pl" TargetMode="External"/><Relationship Id="rId89" Type="http://schemas.openxmlformats.org/officeDocument/2006/relationships/hyperlink" Target="http://www.villegarden.pl/" TargetMode="External"/><Relationship Id="rId7" Type="http://schemas.openxmlformats.org/officeDocument/2006/relationships/hyperlink" Target="http://www.villegarden.pl/" TargetMode="External"/><Relationship Id="rId71" Type="http://schemas.openxmlformats.org/officeDocument/2006/relationships/hyperlink" Target="http://www.villegarden.pl/" TargetMode="External"/><Relationship Id="rId92" Type="http://schemas.openxmlformats.org/officeDocument/2006/relationships/hyperlink" Target="mailto:biuro@pro%20cnl.pl" TargetMode="External"/><Relationship Id="rId2" Type="http://schemas.openxmlformats.org/officeDocument/2006/relationships/hyperlink" Target="http://www.villegarden.pl/" TargetMode="External"/><Relationship Id="rId16" Type="http://schemas.openxmlformats.org/officeDocument/2006/relationships/hyperlink" Target="mailto:biuro@pro%20cnl.pl" TargetMode="External"/><Relationship Id="rId29" Type="http://schemas.openxmlformats.org/officeDocument/2006/relationships/hyperlink" Target="http://www.villegarden.pl/" TargetMode="External"/><Relationship Id="rId11" Type="http://schemas.openxmlformats.org/officeDocument/2006/relationships/hyperlink" Target="http://www.villegarden.pl/" TargetMode="External"/><Relationship Id="rId24" Type="http://schemas.openxmlformats.org/officeDocument/2006/relationships/hyperlink" Target="mailto:biuro@pro%20cnl.pl" TargetMode="External"/><Relationship Id="rId32" Type="http://schemas.openxmlformats.org/officeDocument/2006/relationships/hyperlink" Target="mailto:biuro@pro%20cnl.pl" TargetMode="External"/><Relationship Id="rId37" Type="http://schemas.openxmlformats.org/officeDocument/2006/relationships/hyperlink" Target="http://www.villegarden.pl/" TargetMode="External"/><Relationship Id="rId40" Type="http://schemas.openxmlformats.org/officeDocument/2006/relationships/hyperlink" Target="mailto:biuro@pro%20cnl.pl" TargetMode="External"/><Relationship Id="rId45" Type="http://schemas.openxmlformats.org/officeDocument/2006/relationships/hyperlink" Target="http://www.villegarden.pl/" TargetMode="External"/><Relationship Id="rId53" Type="http://schemas.openxmlformats.org/officeDocument/2006/relationships/hyperlink" Target="http://www.villegarden.pl/" TargetMode="External"/><Relationship Id="rId58" Type="http://schemas.openxmlformats.org/officeDocument/2006/relationships/hyperlink" Target="mailto:biuro@pro%20cnl.pl" TargetMode="External"/><Relationship Id="rId66" Type="http://schemas.openxmlformats.org/officeDocument/2006/relationships/hyperlink" Target="mailto:biuro@pro%20cnl.pl" TargetMode="External"/><Relationship Id="rId74" Type="http://schemas.openxmlformats.org/officeDocument/2006/relationships/hyperlink" Target="mailto:biuro@pro%20cnl.pl" TargetMode="External"/><Relationship Id="rId79" Type="http://schemas.openxmlformats.org/officeDocument/2006/relationships/hyperlink" Target="http://www.villegarden.pl/" TargetMode="External"/><Relationship Id="rId87" Type="http://schemas.openxmlformats.org/officeDocument/2006/relationships/hyperlink" Target="http://www.villegarden.pl/" TargetMode="External"/><Relationship Id="rId102" Type="http://schemas.openxmlformats.org/officeDocument/2006/relationships/hyperlink" Target="mailto:biuro@pro%20cnl.pl" TargetMode="External"/><Relationship Id="rId5" Type="http://schemas.openxmlformats.org/officeDocument/2006/relationships/hyperlink" Target="http://www.villegarden.pl/" TargetMode="External"/><Relationship Id="rId61" Type="http://schemas.openxmlformats.org/officeDocument/2006/relationships/hyperlink" Target="http://www.villegarden.pl/" TargetMode="External"/><Relationship Id="rId82" Type="http://schemas.openxmlformats.org/officeDocument/2006/relationships/hyperlink" Target="mailto:biuro@pro%20cnl.pl" TargetMode="External"/><Relationship Id="rId90" Type="http://schemas.openxmlformats.org/officeDocument/2006/relationships/hyperlink" Target="mailto:biuro@pro%20cnl.pl" TargetMode="External"/><Relationship Id="rId95" Type="http://schemas.openxmlformats.org/officeDocument/2006/relationships/hyperlink" Target="http://www.villegarden.pl/" TargetMode="External"/><Relationship Id="rId19" Type="http://schemas.openxmlformats.org/officeDocument/2006/relationships/hyperlink" Target="http://www.villegarden.pl/" TargetMode="External"/><Relationship Id="rId14" Type="http://schemas.openxmlformats.org/officeDocument/2006/relationships/hyperlink" Target="mailto:biuro@pro%20cnl.pl" TargetMode="External"/><Relationship Id="rId22" Type="http://schemas.openxmlformats.org/officeDocument/2006/relationships/hyperlink" Target="mailto:biuro@pro%20cnl.pl" TargetMode="External"/><Relationship Id="rId27" Type="http://schemas.openxmlformats.org/officeDocument/2006/relationships/hyperlink" Target="http://www.villegarden.pl/" TargetMode="External"/><Relationship Id="rId30" Type="http://schemas.openxmlformats.org/officeDocument/2006/relationships/hyperlink" Target="mailto:biuro@pro%20cnl.pl" TargetMode="External"/><Relationship Id="rId35" Type="http://schemas.openxmlformats.org/officeDocument/2006/relationships/hyperlink" Target="http://www.villegarden.pl/" TargetMode="External"/><Relationship Id="rId43" Type="http://schemas.openxmlformats.org/officeDocument/2006/relationships/hyperlink" Target="http://www.villegarden.pl/" TargetMode="External"/><Relationship Id="rId48" Type="http://schemas.openxmlformats.org/officeDocument/2006/relationships/hyperlink" Target="mailto:biuro@pro%20cnl.pl" TargetMode="External"/><Relationship Id="rId56" Type="http://schemas.openxmlformats.org/officeDocument/2006/relationships/hyperlink" Target="mailto:biuro@pro%20cnl.pl" TargetMode="External"/><Relationship Id="rId64" Type="http://schemas.openxmlformats.org/officeDocument/2006/relationships/hyperlink" Target="mailto:biuro@pro%20cnl.pl" TargetMode="External"/><Relationship Id="rId69" Type="http://schemas.openxmlformats.org/officeDocument/2006/relationships/hyperlink" Target="http://www.villegarden.pl/" TargetMode="External"/><Relationship Id="rId77" Type="http://schemas.openxmlformats.org/officeDocument/2006/relationships/hyperlink" Target="http://www.villegarden.pl/" TargetMode="External"/><Relationship Id="rId100" Type="http://schemas.openxmlformats.org/officeDocument/2006/relationships/hyperlink" Target="mailto:biuro@pro%20cnl.pl" TargetMode="External"/><Relationship Id="rId105" Type="http://schemas.openxmlformats.org/officeDocument/2006/relationships/hyperlink" Target="http://www.villegarden.pl/" TargetMode="External"/><Relationship Id="rId8" Type="http://schemas.openxmlformats.org/officeDocument/2006/relationships/hyperlink" Target="mailto:biuro@pro%20cnl.pl" TargetMode="External"/><Relationship Id="rId51" Type="http://schemas.openxmlformats.org/officeDocument/2006/relationships/hyperlink" Target="http://www.villegarden.pl/" TargetMode="External"/><Relationship Id="rId72" Type="http://schemas.openxmlformats.org/officeDocument/2006/relationships/hyperlink" Target="mailto:biuro@pro%20cnl.pl" TargetMode="External"/><Relationship Id="rId80" Type="http://schemas.openxmlformats.org/officeDocument/2006/relationships/hyperlink" Target="mailto:biuro@pro%20cnl.pl" TargetMode="External"/><Relationship Id="rId85" Type="http://schemas.openxmlformats.org/officeDocument/2006/relationships/hyperlink" Target="http://www.villegarden.pl/" TargetMode="External"/><Relationship Id="rId93" Type="http://schemas.openxmlformats.org/officeDocument/2006/relationships/hyperlink" Target="http://www.villegarden.pl/" TargetMode="External"/><Relationship Id="rId98" Type="http://schemas.openxmlformats.org/officeDocument/2006/relationships/hyperlink" Target="mailto:biuro@pro%20cnl.pl" TargetMode="External"/><Relationship Id="rId3" Type="http://schemas.openxmlformats.org/officeDocument/2006/relationships/hyperlink" Target="mailto:kontakt@villegarden.pl" TargetMode="External"/><Relationship Id="rId12" Type="http://schemas.openxmlformats.org/officeDocument/2006/relationships/hyperlink" Target="mailto:biuro@pro%20cnl.pl" TargetMode="External"/><Relationship Id="rId17" Type="http://schemas.openxmlformats.org/officeDocument/2006/relationships/hyperlink" Target="http://www.villegarden.pl/" TargetMode="External"/><Relationship Id="rId25" Type="http://schemas.openxmlformats.org/officeDocument/2006/relationships/hyperlink" Target="http://www.villegarden.pl/" TargetMode="External"/><Relationship Id="rId33" Type="http://schemas.openxmlformats.org/officeDocument/2006/relationships/hyperlink" Target="http://www.villegarden.pl/" TargetMode="External"/><Relationship Id="rId38" Type="http://schemas.openxmlformats.org/officeDocument/2006/relationships/hyperlink" Target="mailto:biuro@pro%20cnl.pl" TargetMode="External"/><Relationship Id="rId46" Type="http://schemas.openxmlformats.org/officeDocument/2006/relationships/hyperlink" Target="mailto:biuro@pro%20cnl.pl" TargetMode="External"/><Relationship Id="rId59" Type="http://schemas.openxmlformats.org/officeDocument/2006/relationships/hyperlink" Target="http://www.villegarden.pl/" TargetMode="External"/><Relationship Id="rId67" Type="http://schemas.openxmlformats.org/officeDocument/2006/relationships/hyperlink" Target="http://www.villegarden.pl/" TargetMode="External"/><Relationship Id="rId103" Type="http://schemas.openxmlformats.org/officeDocument/2006/relationships/hyperlink" Target="http://www.villegarden.pl/" TargetMode="External"/><Relationship Id="rId20" Type="http://schemas.openxmlformats.org/officeDocument/2006/relationships/hyperlink" Target="mailto:biuro@pro%20cnl.pl" TargetMode="External"/><Relationship Id="rId41" Type="http://schemas.openxmlformats.org/officeDocument/2006/relationships/hyperlink" Target="http://www.villegarden.pl/" TargetMode="External"/><Relationship Id="rId54" Type="http://schemas.openxmlformats.org/officeDocument/2006/relationships/hyperlink" Target="mailto:biuro@pro%20cnl.pl" TargetMode="External"/><Relationship Id="rId62" Type="http://schemas.openxmlformats.org/officeDocument/2006/relationships/hyperlink" Target="mailto:biuro@pro%20cnl.pl" TargetMode="External"/><Relationship Id="rId70" Type="http://schemas.openxmlformats.org/officeDocument/2006/relationships/hyperlink" Target="mailto:biuro@pro%20cnl.pl" TargetMode="External"/><Relationship Id="rId75" Type="http://schemas.openxmlformats.org/officeDocument/2006/relationships/hyperlink" Target="http://www.villegarden.pl/" TargetMode="External"/><Relationship Id="rId83" Type="http://schemas.openxmlformats.org/officeDocument/2006/relationships/hyperlink" Target="http://www.villegarden.pl/" TargetMode="External"/><Relationship Id="rId88" Type="http://schemas.openxmlformats.org/officeDocument/2006/relationships/hyperlink" Target="mailto:biuro@pro%20cnl.pl" TargetMode="External"/><Relationship Id="rId91" Type="http://schemas.openxmlformats.org/officeDocument/2006/relationships/hyperlink" Target="http://www.villegarden.pl/" TargetMode="External"/><Relationship Id="rId96" Type="http://schemas.openxmlformats.org/officeDocument/2006/relationships/hyperlink" Target="mailto:biuro@pro%20cnl.pl" TargetMode="External"/><Relationship Id="rId1" Type="http://schemas.openxmlformats.org/officeDocument/2006/relationships/hyperlink" Target="http://www.villegarden.pl/" TargetMode="External"/><Relationship Id="rId6" Type="http://schemas.openxmlformats.org/officeDocument/2006/relationships/hyperlink" Target="mailto:biuro@pro%20cnl.pl" TargetMode="External"/><Relationship Id="rId15" Type="http://schemas.openxmlformats.org/officeDocument/2006/relationships/hyperlink" Target="http://www.villegarden.pl/" TargetMode="External"/><Relationship Id="rId23" Type="http://schemas.openxmlformats.org/officeDocument/2006/relationships/hyperlink" Target="http://www.villegarden.pl/" TargetMode="External"/><Relationship Id="rId28" Type="http://schemas.openxmlformats.org/officeDocument/2006/relationships/hyperlink" Target="mailto:biuro@pro%20cnl.pl" TargetMode="External"/><Relationship Id="rId36" Type="http://schemas.openxmlformats.org/officeDocument/2006/relationships/hyperlink" Target="mailto:biuro@pro%20cnl.pl" TargetMode="External"/><Relationship Id="rId49" Type="http://schemas.openxmlformats.org/officeDocument/2006/relationships/hyperlink" Target="http://www.villegarden.pl/" TargetMode="External"/><Relationship Id="rId57" Type="http://schemas.openxmlformats.org/officeDocument/2006/relationships/hyperlink" Target="http://www.villegarden.pl/" TargetMode="External"/><Relationship Id="rId106" Type="http://schemas.openxmlformats.org/officeDocument/2006/relationships/hyperlink" Target="mailto:biuro@pro%20cnl.pl" TargetMode="External"/><Relationship Id="rId10" Type="http://schemas.openxmlformats.org/officeDocument/2006/relationships/hyperlink" Target="mailto:biuro@pro%20cnl.pl" TargetMode="External"/><Relationship Id="rId31" Type="http://schemas.openxmlformats.org/officeDocument/2006/relationships/hyperlink" Target="http://www.villegarden.pl/" TargetMode="External"/><Relationship Id="rId44" Type="http://schemas.openxmlformats.org/officeDocument/2006/relationships/hyperlink" Target="mailto:biuro@pro%20cnl.pl" TargetMode="External"/><Relationship Id="rId52" Type="http://schemas.openxmlformats.org/officeDocument/2006/relationships/hyperlink" Target="mailto:biuro@pro%20cnl.pl" TargetMode="External"/><Relationship Id="rId60" Type="http://schemas.openxmlformats.org/officeDocument/2006/relationships/hyperlink" Target="mailto:biuro@pro%20cnl.pl" TargetMode="External"/><Relationship Id="rId65" Type="http://schemas.openxmlformats.org/officeDocument/2006/relationships/hyperlink" Target="http://www.villegarden.pl/" TargetMode="External"/><Relationship Id="rId73" Type="http://schemas.openxmlformats.org/officeDocument/2006/relationships/hyperlink" Target="http://www.villegarden.pl/" TargetMode="External"/><Relationship Id="rId78" Type="http://schemas.openxmlformats.org/officeDocument/2006/relationships/hyperlink" Target="mailto:biuro@pro%20cnl.pl" TargetMode="External"/><Relationship Id="rId81" Type="http://schemas.openxmlformats.org/officeDocument/2006/relationships/hyperlink" Target="http://www.villegarden.pl/" TargetMode="External"/><Relationship Id="rId86" Type="http://schemas.openxmlformats.org/officeDocument/2006/relationships/hyperlink" Target="mailto:biuro@pro%20cnl.pl" TargetMode="External"/><Relationship Id="rId94" Type="http://schemas.openxmlformats.org/officeDocument/2006/relationships/hyperlink" Target="mailto:biuro@pro%20cnl.pl" TargetMode="External"/><Relationship Id="rId99" Type="http://schemas.openxmlformats.org/officeDocument/2006/relationships/hyperlink" Target="http://www.villegarden.pl/" TargetMode="External"/><Relationship Id="rId101" Type="http://schemas.openxmlformats.org/officeDocument/2006/relationships/hyperlink" Target="http://www.villegarden.pl/" TargetMode="External"/><Relationship Id="rId4" Type="http://schemas.openxmlformats.org/officeDocument/2006/relationships/hyperlink" Target="mailto:biuro@pro%20cnl.pl" TargetMode="External"/><Relationship Id="rId9" Type="http://schemas.openxmlformats.org/officeDocument/2006/relationships/hyperlink" Target="http://www.villegarden.pl/" TargetMode="External"/><Relationship Id="rId13" Type="http://schemas.openxmlformats.org/officeDocument/2006/relationships/hyperlink" Target="http://www.villegarden.pl/" TargetMode="External"/><Relationship Id="rId18" Type="http://schemas.openxmlformats.org/officeDocument/2006/relationships/hyperlink" Target="mailto:biuro@pro%20cnl.pl" TargetMode="External"/><Relationship Id="rId39" Type="http://schemas.openxmlformats.org/officeDocument/2006/relationships/hyperlink" Target="http://www.villegarden.pl/" TargetMode="External"/><Relationship Id="rId34" Type="http://schemas.openxmlformats.org/officeDocument/2006/relationships/hyperlink" Target="mailto:biuro@pro%20cnl.pl" TargetMode="External"/><Relationship Id="rId50" Type="http://schemas.openxmlformats.org/officeDocument/2006/relationships/hyperlink" Target="mailto:biuro@pro%20cnl.pl" TargetMode="External"/><Relationship Id="rId55" Type="http://schemas.openxmlformats.org/officeDocument/2006/relationships/hyperlink" Target="http://www.villegarden.pl/" TargetMode="External"/><Relationship Id="rId76" Type="http://schemas.openxmlformats.org/officeDocument/2006/relationships/hyperlink" Target="mailto:biuro@pro%20cnl.pl" TargetMode="External"/><Relationship Id="rId97" Type="http://schemas.openxmlformats.org/officeDocument/2006/relationships/hyperlink" Target="http://www.villegarden.pl/" TargetMode="External"/><Relationship Id="rId104" Type="http://schemas.openxmlformats.org/officeDocument/2006/relationships/hyperlink" Target="mailto:biuro@pro%20cnl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AP53"/>
  <sheetViews>
    <sheetView tabSelected="1" topLeftCell="AA1" workbookViewId="0">
      <pane ySplit="1" topLeftCell="A35" activePane="bottomLeft" state="frozen"/>
      <selection activeCell="AA1" sqref="AA1"/>
      <selection pane="bottomLeft" activeCell="AS45" sqref="AS45"/>
    </sheetView>
  </sheetViews>
  <sheetFormatPr defaultRowHeight="15" x14ac:dyDescent="0.25"/>
  <cols>
    <col min="1" max="1" width="17.5703125" customWidth="1"/>
    <col min="2" max="2" width="17.28515625" customWidth="1"/>
    <col min="3" max="5" width="11.140625" bestFit="1" customWidth="1"/>
    <col min="6" max="6" width="10.5703125" customWidth="1"/>
    <col min="7" max="7" width="10.140625" bestFit="1" customWidth="1"/>
    <col min="8" max="8" width="21.7109375" customWidth="1"/>
    <col min="9" max="9" width="9" customWidth="1"/>
    <col min="10" max="10" width="33.5703125" customWidth="1"/>
    <col min="12" max="12" width="16.42578125" customWidth="1"/>
    <col min="13" max="13" width="13.28515625" customWidth="1"/>
    <col min="14" max="14" width="12.7109375" customWidth="1"/>
    <col min="15" max="15" width="13.42578125" customWidth="1"/>
    <col min="20" max="20" width="12.140625" customWidth="1"/>
    <col min="21" max="21" width="15.5703125" customWidth="1"/>
    <col min="22" max="22" width="13.42578125" customWidth="1"/>
    <col min="23" max="23" width="13.85546875" customWidth="1"/>
    <col min="27" max="27" width="10.85546875" customWidth="1"/>
    <col min="28" max="28" width="15.28515625" customWidth="1"/>
    <col min="33" max="33" width="17.140625" customWidth="1"/>
    <col min="34" max="34" width="10.140625" customWidth="1"/>
    <col min="36" max="36" width="55.42578125" customWidth="1"/>
    <col min="38" max="39" width="14.42578125" customWidth="1"/>
    <col min="40" max="40" width="14.28515625" customWidth="1"/>
    <col min="41" max="41" width="18.85546875" customWidth="1"/>
    <col min="42" max="42" width="14.85546875" customWidth="1"/>
  </cols>
  <sheetData>
    <row r="1" spans="1:42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38</v>
      </c>
      <c r="L1" s="4" t="s">
        <v>16</v>
      </c>
      <c r="M1" s="4" t="s">
        <v>17</v>
      </c>
      <c r="N1" s="4" t="s">
        <v>18</v>
      </c>
      <c r="O1" s="4" t="s">
        <v>19</v>
      </c>
      <c r="P1" s="4" t="s">
        <v>20</v>
      </c>
      <c r="Q1" s="4" t="s">
        <v>21</v>
      </c>
      <c r="R1" s="4" t="s">
        <v>22</v>
      </c>
      <c r="S1" s="4" t="s">
        <v>23</v>
      </c>
      <c r="T1" s="4" t="s">
        <v>24</v>
      </c>
      <c r="U1" s="4" t="s">
        <v>25</v>
      </c>
      <c r="V1" s="4" t="s">
        <v>30</v>
      </c>
      <c r="W1" s="4" t="s">
        <v>26</v>
      </c>
      <c r="X1" s="6" t="s">
        <v>27</v>
      </c>
      <c r="Y1" s="6" t="s">
        <v>28</v>
      </c>
      <c r="Z1" s="7" t="s">
        <v>29</v>
      </c>
      <c r="AA1" s="4" t="s">
        <v>10</v>
      </c>
      <c r="AB1" s="4" t="s">
        <v>11</v>
      </c>
      <c r="AC1" s="4" t="s">
        <v>31</v>
      </c>
      <c r="AD1" s="4" t="s">
        <v>32</v>
      </c>
      <c r="AE1" s="4" t="s">
        <v>33</v>
      </c>
      <c r="AF1" s="4" t="s">
        <v>34</v>
      </c>
      <c r="AG1" s="4" t="s">
        <v>35</v>
      </c>
      <c r="AH1" s="4" t="s">
        <v>36</v>
      </c>
      <c r="AI1" s="7" t="s">
        <v>37</v>
      </c>
      <c r="AJ1" s="4" t="s">
        <v>13</v>
      </c>
      <c r="AK1" s="4" t="s">
        <v>14</v>
      </c>
      <c r="AL1" s="4" t="s">
        <v>12</v>
      </c>
      <c r="AM1" s="4" t="s">
        <v>42</v>
      </c>
      <c r="AN1" s="8" t="s">
        <v>39</v>
      </c>
      <c r="AO1" s="4" t="s">
        <v>41</v>
      </c>
      <c r="AP1" s="8" t="s">
        <v>40</v>
      </c>
    </row>
    <row r="2" spans="1:42" x14ac:dyDescent="0.25">
      <c r="A2" s="9" t="s">
        <v>44</v>
      </c>
      <c r="B2" s="9" t="s">
        <v>45</v>
      </c>
      <c r="C2" s="10">
        <v>827961</v>
      </c>
      <c r="D2" s="6"/>
      <c r="E2" s="6">
        <v>6412549572</v>
      </c>
      <c r="F2" s="6">
        <v>385503599</v>
      </c>
      <c r="G2" s="6">
        <v>603580070</v>
      </c>
      <c r="H2" s="11" t="s">
        <v>46</v>
      </c>
      <c r="I2" s="6"/>
      <c r="J2" s="11" t="s">
        <v>47</v>
      </c>
      <c r="K2" s="9" t="s">
        <v>15</v>
      </c>
      <c r="L2" s="9" t="s">
        <v>48</v>
      </c>
      <c r="M2" s="9" t="s">
        <v>48</v>
      </c>
      <c r="N2" s="9" t="s">
        <v>48</v>
      </c>
      <c r="O2" s="9" t="s">
        <v>49</v>
      </c>
      <c r="P2" s="6">
        <v>37</v>
      </c>
      <c r="Q2" s="6"/>
      <c r="R2" s="12" t="s">
        <v>50</v>
      </c>
      <c r="S2" s="9" t="s">
        <v>15</v>
      </c>
      <c r="T2" s="9" t="s">
        <v>48</v>
      </c>
      <c r="U2" s="9" t="s">
        <v>48</v>
      </c>
      <c r="V2" s="9" t="s">
        <v>48</v>
      </c>
      <c r="W2" s="9" t="s">
        <v>51</v>
      </c>
      <c r="X2" s="6">
        <v>13</v>
      </c>
      <c r="Y2" s="6"/>
      <c r="Z2" s="12" t="s">
        <v>52</v>
      </c>
      <c r="AA2" s="9"/>
      <c r="AB2" s="9" t="s">
        <v>43</v>
      </c>
      <c r="AC2" s="9" t="s">
        <v>15</v>
      </c>
      <c r="AD2" s="9" t="s">
        <v>53</v>
      </c>
      <c r="AE2" s="9" t="s">
        <v>53</v>
      </c>
      <c r="AF2" s="9" t="s">
        <v>53</v>
      </c>
      <c r="AG2" s="9" t="s">
        <v>54</v>
      </c>
      <c r="AH2" s="6"/>
      <c r="AI2" s="6" t="s">
        <v>56</v>
      </c>
      <c r="AJ2" s="7" t="s">
        <v>55</v>
      </c>
      <c r="AK2" s="9" t="s">
        <v>57</v>
      </c>
      <c r="AL2" s="1">
        <v>8986.0928999999996</v>
      </c>
      <c r="AM2" s="3">
        <v>84.13</v>
      </c>
      <c r="AN2" s="13">
        <v>45931</v>
      </c>
      <c r="AO2" s="5">
        <f t="shared" ref="AO2:AO35" si="0">AM2*AL2</f>
        <v>755999.99567699991</v>
      </c>
      <c r="AP2" s="13">
        <v>45931</v>
      </c>
    </row>
    <row r="3" spans="1:42" x14ac:dyDescent="0.25">
      <c r="A3" s="9" t="s">
        <v>44</v>
      </c>
      <c r="B3" s="9" t="s">
        <v>45</v>
      </c>
      <c r="C3" s="10">
        <v>827961</v>
      </c>
      <c r="D3" s="6"/>
      <c r="E3" s="6">
        <v>6412549572</v>
      </c>
      <c r="F3" s="6">
        <v>385503599</v>
      </c>
      <c r="G3" s="6">
        <v>603580070</v>
      </c>
      <c r="H3" s="11" t="s">
        <v>46</v>
      </c>
      <c r="I3" s="6"/>
      <c r="J3" s="11" t="s">
        <v>47</v>
      </c>
      <c r="K3" s="9" t="s">
        <v>15</v>
      </c>
      <c r="L3" s="9" t="s">
        <v>48</v>
      </c>
      <c r="M3" s="9" t="s">
        <v>48</v>
      </c>
      <c r="N3" s="9" t="s">
        <v>48</v>
      </c>
      <c r="O3" s="9" t="s">
        <v>49</v>
      </c>
      <c r="P3" s="6">
        <v>37</v>
      </c>
      <c r="Q3" s="6"/>
      <c r="R3" s="12" t="s">
        <v>50</v>
      </c>
      <c r="S3" s="9" t="s">
        <v>15</v>
      </c>
      <c r="T3" s="9" t="s">
        <v>48</v>
      </c>
      <c r="U3" s="9" t="s">
        <v>48</v>
      </c>
      <c r="V3" s="9" t="s">
        <v>48</v>
      </c>
      <c r="W3" s="9" t="s">
        <v>51</v>
      </c>
      <c r="X3" s="6">
        <v>13</v>
      </c>
      <c r="Y3" s="6"/>
      <c r="Z3" s="12" t="s">
        <v>52</v>
      </c>
      <c r="AA3" s="9"/>
      <c r="AB3" s="9" t="s">
        <v>43</v>
      </c>
      <c r="AC3" s="9" t="s">
        <v>15</v>
      </c>
      <c r="AD3" s="9" t="s">
        <v>53</v>
      </c>
      <c r="AE3" s="9" t="s">
        <v>53</v>
      </c>
      <c r="AF3" s="9" t="s">
        <v>53</v>
      </c>
      <c r="AG3" s="9" t="s">
        <v>54</v>
      </c>
      <c r="AH3" s="6"/>
      <c r="AI3" s="6" t="s">
        <v>56</v>
      </c>
      <c r="AJ3" s="7" t="s">
        <v>55</v>
      </c>
      <c r="AK3" s="9" t="s">
        <v>58</v>
      </c>
      <c r="AL3" s="1">
        <v>8986.0928999999996</v>
      </c>
      <c r="AM3" s="3">
        <v>84.13</v>
      </c>
      <c r="AN3" s="13">
        <v>45931</v>
      </c>
      <c r="AO3" s="5">
        <f t="shared" si="0"/>
        <v>755999.99567699991</v>
      </c>
      <c r="AP3" s="13">
        <v>45931</v>
      </c>
    </row>
    <row r="4" spans="1:42" x14ac:dyDescent="0.25">
      <c r="A4" s="9" t="s">
        <v>44</v>
      </c>
      <c r="B4" s="9" t="s">
        <v>45</v>
      </c>
      <c r="C4" s="10">
        <v>827961</v>
      </c>
      <c r="D4" s="6"/>
      <c r="E4" s="6">
        <v>6412549572</v>
      </c>
      <c r="F4" s="6">
        <v>385503599</v>
      </c>
      <c r="G4" s="6">
        <v>603580070</v>
      </c>
      <c r="H4" s="11" t="s">
        <v>46</v>
      </c>
      <c r="I4" s="6"/>
      <c r="J4" s="11" t="s">
        <v>47</v>
      </c>
      <c r="K4" s="9" t="s">
        <v>15</v>
      </c>
      <c r="L4" s="9" t="s">
        <v>48</v>
      </c>
      <c r="M4" s="9" t="s">
        <v>48</v>
      </c>
      <c r="N4" s="9" t="s">
        <v>48</v>
      </c>
      <c r="O4" s="9" t="s">
        <v>49</v>
      </c>
      <c r="P4" s="6">
        <v>37</v>
      </c>
      <c r="Q4" s="6"/>
      <c r="R4" s="12" t="s">
        <v>50</v>
      </c>
      <c r="S4" s="9" t="s">
        <v>15</v>
      </c>
      <c r="T4" s="9" t="s">
        <v>48</v>
      </c>
      <c r="U4" s="9" t="s">
        <v>48</v>
      </c>
      <c r="V4" s="9" t="s">
        <v>48</v>
      </c>
      <c r="W4" s="9" t="s">
        <v>51</v>
      </c>
      <c r="X4" s="6">
        <v>13</v>
      </c>
      <c r="Y4" s="6"/>
      <c r="Z4" s="12" t="s">
        <v>52</v>
      </c>
      <c r="AA4" s="9"/>
      <c r="AB4" s="9" t="s">
        <v>43</v>
      </c>
      <c r="AC4" s="9" t="s">
        <v>15</v>
      </c>
      <c r="AD4" s="9" t="s">
        <v>53</v>
      </c>
      <c r="AE4" s="9" t="s">
        <v>53</v>
      </c>
      <c r="AF4" s="9" t="s">
        <v>53</v>
      </c>
      <c r="AG4" s="9" t="s">
        <v>54</v>
      </c>
      <c r="AH4" s="6"/>
      <c r="AI4" s="6" t="s">
        <v>56</v>
      </c>
      <c r="AJ4" s="7" t="s">
        <v>55</v>
      </c>
      <c r="AK4" s="9" t="s">
        <v>60</v>
      </c>
      <c r="AL4" s="1">
        <v>8986.0928999999996</v>
      </c>
      <c r="AM4" s="3">
        <v>84.13</v>
      </c>
      <c r="AN4" s="13">
        <v>45931</v>
      </c>
      <c r="AO4" s="5">
        <f t="shared" si="0"/>
        <v>755999.99567699991</v>
      </c>
      <c r="AP4" s="13">
        <v>45931</v>
      </c>
    </row>
    <row r="5" spans="1:42" x14ac:dyDescent="0.25">
      <c r="A5" s="9" t="s">
        <v>44</v>
      </c>
      <c r="B5" s="9" t="s">
        <v>45</v>
      </c>
      <c r="C5" s="10">
        <v>827961</v>
      </c>
      <c r="D5" s="6"/>
      <c r="E5" s="6">
        <v>6412549572</v>
      </c>
      <c r="F5" s="6">
        <v>385503599</v>
      </c>
      <c r="G5" s="6">
        <v>603580070</v>
      </c>
      <c r="H5" s="11" t="s">
        <v>46</v>
      </c>
      <c r="I5" s="6"/>
      <c r="J5" s="11" t="s">
        <v>47</v>
      </c>
      <c r="K5" s="9" t="s">
        <v>15</v>
      </c>
      <c r="L5" s="9" t="s">
        <v>48</v>
      </c>
      <c r="M5" s="9" t="s">
        <v>48</v>
      </c>
      <c r="N5" s="9" t="s">
        <v>48</v>
      </c>
      <c r="O5" s="9" t="s">
        <v>49</v>
      </c>
      <c r="P5" s="6">
        <v>37</v>
      </c>
      <c r="Q5" s="6"/>
      <c r="R5" s="12" t="s">
        <v>50</v>
      </c>
      <c r="S5" s="9" t="s">
        <v>15</v>
      </c>
      <c r="T5" s="9" t="s">
        <v>48</v>
      </c>
      <c r="U5" s="9" t="s">
        <v>48</v>
      </c>
      <c r="V5" s="9" t="s">
        <v>48</v>
      </c>
      <c r="W5" s="9" t="s">
        <v>51</v>
      </c>
      <c r="X5" s="6">
        <v>13</v>
      </c>
      <c r="Y5" s="6"/>
      <c r="Z5" s="12" t="s">
        <v>52</v>
      </c>
      <c r="AA5" s="9"/>
      <c r="AB5" s="9" t="s">
        <v>43</v>
      </c>
      <c r="AC5" s="9" t="s">
        <v>15</v>
      </c>
      <c r="AD5" s="9" t="s">
        <v>53</v>
      </c>
      <c r="AE5" s="9" t="s">
        <v>53</v>
      </c>
      <c r="AF5" s="9" t="s">
        <v>53</v>
      </c>
      <c r="AG5" s="9" t="s">
        <v>54</v>
      </c>
      <c r="AH5" s="6"/>
      <c r="AI5" s="6" t="s">
        <v>56</v>
      </c>
      <c r="AJ5" s="7" t="s">
        <v>55</v>
      </c>
      <c r="AK5" s="9" t="s">
        <v>61</v>
      </c>
      <c r="AL5" s="1">
        <v>8986.0928999999996</v>
      </c>
      <c r="AM5" s="3">
        <v>84.13</v>
      </c>
      <c r="AN5" s="13">
        <v>45931</v>
      </c>
      <c r="AO5" s="5">
        <f t="shared" si="0"/>
        <v>755999.99567699991</v>
      </c>
      <c r="AP5" s="13">
        <v>45931</v>
      </c>
    </row>
    <row r="6" spans="1:42" x14ac:dyDescent="0.25">
      <c r="A6" s="9" t="s">
        <v>44</v>
      </c>
      <c r="B6" s="9" t="s">
        <v>45</v>
      </c>
      <c r="C6" s="10">
        <v>827961</v>
      </c>
      <c r="D6" s="6"/>
      <c r="E6" s="6">
        <v>6412549572</v>
      </c>
      <c r="F6" s="6">
        <v>385503599</v>
      </c>
      <c r="G6" s="6">
        <v>603580070</v>
      </c>
      <c r="H6" s="11" t="s">
        <v>46</v>
      </c>
      <c r="I6" s="6"/>
      <c r="J6" s="11" t="s">
        <v>47</v>
      </c>
      <c r="K6" s="9" t="s">
        <v>15</v>
      </c>
      <c r="L6" s="9" t="s">
        <v>48</v>
      </c>
      <c r="M6" s="9" t="s">
        <v>48</v>
      </c>
      <c r="N6" s="9" t="s">
        <v>48</v>
      </c>
      <c r="O6" s="9" t="s">
        <v>49</v>
      </c>
      <c r="P6" s="6">
        <v>37</v>
      </c>
      <c r="Q6" s="6"/>
      <c r="R6" s="12" t="s">
        <v>50</v>
      </c>
      <c r="S6" s="9" t="s">
        <v>15</v>
      </c>
      <c r="T6" s="9" t="s">
        <v>48</v>
      </c>
      <c r="U6" s="9" t="s">
        <v>48</v>
      </c>
      <c r="V6" s="9" t="s">
        <v>48</v>
      </c>
      <c r="W6" s="9" t="s">
        <v>51</v>
      </c>
      <c r="X6" s="6">
        <v>13</v>
      </c>
      <c r="Y6" s="6"/>
      <c r="Z6" s="12" t="s">
        <v>52</v>
      </c>
      <c r="AA6" s="9"/>
      <c r="AB6" s="9" t="s">
        <v>43</v>
      </c>
      <c r="AC6" s="9" t="s">
        <v>15</v>
      </c>
      <c r="AD6" s="9" t="s">
        <v>53</v>
      </c>
      <c r="AE6" s="9" t="s">
        <v>53</v>
      </c>
      <c r="AF6" s="9" t="s">
        <v>53</v>
      </c>
      <c r="AG6" s="9" t="s">
        <v>54</v>
      </c>
      <c r="AH6" s="6"/>
      <c r="AI6" s="6" t="s">
        <v>56</v>
      </c>
      <c r="AJ6" s="7" t="s">
        <v>55</v>
      </c>
      <c r="AK6" s="9" t="s">
        <v>59</v>
      </c>
      <c r="AL6" s="1">
        <v>8986.0928999999996</v>
      </c>
      <c r="AM6" s="3">
        <v>84.13</v>
      </c>
      <c r="AN6" s="13">
        <v>45931</v>
      </c>
      <c r="AO6" s="5">
        <f t="shared" si="0"/>
        <v>755999.99567699991</v>
      </c>
      <c r="AP6" s="13">
        <v>45931</v>
      </c>
    </row>
    <row r="7" spans="1:42" x14ac:dyDescent="0.25">
      <c r="A7" s="9" t="s">
        <v>44</v>
      </c>
      <c r="B7" s="9" t="s">
        <v>45</v>
      </c>
      <c r="C7" s="10">
        <v>827961</v>
      </c>
      <c r="D7" s="6"/>
      <c r="E7" s="6">
        <v>6412549572</v>
      </c>
      <c r="F7" s="6">
        <v>385503599</v>
      </c>
      <c r="G7" s="6">
        <v>603580070</v>
      </c>
      <c r="H7" s="11" t="s">
        <v>46</v>
      </c>
      <c r="I7" s="6"/>
      <c r="J7" s="11" t="s">
        <v>47</v>
      </c>
      <c r="K7" s="9" t="s">
        <v>15</v>
      </c>
      <c r="L7" s="9" t="s">
        <v>48</v>
      </c>
      <c r="M7" s="9" t="s">
        <v>48</v>
      </c>
      <c r="N7" s="9" t="s">
        <v>48</v>
      </c>
      <c r="O7" s="9" t="s">
        <v>49</v>
      </c>
      <c r="P7" s="6">
        <v>37</v>
      </c>
      <c r="Q7" s="6"/>
      <c r="R7" s="12" t="s">
        <v>50</v>
      </c>
      <c r="S7" s="9" t="s">
        <v>15</v>
      </c>
      <c r="T7" s="9" t="s">
        <v>48</v>
      </c>
      <c r="U7" s="9" t="s">
        <v>48</v>
      </c>
      <c r="V7" s="9" t="s">
        <v>48</v>
      </c>
      <c r="W7" s="9" t="s">
        <v>51</v>
      </c>
      <c r="X7" s="6">
        <v>13</v>
      </c>
      <c r="Y7" s="6"/>
      <c r="Z7" s="12" t="s">
        <v>52</v>
      </c>
      <c r="AA7" s="9"/>
      <c r="AB7" s="9" t="s">
        <v>43</v>
      </c>
      <c r="AC7" s="9" t="s">
        <v>15</v>
      </c>
      <c r="AD7" s="9" t="s">
        <v>53</v>
      </c>
      <c r="AE7" s="9" t="s">
        <v>53</v>
      </c>
      <c r="AF7" s="9" t="s">
        <v>53</v>
      </c>
      <c r="AG7" s="9" t="s">
        <v>54</v>
      </c>
      <c r="AH7" s="6"/>
      <c r="AI7" s="6" t="s">
        <v>56</v>
      </c>
      <c r="AJ7" s="7" t="s">
        <v>55</v>
      </c>
      <c r="AK7" s="9" t="s">
        <v>62</v>
      </c>
      <c r="AL7" s="1">
        <v>8986.0928999999996</v>
      </c>
      <c r="AM7" s="3">
        <v>84.13</v>
      </c>
      <c r="AN7" s="13">
        <v>45931</v>
      </c>
      <c r="AO7" s="5">
        <f t="shared" si="0"/>
        <v>755999.99567699991</v>
      </c>
      <c r="AP7" s="13">
        <v>45931</v>
      </c>
    </row>
    <row r="8" spans="1:42" x14ac:dyDescent="0.25">
      <c r="A8" s="9" t="s">
        <v>44</v>
      </c>
      <c r="B8" s="9" t="s">
        <v>45</v>
      </c>
      <c r="C8" s="10">
        <v>827961</v>
      </c>
      <c r="D8" s="6"/>
      <c r="E8" s="6">
        <v>6412549572</v>
      </c>
      <c r="F8" s="6">
        <v>385503599</v>
      </c>
      <c r="G8" s="6">
        <v>603580070</v>
      </c>
      <c r="H8" s="11" t="s">
        <v>46</v>
      </c>
      <c r="I8" s="6"/>
      <c r="J8" s="11" t="s">
        <v>47</v>
      </c>
      <c r="K8" s="9" t="s">
        <v>15</v>
      </c>
      <c r="L8" s="9" t="s">
        <v>48</v>
      </c>
      <c r="M8" s="9" t="s">
        <v>48</v>
      </c>
      <c r="N8" s="9" t="s">
        <v>48</v>
      </c>
      <c r="O8" s="9" t="s">
        <v>49</v>
      </c>
      <c r="P8" s="6">
        <v>37</v>
      </c>
      <c r="Q8" s="6"/>
      <c r="R8" s="12" t="s">
        <v>50</v>
      </c>
      <c r="S8" s="9" t="s">
        <v>15</v>
      </c>
      <c r="T8" s="9" t="s">
        <v>48</v>
      </c>
      <c r="U8" s="9" t="s">
        <v>48</v>
      </c>
      <c r="V8" s="9" t="s">
        <v>48</v>
      </c>
      <c r="W8" s="9" t="s">
        <v>51</v>
      </c>
      <c r="X8" s="6">
        <v>13</v>
      </c>
      <c r="Y8" s="6"/>
      <c r="Z8" s="12" t="s">
        <v>52</v>
      </c>
      <c r="AA8" s="9"/>
      <c r="AB8" s="9" t="s">
        <v>43</v>
      </c>
      <c r="AC8" s="9" t="s">
        <v>15</v>
      </c>
      <c r="AD8" s="9" t="s">
        <v>53</v>
      </c>
      <c r="AE8" s="9" t="s">
        <v>53</v>
      </c>
      <c r="AF8" s="9" t="s">
        <v>53</v>
      </c>
      <c r="AG8" s="9" t="s">
        <v>54</v>
      </c>
      <c r="AH8" s="6"/>
      <c r="AI8" s="6" t="s">
        <v>56</v>
      </c>
      <c r="AJ8" s="7" t="s">
        <v>55</v>
      </c>
      <c r="AK8" s="9" t="s">
        <v>65</v>
      </c>
      <c r="AL8" s="1">
        <v>8986.0928999999996</v>
      </c>
      <c r="AM8" s="3">
        <v>84.13</v>
      </c>
      <c r="AN8" s="13">
        <v>45931</v>
      </c>
      <c r="AO8" s="5">
        <f t="shared" si="0"/>
        <v>755999.99567699991</v>
      </c>
      <c r="AP8" s="13">
        <v>45931</v>
      </c>
    </row>
    <row r="9" spans="1:42" x14ac:dyDescent="0.25">
      <c r="A9" s="9" t="s">
        <v>44</v>
      </c>
      <c r="B9" s="9" t="s">
        <v>45</v>
      </c>
      <c r="C9" s="10">
        <v>827961</v>
      </c>
      <c r="D9" s="6"/>
      <c r="E9" s="6">
        <v>6412549572</v>
      </c>
      <c r="F9" s="6">
        <v>385503599</v>
      </c>
      <c r="G9" s="6">
        <v>603580070</v>
      </c>
      <c r="H9" s="11" t="s">
        <v>46</v>
      </c>
      <c r="I9" s="6"/>
      <c r="J9" s="11" t="s">
        <v>47</v>
      </c>
      <c r="K9" s="9" t="s">
        <v>15</v>
      </c>
      <c r="L9" s="9" t="s">
        <v>48</v>
      </c>
      <c r="M9" s="9" t="s">
        <v>48</v>
      </c>
      <c r="N9" s="9" t="s">
        <v>48</v>
      </c>
      <c r="O9" s="9" t="s">
        <v>49</v>
      </c>
      <c r="P9" s="6">
        <v>37</v>
      </c>
      <c r="Q9" s="6"/>
      <c r="R9" s="12" t="s">
        <v>50</v>
      </c>
      <c r="S9" s="9" t="s">
        <v>15</v>
      </c>
      <c r="T9" s="9" t="s">
        <v>48</v>
      </c>
      <c r="U9" s="9" t="s">
        <v>48</v>
      </c>
      <c r="V9" s="9" t="s">
        <v>48</v>
      </c>
      <c r="W9" s="9" t="s">
        <v>51</v>
      </c>
      <c r="X9" s="6">
        <v>13</v>
      </c>
      <c r="Y9" s="6"/>
      <c r="Z9" s="12" t="s">
        <v>52</v>
      </c>
      <c r="AA9" s="9"/>
      <c r="AB9" s="9" t="s">
        <v>43</v>
      </c>
      <c r="AC9" s="9" t="s">
        <v>15</v>
      </c>
      <c r="AD9" s="9" t="s">
        <v>53</v>
      </c>
      <c r="AE9" s="9" t="s">
        <v>53</v>
      </c>
      <c r="AF9" s="9" t="s">
        <v>53</v>
      </c>
      <c r="AG9" s="9" t="s">
        <v>54</v>
      </c>
      <c r="AH9" s="6"/>
      <c r="AI9" s="6" t="s">
        <v>56</v>
      </c>
      <c r="AJ9" s="7" t="s">
        <v>55</v>
      </c>
      <c r="AK9" s="9" t="s">
        <v>66</v>
      </c>
      <c r="AL9" s="1">
        <v>8986.0928999999996</v>
      </c>
      <c r="AM9" s="3">
        <v>84.13</v>
      </c>
      <c r="AN9" s="13">
        <v>45931</v>
      </c>
      <c r="AO9" s="5">
        <f t="shared" si="0"/>
        <v>755999.99567699991</v>
      </c>
      <c r="AP9" s="13">
        <v>45931</v>
      </c>
    </row>
    <row r="10" spans="1:42" x14ac:dyDescent="0.25">
      <c r="A10" s="9" t="s">
        <v>44</v>
      </c>
      <c r="B10" s="9" t="s">
        <v>45</v>
      </c>
      <c r="C10" s="10">
        <v>827961</v>
      </c>
      <c r="D10" s="6"/>
      <c r="E10" s="6">
        <v>6412549572</v>
      </c>
      <c r="F10" s="6">
        <v>385503599</v>
      </c>
      <c r="G10" s="6">
        <v>603580070</v>
      </c>
      <c r="H10" s="11" t="s">
        <v>46</v>
      </c>
      <c r="I10" s="6"/>
      <c r="J10" s="11" t="s">
        <v>47</v>
      </c>
      <c r="K10" s="9" t="s">
        <v>15</v>
      </c>
      <c r="L10" s="9" t="s">
        <v>48</v>
      </c>
      <c r="M10" s="9" t="s">
        <v>48</v>
      </c>
      <c r="N10" s="9" t="s">
        <v>48</v>
      </c>
      <c r="O10" s="9" t="s">
        <v>49</v>
      </c>
      <c r="P10" s="6">
        <v>37</v>
      </c>
      <c r="Q10" s="6"/>
      <c r="R10" s="12" t="s">
        <v>50</v>
      </c>
      <c r="S10" s="9" t="s">
        <v>15</v>
      </c>
      <c r="T10" s="9" t="s">
        <v>48</v>
      </c>
      <c r="U10" s="9" t="s">
        <v>48</v>
      </c>
      <c r="V10" s="9" t="s">
        <v>48</v>
      </c>
      <c r="W10" s="9" t="s">
        <v>51</v>
      </c>
      <c r="X10" s="6">
        <v>13</v>
      </c>
      <c r="Y10" s="6"/>
      <c r="Z10" s="12" t="s">
        <v>52</v>
      </c>
      <c r="AA10" s="9"/>
      <c r="AB10" s="9" t="s">
        <v>43</v>
      </c>
      <c r="AC10" s="9" t="s">
        <v>15</v>
      </c>
      <c r="AD10" s="9" t="s">
        <v>53</v>
      </c>
      <c r="AE10" s="9" t="s">
        <v>53</v>
      </c>
      <c r="AF10" s="9" t="s">
        <v>53</v>
      </c>
      <c r="AG10" s="9" t="s">
        <v>54</v>
      </c>
      <c r="AH10" s="6"/>
      <c r="AI10" s="6" t="s">
        <v>56</v>
      </c>
      <c r="AJ10" s="7" t="s">
        <v>55</v>
      </c>
      <c r="AK10" s="9" t="s">
        <v>63</v>
      </c>
      <c r="AL10" s="1">
        <v>8986.0928999999996</v>
      </c>
      <c r="AM10" s="3">
        <v>84.13</v>
      </c>
      <c r="AN10" s="13">
        <v>45931</v>
      </c>
      <c r="AO10" s="5">
        <f t="shared" si="0"/>
        <v>755999.99567699991</v>
      </c>
      <c r="AP10" s="13">
        <v>45931</v>
      </c>
    </row>
    <row r="11" spans="1:42" x14ac:dyDescent="0.25">
      <c r="A11" s="9" t="s">
        <v>44</v>
      </c>
      <c r="B11" s="9" t="s">
        <v>45</v>
      </c>
      <c r="C11" s="10">
        <v>827961</v>
      </c>
      <c r="D11" s="6"/>
      <c r="E11" s="6">
        <v>6412549572</v>
      </c>
      <c r="F11" s="6">
        <v>385503599</v>
      </c>
      <c r="G11" s="6">
        <v>603580070</v>
      </c>
      <c r="H11" s="11" t="s">
        <v>46</v>
      </c>
      <c r="I11" s="6"/>
      <c r="J11" s="11" t="s">
        <v>47</v>
      </c>
      <c r="K11" s="9" t="s">
        <v>15</v>
      </c>
      <c r="L11" s="9" t="s">
        <v>48</v>
      </c>
      <c r="M11" s="9" t="s">
        <v>48</v>
      </c>
      <c r="N11" s="9" t="s">
        <v>48</v>
      </c>
      <c r="O11" s="9" t="s">
        <v>49</v>
      </c>
      <c r="P11" s="6">
        <v>37</v>
      </c>
      <c r="Q11" s="6"/>
      <c r="R11" s="12" t="s">
        <v>50</v>
      </c>
      <c r="S11" s="9" t="s">
        <v>15</v>
      </c>
      <c r="T11" s="9" t="s">
        <v>48</v>
      </c>
      <c r="U11" s="9" t="s">
        <v>48</v>
      </c>
      <c r="V11" s="9" t="s">
        <v>48</v>
      </c>
      <c r="W11" s="9" t="s">
        <v>51</v>
      </c>
      <c r="X11" s="6">
        <v>13</v>
      </c>
      <c r="Y11" s="6"/>
      <c r="Z11" s="12" t="s">
        <v>52</v>
      </c>
      <c r="AA11" s="9"/>
      <c r="AB11" s="9" t="s">
        <v>43</v>
      </c>
      <c r="AC11" s="9" t="s">
        <v>15</v>
      </c>
      <c r="AD11" s="9" t="s">
        <v>53</v>
      </c>
      <c r="AE11" s="9" t="s">
        <v>53</v>
      </c>
      <c r="AF11" s="9" t="s">
        <v>53</v>
      </c>
      <c r="AG11" s="9" t="s">
        <v>54</v>
      </c>
      <c r="AH11" s="6"/>
      <c r="AI11" s="6" t="s">
        <v>56</v>
      </c>
      <c r="AJ11" s="7" t="s">
        <v>55</v>
      </c>
      <c r="AK11" s="9" t="s">
        <v>64</v>
      </c>
      <c r="AL11" s="1">
        <v>8986.0928999999996</v>
      </c>
      <c r="AM11" s="3">
        <v>84.13</v>
      </c>
      <c r="AN11" s="13">
        <v>45931</v>
      </c>
      <c r="AO11" s="5">
        <f t="shared" si="0"/>
        <v>755999.99567699991</v>
      </c>
      <c r="AP11" s="13">
        <v>45931</v>
      </c>
    </row>
    <row r="12" spans="1:42" x14ac:dyDescent="0.25">
      <c r="A12" s="9" t="s">
        <v>44</v>
      </c>
      <c r="B12" s="9" t="s">
        <v>45</v>
      </c>
      <c r="C12" s="10">
        <v>827961</v>
      </c>
      <c r="D12" s="6"/>
      <c r="E12" s="6">
        <v>6412549572</v>
      </c>
      <c r="F12" s="6">
        <v>385503599</v>
      </c>
      <c r="G12" s="6">
        <v>603580070</v>
      </c>
      <c r="H12" s="11" t="s">
        <v>46</v>
      </c>
      <c r="I12" s="6"/>
      <c r="J12" s="11" t="s">
        <v>47</v>
      </c>
      <c r="K12" s="9" t="s">
        <v>15</v>
      </c>
      <c r="L12" s="9" t="s">
        <v>48</v>
      </c>
      <c r="M12" s="9" t="s">
        <v>48</v>
      </c>
      <c r="N12" s="9" t="s">
        <v>48</v>
      </c>
      <c r="O12" s="9" t="s">
        <v>49</v>
      </c>
      <c r="P12" s="6">
        <v>37</v>
      </c>
      <c r="Q12" s="6"/>
      <c r="R12" s="12" t="s">
        <v>50</v>
      </c>
      <c r="S12" s="9" t="s">
        <v>15</v>
      </c>
      <c r="T12" s="9" t="s">
        <v>48</v>
      </c>
      <c r="U12" s="9" t="s">
        <v>48</v>
      </c>
      <c r="V12" s="9" t="s">
        <v>48</v>
      </c>
      <c r="W12" s="9" t="s">
        <v>51</v>
      </c>
      <c r="X12" s="6">
        <v>13</v>
      </c>
      <c r="Y12" s="6"/>
      <c r="Z12" s="12" t="s">
        <v>52</v>
      </c>
      <c r="AA12" s="4"/>
      <c r="AB12" s="9" t="s">
        <v>43</v>
      </c>
      <c r="AC12" s="9" t="s">
        <v>15</v>
      </c>
      <c r="AD12" s="9" t="s">
        <v>53</v>
      </c>
      <c r="AE12" s="9" t="s">
        <v>53</v>
      </c>
      <c r="AF12" s="9" t="s">
        <v>53</v>
      </c>
      <c r="AG12" s="9" t="s">
        <v>54</v>
      </c>
      <c r="AH12" s="6"/>
      <c r="AI12" s="6" t="s">
        <v>56</v>
      </c>
      <c r="AJ12" s="7" t="s">
        <v>55</v>
      </c>
      <c r="AK12" s="9" t="s">
        <v>67</v>
      </c>
      <c r="AL12" s="1">
        <v>8986.0928999999996</v>
      </c>
      <c r="AM12" s="3">
        <v>84.13</v>
      </c>
      <c r="AN12" s="13">
        <v>45931</v>
      </c>
      <c r="AO12" s="5">
        <f t="shared" si="0"/>
        <v>755999.99567699991</v>
      </c>
      <c r="AP12" s="13">
        <v>45931</v>
      </c>
    </row>
    <row r="13" spans="1:42" x14ac:dyDescent="0.25">
      <c r="A13" s="9" t="s">
        <v>44</v>
      </c>
      <c r="B13" s="9" t="s">
        <v>45</v>
      </c>
      <c r="C13" s="10">
        <v>827961</v>
      </c>
      <c r="D13" s="6"/>
      <c r="E13" s="6">
        <v>6412549572</v>
      </c>
      <c r="F13" s="6">
        <v>385503599</v>
      </c>
      <c r="G13" s="6">
        <v>603580070</v>
      </c>
      <c r="H13" s="11" t="s">
        <v>46</v>
      </c>
      <c r="I13" s="6"/>
      <c r="J13" s="11" t="s">
        <v>47</v>
      </c>
      <c r="K13" s="9" t="s">
        <v>15</v>
      </c>
      <c r="L13" s="9" t="s">
        <v>48</v>
      </c>
      <c r="M13" s="9" t="s">
        <v>48</v>
      </c>
      <c r="N13" s="9" t="s">
        <v>48</v>
      </c>
      <c r="O13" s="9" t="s">
        <v>49</v>
      </c>
      <c r="P13" s="6">
        <v>37</v>
      </c>
      <c r="Q13" s="6"/>
      <c r="R13" s="12" t="s">
        <v>50</v>
      </c>
      <c r="S13" s="9" t="s">
        <v>15</v>
      </c>
      <c r="T13" s="9" t="s">
        <v>48</v>
      </c>
      <c r="U13" s="9" t="s">
        <v>48</v>
      </c>
      <c r="V13" s="9" t="s">
        <v>48</v>
      </c>
      <c r="W13" s="9" t="s">
        <v>51</v>
      </c>
      <c r="X13" s="6">
        <v>13</v>
      </c>
      <c r="Y13" s="6"/>
      <c r="Z13" s="12" t="s">
        <v>52</v>
      </c>
      <c r="AA13" s="4"/>
      <c r="AB13" s="9" t="s">
        <v>43</v>
      </c>
      <c r="AC13" s="9" t="s">
        <v>15</v>
      </c>
      <c r="AD13" s="9" t="s">
        <v>53</v>
      </c>
      <c r="AE13" s="9" t="s">
        <v>53</v>
      </c>
      <c r="AF13" s="9" t="s">
        <v>53</v>
      </c>
      <c r="AG13" s="9" t="s">
        <v>54</v>
      </c>
      <c r="AH13" s="6"/>
      <c r="AI13" s="6" t="s">
        <v>56</v>
      </c>
      <c r="AJ13" s="7" t="s">
        <v>55</v>
      </c>
      <c r="AK13" s="9" t="s">
        <v>68</v>
      </c>
      <c r="AL13" s="1">
        <v>8986.0928999999996</v>
      </c>
      <c r="AM13" s="3">
        <v>84.13</v>
      </c>
      <c r="AN13" s="13">
        <v>45931</v>
      </c>
      <c r="AO13" s="5">
        <f t="shared" si="0"/>
        <v>755999.99567699991</v>
      </c>
      <c r="AP13" s="13">
        <v>45931</v>
      </c>
    </row>
    <row r="14" spans="1:42" x14ac:dyDescent="0.25">
      <c r="A14" s="9" t="s">
        <v>44</v>
      </c>
      <c r="B14" s="9" t="s">
        <v>45</v>
      </c>
      <c r="C14" s="10">
        <v>827961</v>
      </c>
      <c r="D14" s="6"/>
      <c r="E14" s="6">
        <v>6412549572</v>
      </c>
      <c r="F14" s="6">
        <v>385503599</v>
      </c>
      <c r="G14" s="6">
        <v>603580070</v>
      </c>
      <c r="H14" s="11" t="s">
        <v>46</v>
      </c>
      <c r="I14" s="6"/>
      <c r="J14" s="11" t="s">
        <v>47</v>
      </c>
      <c r="K14" s="9" t="s">
        <v>15</v>
      </c>
      <c r="L14" s="9" t="s">
        <v>48</v>
      </c>
      <c r="M14" s="9" t="s">
        <v>48</v>
      </c>
      <c r="N14" s="9" t="s">
        <v>48</v>
      </c>
      <c r="O14" s="9" t="s">
        <v>49</v>
      </c>
      <c r="P14" s="6">
        <v>37</v>
      </c>
      <c r="Q14" s="6"/>
      <c r="R14" s="12" t="s">
        <v>50</v>
      </c>
      <c r="S14" s="9" t="s">
        <v>15</v>
      </c>
      <c r="T14" s="9" t="s">
        <v>48</v>
      </c>
      <c r="U14" s="9" t="s">
        <v>48</v>
      </c>
      <c r="V14" s="9" t="s">
        <v>48</v>
      </c>
      <c r="W14" s="9" t="s">
        <v>51</v>
      </c>
      <c r="X14" s="6">
        <v>13</v>
      </c>
      <c r="Y14" s="6"/>
      <c r="Z14" s="12" t="s">
        <v>52</v>
      </c>
      <c r="AA14" s="4"/>
      <c r="AB14" s="9" t="s">
        <v>43</v>
      </c>
      <c r="AC14" s="9" t="s">
        <v>15</v>
      </c>
      <c r="AD14" s="9" t="s">
        <v>53</v>
      </c>
      <c r="AE14" s="9" t="s">
        <v>53</v>
      </c>
      <c r="AF14" s="9" t="s">
        <v>53</v>
      </c>
      <c r="AG14" s="9" t="s">
        <v>54</v>
      </c>
      <c r="AH14" s="6"/>
      <c r="AI14" s="6" t="s">
        <v>56</v>
      </c>
      <c r="AJ14" s="7" t="s">
        <v>75</v>
      </c>
      <c r="AK14" s="9" t="s">
        <v>69</v>
      </c>
      <c r="AL14" s="1">
        <v>5686.8327402000004</v>
      </c>
      <c r="AM14" s="3">
        <v>140.5</v>
      </c>
      <c r="AN14" s="13">
        <v>45911</v>
      </c>
      <c r="AO14" s="5">
        <f t="shared" si="0"/>
        <v>798999.9999981001</v>
      </c>
      <c r="AP14" s="13">
        <v>45911</v>
      </c>
    </row>
    <row r="15" spans="1:42" x14ac:dyDescent="0.25">
      <c r="A15" s="9" t="s">
        <v>44</v>
      </c>
      <c r="B15" s="9" t="s">
        <v>45</v>
      </c>
      <c r="C15" s="10">
        <v>827961</v>
      </c>
      <c r="D15" s="6"/>
      <c r="E15" s="6">
        <v>6412549572</v>
      </c>
      <c r="F15" s="6">
        <v>385503599</v>
      </c>
      <c r="G15" s="6">
        <v>603580070</v>
      </c>
      <c r="H15" s="11" t="s">
        <v>46</v>
      </c>
      <c r="I15" s="6"/>
      <c r="J15" s="11" t="s">
        <v>47</v>
      </c>
      <c r="K15" s="9" t="s">
        <v>15</v>
      </c>
      <c r="L15" s="9" t="s">
        <v>48</v>
      </c>
      <c r="M15" s="9" t="s">
        <v>48</v>
      </c>
      <c r="N15" s="9" t="s">
        <v>48</v>
      </c>
      <c r="O15" s="9" t="s">
        <v>49</v>
      </c>
      <c r="P15" s="6">
        <v>37</v>
      </c>
      <c r="Q15" s="6"/>
      <c r="R15" s="12" t="s">
        <v>50</v>
      </c>
      <c r="S15" s="9" t="s">
        <v>15</v>
      </c>
      <c r="T15" s="9" t="s">
        <v>48</v>
      </c>
      <c r="U15" s="9" t="s">
        <v>48</v>
      </c>
      <c r="V15" s="9" t="s">
        <v>48</v>
      </c>
      <c r="W15" s="9" t="s">
        <v>51</v>
      </c>
      <c r="X15" s="6">
        <v>13</v>
      </c>
      <c r="Y15" s="6"/>
      <c r="Z15" s="12" t="s">
        <v>52</v>
      </c>
      <c r="AA15" s="4"/>
      <c r="AB15" s="9" t="s">
        <v>43</v>
      </c>
      <c r="AC15" s="9" t="s">
        <v>15</v>
      </c>
      <c r="AD15" s="9" t="s">
        <v>53</v>
      </c>
      <c r="AE15" s="9" t="s">
        <v>53</v>
      </c>
      <c r="AF15" s="9" t="s">
        <v>53</v>
      </c>
      <c r="AG15" s="9" t="s">
        <v>54</v>
      </c>
      <c r="AH15" s="6"/>
      <c r="AI15" s="6" t="s">
        <v>56</v>
      </c>
      <c r="AJ15" s="7" t="s">
        <v>75</v>
      </c>
      <c r="AK15" s="9" t="s">
        <v>70</v>
      </c>
      <c r="AL15" s="1">
        <v>5330.9608540899999</v>
      </c>
      <c r="AM15" s="3">
        <v>140.5</v>
      </c>
      <c r="AN15" s="13">
        <v>45911</v>
      </c>
      <c r="AO15" s="5">
        <f t="shared" si="0"/>
        <v>748999.99999964493</v>
      </c>
      <c r="AP15" s="13">
        <v>45911</v>
      </c>
    </row>
    <row r="16" spans="1:42" x14ac:dyDescent="0.25">
      <c r="A16" s="9" t="s">
        <v>44</v>
      </c>
      <c r="B16" s="9" t="s">
        <v>45</v>
      </c>
      <c r="C16" s="10">
        <v>827961</v>
      </c>
      <c r="D16" s="6"/>
      <c r="E16" s="6">
        <v>6412549572</v>
      </c>
      <c r="F16" s="6">
        <v>385503599</v>
      </c>
      <c r="G16" s="6">
        <v>603580070</v>
      </c>
      <c r="H16" s="11" t="s">
        <v>46</v>
      </c>
      <c r="I16" s="6"/>
      <c r="J16" s="11" t="s">
        <v>47</v>
      </c>
      <c r="K16" s="9" t="s">
        <v>15</v>
      </c>
      <c r="L16" s="9" t="s">
        <v>48</v>
      </c>
      <c r="M16" s="9" t="s">
        <v>48</v>
      </c>
      <c r="N16" s="9" t="s">
        <v>48</v>
      </c>
      <c r="O16" s="9" t="s">
        <v>49</v>
      </c>
      <c r="P16" s="6">
        <v>37</v>
      </c>
      <c r="Q16" s="6"/>
      <c r="R16" s="12" t="s">
        <v>50</v>
      </c>
      <c r="S16" s="9" t="s">
        <v>15</v>
      </c>
      <c r="T16" s="9" t="s">
        <v>48</v>
      </c>
      <c r="U16" s="9" t="s">
        <v>48</v>
      </c>
      <c r="V16" s="9" t="s">
        <v>48</v>
      </c>
      <c r="W16" s="9" t="s">
        <v>51</v>
      </c>
      <c r="X16" s="6">
        <v>13</v>
      </c>
      <c r="Y16" s="6"/>
      <c r="Z16" s="12" t="s">
        <v>52</v>
      </c>
      <c r="AA16" s="4"/>
      <c r="AB16" s="9" t="s">
        <v>43</v>
      </c>
      <c r="AC16" s="9" t="s">
        <v>15</v>
      </c>
      <c r="AD16" s="9" t="s">
        <v>53</v>
      </c>
      <c r="AE16" s="9" t="s">
        <v>53</v>
      </c>
      <c r="AF16" s="9" t="s">
        <v>53</v>
      </c>
      <c r="AG16" s="9" t="s">
        <v>54</v>
      </c>
      <c r="AH16" s="6"/>
      <c r="AI16" s="6" t="s">
        <v>56</v>
      </c>
      <c r="AJ16" s="7" t="s">
        <v>75</v>
      </c>
      <c r="AK16" s="9" t="s">
        <v>71</v>
      </c>
      <c r="AL16" s="1">
        <v>5330.9608540899999</v>
      </c>
      <c r="AM16" s="3">
        <v>140.5</v>
      </c>
      <c r="AN16" s="13">
        <v>45911</v>
      </c>
      <c r="AO16" s="5">
        <f t="shared" si="0"/>
        <v>748999.99999964493</v>
      </c>
      <c r="AP16" s="13">
        <v>45911</v>
      </c>
    </row>
    <row r="17" spans="1:42" x14ac:dyDescent="0.25">
      <c r="A17" s="9" t="s">
        <v>44</v>
      </c>
      <c r="B17" s="9" t="s">
        <v>45</v>
      </c>
      <c r="C17" s="10">
        <v>827961</v>
      </c>
      <c r="D17" s="6"/>
      <c r="E17" s="6">
        <v>6412549572</v>
      </c>
      <c r="F17" s="6">
        <v>385503599</v>
      </c>
      <c r="G17" s="6">
        <v>603580070</v>
      </c>
      <c r="H17" s="11" t="s">
        <v>46</v>
      </c>
      <c r="I17" s="6"/>
      <c r="J17" s="11" t="s">
        <v>47</v>
      </c>
      <c r="K17" s="9" t="s">
        <v>15</v>
      </c>
      <c r="L17" s="9" t="s">
        <v>48</v>
      </c>
      <c r="M17" s="9" t="s">
        <v>48</v>
      </c>
      <c r="N17" s="9" t="s">
        <v>48</v>
      </c>
      <c r="O17" s="9" t="s">
        <v>49</v>
      </c>
      <c r="P17" s="6">
        <v>37</v>
      </c>
      <c r="Q17" s="6"/>
      <c r="R17" s="12" t="s">
        <v>50</v>
      </c>
      <c r="S17" s="9" t="s">
        <v>15</v>
      </c>
      <c r="T17" s="9" t="s">
        <v>48</v>
      </c>
      <c r="U17" s="9" t="s">
        <v>48</v>
      </c>
      <c r="V17" s="9" t="s">
        <v>48</v>
      </c>
      <c r="W17" s="9" t="s">
        <v>51</v>
      </c>
      <c r="X17" s="6">
        <v>13</v>
      </c>
      <c r="Y17" s="6"/>
      <c r="Z17" s="12" t="s">
        <v>52</v>
      </c>
      <c r="AA17" s="4"/>
      <c r="AB17" s="9" t="s">
        <v>43</v>
      </c>
      <c r="AC17" s="9" t="s">
        <v>15</v>
      </c>
      <c r="AD17" s="9" t="s">
        <v>53</v>
      </c>
      <c r="AE17" s="9" t="s">
        <v>53</v>
      </c>
      <c r="AF17" s="9" t="s">
        <v>53</v>
      </c>
      <c r="AG17" s="9" t="s">
        <v>54</v>
      </c>
      <c r="AH17" s="6"/>
      <c r="AI17" s="6" t="s">
        <v>56</v>
      </c>
      <c r="AJ17" s="7" t="s">
        <v>75</v>
      </c>
      <c r="AK17" s="9" t="s">
        <v>72</v>
      </c>
      <c r="AL17" s="1">
        <v>5330.9608540899999</v>
      </c>
      <c r="AM17" s="3">
        <v>140.5</v>
      </c>
      <c r="AN17" s="13">
        <v>45911</v>
      </c>
      <c r="AO17" s="5">
        <f t="shared" si="0"/>
        <v>748999.99999964493</v>
      </c>
      <c r="AP17" s="13">
        <v>45911</v>
      </c>
    </row>
    <row r="18" spans="1:42" x14ac:dyDescent="0.25">
      <c r="A18" s="9" t="s">
        <v>44</v>
      </c>
      <c r="B18" s="9" t="s">
        <v>45</v>
      </c>
      <c r="C18" s="10">
        <v>827961</v>
      </c>
      <c r="D18" s="6"/>
      <c r="E18" s="6">
        <v>6412549572</v>
      </c>
      <c r="F18" s="6">
        <v>385503599</v>
      </c>
      <c r="G18" s="6">
        <v>603580070</v>
      </c>
      <c r="H18" s="11" t="s">
        <v>46</v>
      </c>
      <c r="I18" s="6"/>
      <c r="J18" s="11" t="s">
        <v>47</v>
      </c>
      <c r="K18" s="9" t="s">
        <v>15</v>
      </c>
      <c r="L18" s="9" t="s">
        <v>48</v>
      </c>
      <c r="M18" s="9" t="s">
        <v>48</v>
      </c>
      <c r="N18" s="9" t="s">
        <v>48</v>
      </c>
      <c r="O18" s="9" t="s">
        <v>49</v>
      </c>
      <c r="P18" s="6">
        <v>37</v>
      </c>
      <c r="Q18" s="6"/>
      <c r="R18" s="12" t="s">
        <v>50</v>
      </c>
      <c r="S18" s="9" t="s">
        <v>15</v>
      </c>
      <c r="T18" s="9" t="s">
        <v>48</v>
      </c>
      <c r="U18" s="9" t="s">
        <v>48</v>
      </c>
      <c r="V18" s="9" t="s">
        <v>48</v>
      </c>
      <c r="W18" s="9" t="s">
        <v>51</v>
      </c>
      <c r="X18" s="6">
        <v>13</v>
      </c>
      <c r="Y18" s="6"/>
      <c r="Z18" s="12" t="s">
        <v>52</v>
      </c>
      <c r="AA18" s="4"/>
      <c r="AB18" s="9" t="s">
        <v>43</v>
      </c>
      <c r="AC18" s="9" t="s">
        <v>15</v>
      </c>
      <c r="AD18" s="9" t="s">
        <v>53</v>
      </c>
      <c r="AE18" s="9" t="s">
        <v>53</v>
      </c>
      <c r="AF18" s="9" t="s">
        <v>53</v>
      </c>
      <c r="AG18" s="9" t="s">
        <v>54</v>
      </c>
      <c r="AH18" s="6"/>
      <c r="AI18" s="6" t="s">
        <v>56</v>
      </c>
      <c r="AJ18" s="7" t="s">
        <v>75</v>
      </c>
      <c r="AK18" s="9" t="s">
        <v>73</v>
      </c>
      <c r="AL18" s="1">
        <v>5330.9608540899999</v>
      </c>
      <c r="AM18" s="3">
        <v>140.5</v>
      </c>
      <c r="AN18" s="13">
        <v>45911</v>
      </c>
      <c r="AO18" s="5">
        <f t="shared" si="0"/>
        <v>748999.99999964493</v>
      </c>
      <c r="AP18" s="13">
        <v>45911</v>
      </c>
    </row>
    <row r="19" spans="1:42" x14ac:dyDescent="0.25">
      <c r="A19" s="9" t="s">
        <v>44</v>
      </c>
      <c r="B19" s="9" t="s">
        <v>45</v>
      </c>
      <c r="C19" s="10">
        <v>827961</v>
      </c>
      <c r="D19" s="6"/>
      <c r="E19" s="6">
        <v>6412549572</v>
      </c>
      <c r="F19" s="6">
        <v>385503599</v>
      </c>
      <c r="G19" s="6">
        <v>603580070</v>
      </c>
      <c r="H19" s="11" t="s">
        <v>46</v>
      </c>
      <c r="I19" s="6"/>
      <c r="J19" s="11" t="s">
        <v>47</v>
      </c>
      <c r="K19" s="9" t="s">
        <v>15</v>
      </c>
      <c r="L19" s="9" t="s">
        <v>48</v>
      </c>
      <c r="M19" s="9" t="s">
        <v>48</v>
      </c>
      <c r="N19" s="9" t="s">
        <v>48</v>
      </c>
      <c r="O19" s="9" t="s">
        <v>49</v>
      </c>
      <c r="P19" s="6">
        <v>37</v>
      </c>
      <c r="Q19" s="6"/>
      <c r="R19" s="12" t="s">
        <v>50</v>
      </c>
      <c r="S19" s="9" t="s">
        <v>15</v>
      </c>
      <c r="T19" s="9" t="s">
        <v>48</v>
      </c>
      <c r="U19" s="9" t="s">
        <v>48</v>
      </c>
      <c r="V19" s="9" t="s">
        <v>48</v>
      </c>
      <c r="W19" s="9" t="s">
        <v>51</v>
      </c>
      <c r="X19" s="6">
        <v>13</v>
      </c>
      <c r="Y19" s="6"/>
      <c r="Z19" s="12" t="s">
        <v>52</v>
      </c>
      <c r="AA19" s="4"/>
      <c r="AB19" s="9" t="s">
        <v>43</v>
      </c>
      <c r="AC19" s="9" t="s">
        <v>15</v>
      </c>
      <c r="AD19" s="9" t="s">
        <v>53</v>
      </c>
      <c r="AE19" s="9" t="s">
        <v>53</v>
      </c>
      <c r="AF19" s="9" t="s">
        <v>53</v>
      </c>
      <c r="AG19" s="9" t="s">
        <v>54</v>
      </c>
      <c r="AH19" s="6"/>
      <c r="AI19" s="6" t="s">
        <v>56</v>
      </c>
      <c r="AJ19" s="7" t="s">
        <v>75</v>
      </c>
      <c r="AK19" s="9" t="s">
        <v>74</v>
      </c>
      <c r="AL19" s="1">
        <v>5686.8327402000004</v>
      </c>
      <c r="AM19" s="3">
        <v>140.5</v>
      </c>
      <c r="AN19" s="13">
        <v>45911</v>
      </c>
      <c r="AO19" s="5">
        <f t="shared" si="0"/>
        <v>798999.9999981001</v>
      </c>
      <c r="AP19" s="13">
        <v>45911</v>
      </c>
    </row>
    <row r="20" spans="1:42" x14ac:dyDescent="0.25">
      <c r="A20" s="9" t="s">
        <v>44</v>
      </c>
      <c r="B20" s="9" t="s">
        <v>45</v>
      </c>
      <c r="C20" s="10">
        <v>827961</v>
      </c>
      <c r="D20" s="6"/>
      <c r="E20" s="6">
        <v>6412549572</v>
      </c>
      <c r="F20" s="6">
        <v>385503599</v>
      </c>
      <c r="G20" s="6">
        <v>603580070</v>
      </c>
      <c r="H20" s="11" t="s">
        <v>46</v>
      </c>
      <c r="I20" s="6"/>
      <c r="J20" s="11" t="s">
        <v>47</v>
      </c>
      <c r="K20" s="9" t="s">
        <v>15</v>
      </c>
      <c r="L20" s="9" t="s">
        <v>48</v>
      </c>
      <c r="M20" s="9" t="s">
        <v>48</v>
      </c>
      <c r="N20" s="9" t="s">
        <v>48</v>
      </c>
      <c r="O20" s="9" t="s">
        <v>49</v>
      </c>
      <c r="P20" s="6">
        <v>37</v>
      </c>
      <c r="Q20" s="6"/>
      <c r="R20" s="12" t="s">
        <v>50</v>
      </c>
      <c r="S20" s="9" t="s">
        <v>15</v>
      </c>
      <c r="T20" s="9" t="s">
        <v>48</v>
      </c>
      <c r="U20" s="9" t="s">
        <v>48</v>
      </c>
      <c r="V20" s="9" t="s">
        <v>48</v>
      </c>
      <c r="W20" s="9" t="s">
        <v>51</v>
      </c>
      <c r="X20" s="6">
        <v>13</v>
      </c>
      <c r="Y20" s="6"/>
      <c r="Z20" s="12" t="s">
        <v>52</v>
      </c>
      <c r="AA20" s="4"/>
      <c r="AB20" s="9" t="s">
        <v>43</v>
      </c>
      <c r="AC20" s="9" t="s">
        <v>15</v>
      </c>
      <c r="AD20" s="9" t="s">
        <v>53</v>
      </c>
      <c r="AE20" s="9" t="s">
        <v>53</v>
      </c>
      <c r="AF20" s="9" t="s">
        <v>53</v>
      </c>
      <c r="AG20" s="9" t="s">
        <v>54</v>
      </c>
      <c r="AH20" s="6"/>
      <c r="AI20" s="6" t="s">
        <v>56</v>
      </c>
      <c r="AJ20" s="7" t="s">
        <v>55</v>
      </c>
      <c r="AK20" s="9" t="s">
        <v>76</v>
      </c>
      <c r="AL20" s="1">
        <v>8986.0928999999996</v>
      </c>
      <c r="AM20" s="3">
        <v>84.13</v>
      </c>
      <c r="AN20" s="13">
        <v>45931</v>
      </c>
      <c r="AO20" s="5">
        <f t="shared" si="0"/>
        <v>755999.99567699991</v>
      </c>
      <c r="AP20" s="13">
        <v>45931</v>
      </c>
    </row>
    <row r="21" spans="1:42" x14ac:dyDescent="0.25">
      <c r="A21" s="9" t="s">
        <v>44</v>
      </c>
      <c r="B21" s="9" t="s">
        <v>45</v>
      </c>
      <c r="C21" s="10">
        <v>827961</v>
      </c>
      <c r="D21" s="6"/>
      <c r="E21" s="6">
        <v>6412549572</v>
      </c>
      <c r="F21" s="6">
        <v>385503599</v>
      </c>
      <c r="G21" s="6">
        <v>603580070</v>
      </c>
      <c r="H21" s="11" t="s">
        <v>46</v>
      </c>
      <c r="I21" s="6"/>
      <c r="J21" s="11" t="s">
        <v>47</v>
      </c>
      <c r="K21" s="9" t="s">
        <v>15</v>
      </c>
      <c r="L21" s="9" t="s">
        <v>48</v>
      </c>
      <c r="M21" s="9" t="s">
        <v>48</v>
      </c>
      <c r="N21" s="9" t="s">
        <v>48</v>
      </c>
      <c r="O21" s="9" t="s">
        <v>49</v>
      </c>
      <c r="P21" s="6">
        <v>37</v>
      </c>
      <c r="Q21" s="6"/>
      <c r="R21" s="12" t="s">
        <v>50</v>
      </c>
      <c r="S21" s="9" t="s">
        <v>15</v>
      </c>
      <c r="T21" s="9" t="s">
        <v>48</v>
      </c>
      <c r="U21" s="9" t="s">
        <v>48</v>
      </c>
      <c r="V21" s="9" t="s">
        <v>48</v>
      </c>
      <c r="W21" s="9" t="s">
        <v>51</v>
      </c>
      <c r="X21" s="6">
        <v>13</v>
      </c>
      <c r="Y21" s="6"/>
      <c r="Z21" s="12" t="s">
        <v>52</v>
      </c>
      <c r="AA21" s="4"/>
      <c r="AB21" s="9" t="s">
        <v>43</v>
      </c>
      <c r="AC21" s="9" t="s">
        <v>15</v>
      </c>
      <c r="AD21" s="9" t="s">
        <v>53</v>
      </c>
      <c r="AE21" s="9" t="s">
        <v>53</v>
      </c>
      <c r="AF21" s="9" t="s">
        <v>53</v>
      </c>
      <c r="AG21" s="9" t="s">
        <v>54</v>
      </c>
      <c r="AH21" s="6"/>
      <c r="AI21" s="6" t="s">
        <v>56</v>
      </c>
      <c r="AJ21" s="7" t="s">
        <v>55</v>
      </c>
      <c r="AK21" s="9" t="s">
        <v>77</v>
      </c>
      <c r="AL21" s="1">
        <v>8986.0928999999996</v>
      </c>
      <c r="AM21" s="3">
        <v>84.13</v>
      </c>
      <c r="AN21" s="13">
        <v>45931</v>
      </c>
      <c r="AO21" s="5">
        <f t="shared" si="0"/>
        <v>755999.99567699991</v>
      </c>
      <c r="AP21" s="13">
        <v>45931</v>
      </c>
    </row>
    <row r="22" spans="1:42" x14ac:dyDescent="0.25">
      <c r="A22" s="9" t="s">
        <v>44</v>
      </c>
      <c r="B22" s="9" t="s">
        <v>45</v>
      </c>
      <c r="C22" s="10">
        <v>827961</v>
      </c>
      <c r="D22" s="6"/>
      <c r="E22" s="6">
        <v>6412549572</v>
      </c>
      <c r="F22" s="6">
        <v>385503599</v>
      </c>
      <c r="G22" s="6">
        <v>603580070</v>
      </c>
      <c r="H22" s="11" t="s">
        <v>46</v>
      </c>
      <c r="I22" s="6"/>
      <c r="J22" s="11" t="s">
        <v>47</v>
      </c>
      <c r="K22" s="9" t="s">
        <v>15</v>
      </c>
      <c r="L22" s="9" t="s">
        <v>48</v>
      </c>
      <c r="M22" s="9" t="s">
        <v>48</v>
      </c>
      <c r="N22" s="9" t="s">
        <v>48</v>
      </c>
      <c r="O22" s="9" t="s">
        <v>49</v>
      </c>
      <c r="P22" s="6">
        <v>37</v>
      </c>
      <c r="Q22" s="6"/>
      <c r="R22" s="12" t="s">
        <v>50</v>
      </c>
      <c r="S22" s="9" t="s">
        <v>15</v>
      </c>
      <c r="T22" s="9" t="s">
        <v>48</v>
      </c>
      <c r="U22" s="9" t="s">
        <v>48</v>
      </c>
      <c r="V22" s="9" t="s">
        <v>48</v>
      </c>
      <c r="W22" s="9" t="s">
        <v>51</v>
      </c>
      <c r="X22" s="6">
        <v>13</v>
      </c>
      <c r="Y22" s="6"/>
      <c r="Z22" s="12" t="s">
        <v>52</v>
      </c>
      <c r="AA22" s="4"/>
      <c r="AB22" s="9" t="s">
        <v>43</v>
      </c>
      <c r="AC22" s="9" t="s">
        <v>15</v>
      </c>
      <c r="AD22" s="9" t="s">
        <v>53</v>
      </c>
      <c r="AE22" s="9" t="s">
        <v>53</v>
      </c>
      <c r="AF22" s="9" t="s">
        <v>53</v>
      </c>
      <c r="AG22" s="9" t="s">
        <v>54</v>
      </c>
      <c r="AH22" s="6"/>
      <c r="AI22" s="6" t="s">
        <v>56</v>
      </c>
      <c r="AJ22" s="7" t="s">
        <v>55</v>
      </c>
      <c r="AK22" s="9" t="s">
        <v>79</v>
      </c>
      <c r="AL22" s="1">
        <v>8986.0928999999996</v>
      </c>
      <c r="AM22" s="3">
        <v>84.13</v>
      </c>
      <c r="AN22" s="13">
        <v>45931</v>
      </c>
      <c r="AO22" s="5">
        <f t="shared" si="0"/>
        <v>755999.99567699991</v>
      </c>
      <c r="AP22" s="13">
        <v>45931</v>
      </c>
    </row>
    <row r="23" spans="1:42" x14ac:dyDescent="0.25">
      <c r="A23" s="9" t="s">
        <v>44</v>
      </c>
      <c r="B23" s="9" t="s">
        <v>45</v>
      </c>
      <c r="C23" s="10">
        <v>827961</v>
      </c>
      <c r="D23" s="6"/>
      <c r="E23" s="6">
        <v>6412549572</v>
      </c>
      <c r="F23" s="6">
        <v>385503599</v>
      </c>
      <c r="G23" s="6">
        <v>603580070</v>
      </c>
      <c r="H23" s="11" t="s">
        <v>46</v>
      </c>
      <c r="I23" s="6"/>
      <c r="J23" s="11" t="s">
        <v>47</v>
      </c>
      <c r="K23" s="9" t="s">
        <v>15</v>
      </c>
      <c r="L23" s="9" t="s">
        <v>48</v>
      </c>
      <c r="M23" s="9" t="s">
        <v>48</v>
      </c>
      <c r="N23" s="9" t="s">
        <v>48</v>
      </c>
      <c r="O23" s="9" t="s">
        <v>49</v>
      </c>
      <c r="P23" s="6">
        <v>37</v>
      </c>
      <c r="Q23" s="6"/>
      <c r="R23" s="12" t="s">
        <v>50</v>
      </c>
      <c r="S23" s="9" t="s">
        <v>15</v>
      </c>
      <c r="T23" s="9" t="s">
        <v>48</v>
      </c>
      <c r="U23" s="9" t="s">
        <v>48</v>
      </c>
      <c r="V23" s="9" t="s">
        <v>48</v>
      </c>
      <c r="W23" s="9" t="s">
        <v>51</v>
      </c>
      <c r="X23" s="6">
        <v>13</v>
      </c>
      <c r="Y23" s="6"/>
      <c r="Z23" s="12" t="s">
        <v>52</v>
      </c>
      <c r="AA23" s="4"/>
      <c r="AB23" s="9" t="s">
        <v>43</v>
      </c>
      <c r="AC23" s="9" t="s">
        <v>15</v>
      </c>
      <c r="AD23" s="9" t="s">
        <v>53</v>
      </c>
      <c r="AE23" s="9" t="s">
        <v>53</v>
      </c>
      <c r="AF23" s="9" t="s">
        <v>53</v>
      </c>
      <c r="AG23" s="9" t="s">
        <v>54</v>
      </c>
      <c r="AH23" s="6"/>
      <c r="AI23" s="6" t="s">
        <v>56</v>
      </c>
      <c r="AJ23" s="7" t="s">
        <v>55</v>
      </c>
      <c r="AK23" s="9" t="s">
        <v>78</v>
      </c>
      <c r="AL23" s="1">
        <v>8986.0928999999996</v>
      </c>
      <c r="AM23" s="3">
        <v>84.13</v>
      </c>
      <c r="AN23" s="13">
        <v>45931</v>
      </c>
      <c r="AO23" s="5">
        <f t="shared" si="0"/>
        <v>755999.99567699991</v>
      </c>
      <c r="AP23" s="13">
        <v>45931</v>
      </c>
    </row>
    <row r="24" spans="1:42" x14ac:dyDescent="0.25">
      <c r="A24" s="9" t="s">
        <v>44</v>
      </c>
      <c r="B24" s="9" t="s">
        <v>45</v>
      </c>
      <c r="C24" s="10">
        <v>827961</v>
      </c>
      <c r="D24" s="6"/>
      <c r="E24" s="6">
        <v>6412549572</v>
      </c>
      <c r="F24" s="6">
        <v>385503599</v>
      </c>
      <c r="G24" s="6">
        <v>603580070</v>
      </c>
      <c r="H24" s="11" t="s">
        <v>46</v>
      </c>
      <c r="I24" s="6"/>
      <c r="J24" s="11" t="s">
        <v>47</v>
      </c>
      <c r="K24" s="9" t="s">
        <v>15</v>
      </c>
      <c r="L24" s="9" t="s">
        <v>48</v>
      </c>
      <c r="M24" s="9" t="s">
        <v>48</v>
      </c>
      <c r="N24" s="9" t="s">
        <v>48</v>
      </c>
      <c r="O24" s="9" t="s">
        <v>49</v>
      </c>
      <c r="P24" s="6">
        <v>37</v>
      </c>
      <c r="Q24" s="6"/>
      <c r="R24" s="12" t="s">
        <v>50</v>
      </c>
      <c r="S24" s="9" t="s">
        <v>15</v>
      </c>
      <c r="T24" s="9" t="s">
        <v>48</v>
      </c>
      <c r="U24" s="9" t="s">
        <v>48</v>
      </c>
      <c r="V24" s="9" t="s">
        <v>48</v>
      </c>
      <c r="W24" s="9" t="s">
        <v>51</v>
      </c>
      <c r="X24" s="6">
        <v>13</v>
      </c>
      <c r="Y24" s="6"/>
      <c r="Z24" s="12" t="s">
        <v>52</v>
      </c>
      <c r="AA24" s="4"/>
      <c r="AB24" s="9" t="s">
        <v>43</v>
      </c>
      <c r="AC24" s="9" t="s">
        <v>15</v>
      </c>
      <c r="AD24" s="9" t="s">
        <v>53</v>
      </c>
      <c r="AE24" s="9" t="s">
        <v>53</v>
      </c>
      <c r="AF24" s="9" t="s">
        <v>53</v>
      </c>
      <c r="AG24" s="9" t="s">
        <v>54</v>
      </c>
      <c r="AH24" s="6"/>
      <c r="AI24" s="6" t="s">
        <v>56</v>
      </c>
      <c r="AJ24" s="7" t="s">
        <v>55</v>
      </c>
      <c r="AK24" s="9" t="s">
        <v>80</v>
      </c>
      <c r="AL24" s="1">
        <v>8986.0928999999996</v>
      </c>
      <c r="AM24" s="3">
        <v>84.13</v>
      </c>
      <c r="AN24" s="13">
        <v>45931</v>
      </c>
      <c r="AO24" s="5">
        <f t="shared" si="0"/>
        <v>755999.99567699991</v>
      </c>
      <c r="AP24" s="13">
        <v>45931</v>
      </c>
    </row>
    <row r="25" spans="1:42" x14ac:dyDescent="0.25">
      <c r="A25" s="9" t="s">
        <v>44</v>
      </c>
      <c r="B25" s="9" t="s">
        <v>45</v>
      </c>
      <c r="C25" s="10">
        <v>827961</v>
      </c>
      <c r="D25" s="6"/>
      <c r="E25" s="6">
        <v>6412549572</v>
      </c>
      <c r="F25" s="6">
        <v>385503599</v>
      </c>
      <c r="G25" s="6">
        <v>603580070</v>
      </c>
      <c r="H25" s="11" t="s">
        <v>46</v>
      </c>
      <c r="I25" s="6"/>
      <c r="J25" s="11" t="s">
        <v>47</v>
      </c>
      <c r="K25" s="9" t="s">
        <v>15</v>
      </c>
      <c r="L25" s="9" t="s">
        <v>48</v>
      </c>
      <c r="M25" s="9" t="s">
        <v>48</v>
      </c>
      <c r="N25" s="9" t="s">
        <v>48</v>
      </c>
      <c r="O25" s="9" t="s">
        <v>49</v>
      </c>
      <c r="P25" s="6">
        <v>37</v>
      </c>
      <c r="Q25" s="6"/>
      <c r="R25" s="12" t="s">
        <v>50</v>
      </c>
      <c r="S25" s="9" t="s">
        <v>15</v>
      </c>
      <c r="T25" s="9" t="s">
        <v>48</v>
      </c>
      <c r="U25" s="9" t="s">
        <v>48</v>
      </c>
      <c r="V25" s="9" t="s">
        <v>48</v>
      </c>
      <c r="W25" s="9" t="s">
        <v>51</v>
      </c>
      <c r="X25" s="6">
        <v>13</v>
      </c>
      <c r="Y25" s="6"/>
      <c r="Z25" s="12" t="s">
        <v>52</v>
      </c>
      <c r="AA25" s="4"/>
      <c r="AB25" s="9" t="s">
        <v>43</v>
      </c>
      <c r="AC25" s="9" t="s">
        <v>15</v>
      </c>
      <c r="AD25" s="9" t="s">
        <v>53</v>
      </c>
      <c r="AE25" s="9" t="s">
        <v>53</v>
      </c>
      <c r="AF25" s="9" t="s">
        <v>53</v>
      </c>
      <c r="AG25" s="9" t="s">
        <v>54</v>
      </c>
      <c r="AH25" s="6"/>
      <c r="AI25" s="6" t="s">
        <v>56</v>
      </c>
      <c r="AJ25" s="7" t="s">
        <v>55</v>
      </c>
      <c r="AK25" s="9" t="s">
        <v>81</v>
      </c>
      <c r="AL25" s="1">
        <v>8986.0928999999996</v>
      </c>
      <c r="AM25" s="3">
        <v>84.13</v>
      </c>
      <c r="AN25" s="13">
        <v>45931</v>
      </c>
      <c r="AO25" s="5">
        <f t="shared" si="0"/>
        <v>755999.99567699991</v>
      </c>
      <c r="AP25" s="13">
        <v>45931</v>
      </c>
    </row>
    <row r="26" spans="1:42" x14ac:dyDescent="0.25">
      <c r="A26" s="9" t="s">
        <v>44</v>
      </c>
      <c r="B26" s="9" t="s">
        <v>45</v>
      </c>
      <c r="C26" s="10">
        <v>827961</v>
      </c>
      <c r="D26" s="6"/>
      <c r="E26" s="6">
        <v>6412549572</v>
      </c>
      <c r="F26" s="6">
        <v>385503599</v>
      </c>
      <c r="G26" s="6">
        <v>603580070</v>
      </c>
      <c r="H26" s="11" t="s">
        <v>46</v>
      </c>
      <c r="I26" s="6"/>
      <c r="J26" s="11" t="s">
        <v>47</v>
      </c>
      <c r="K26" s="9" t="s">
        <v>15</v>
      </c>
      <c r="L26" s="9" t="s">
        <v>48</v>
      </c>
      <c r="M26" s="9" t="s">
        <v>48</v>
      </c>
      <c r="N26" s="9" t="s">
        <v>48</v>
      </c>
      <c r="O26" s="9" t="s">
        <v>49</v>
      </c>
      <c r="P26" s="6">
        <v>37</v>
      </c>
      <c r="Q26" s="6"/>
      <c r="R26" s="12" t="s">
        <v>50</v>
      </c>
      <c r="S26" s="9" t="s">
        <v>15</v>
      </c>
      <c r="T26" s="9" t="s">
        <v>48</v>
      </c>
      <c r="U26" s="9" t="s">
        <v>48</v>
      </c>
      <c r="V26" s="9" t="s">
        <v>48</v>
      </c>
      <c r="W26" s="9" t="s">
        <v>51</v>
      </c>
      <c r="X26" s="6">
        <v>13</v>
      </c>
      <c r="Y26" s="6"/>
      <c r="Z26" s="12" t="s">
        <v>52</v>
      </c>
      <c r="AA26" s="4"/>
      <c r="AB26" s="9" t="s">
        <v>43</v>
      </c>
      <c r="AC26" s="9" t="s">
        <v>15</v>
      </c>
      <c r="AD26" s="9" t="s">
        <v>53</v>
      </c>
      <c r="AE26" s="9" t="s">
        <v>53</v>
      </c>
      <c r="AF26" s="9" t="s">
        <v>53</v>
      </c>
      <c r="AG26" s="9" t="s">
        <v>54</v>
      </c>
      <c r="AH26" s="6"/>
      <c r="AI26" s="6" t="s">
        <v>56</v>
      </c>
      <c r="AJ26" s="7" t="s">
        <v>55</v>
      </c>
      <c r="AK26" s="9" t="s">
        <v>82</v>
      </c>
      <c r="AL26" s="1">
        <v>8986.0928999999996</v>
      </c>
      <c r="AM26" s="3">
        <v>84.13</v>
      </c>
      <c r="AN26" s="13">
        <v>45931</v>
      </c>
      <c r="AO26" s="5">
        <f t="shared" si="0"/>
        <v>755999.99567699991</v>
      </c>
      <c r="AP26" s="13">
        <v>45931</v>
      </c>
    </row>
    <row r="27" spans="1:42" x14ac:dyDescent="0.25">
      <c r="A27" s="9" t="s">
        <v>44</v>
      </c>
      <c r="B27" s="9" t="s">
        <v>45</v>
      </c>
      <c r="C27" s="10">
        <v>827961</v>
      </c>
      <c r="D27" s="6"/>
      <c r="E27" s="6">
        <v>6412549572</v>
      </c>
      <c r="F27" s="6">
        <v>385503599</v>
      </c>
      <c r="G27" s="6">
        <v>603580070</v>
      </c>
      <c r="H27" s="11" t="s">
        <v>46</v>
      </c>
      <c r="I27" s="6"/>
      <c r="J27" s="11" t="s">
        <v>47</v>
      </c>
      <c r="K27" s="9" t="s">
        <v>15</v>
      </c>
      <c r="L27" s="9" t="s">
        <v>48</v>
      </c>
      <c r="M27" s="9" t="s">
        <v>48</v>
      </c>
      <c r="N27" s="9" t="s">
        <v>48</v>
      </c>
      <c r="O27" s="9" t="s">
        <v>49</v>
      </c>
      <c r="P27" s="6">
        <v>37</v>
      </c>
      <c r="Q27" s="6"/>
      <c r="R27" s="12" t="s">
        <v>50</v>
      </c>
      <c r="S27" s="9" t="s">
        <v>15</v>
      </c>
      <c r="T27" s="9" t="s">
        <v>48</v>
      </c>
      <c r="U27" s="9" t="s">
        <v>48</v>
      </c>
      <c r="V27" s="9" t="s">
        <v>48</v>
      </c>
      <c r="W27" s="9" t="s">
        <v>51</v>
      </c>
      <c r="X27" s="6">
        <v>13</v>
      </c>
      <c r="Y27" s="6"/>
      <c r="Z27" s="12" t="s">
        <v>52</v>
      </c>
      <c r="AA27" s="4"/>
      <c r="AB27" s="9" t="s">
        <v>43</v>
      </c>
      <c r="AC27" s="9" t="s">
        <v>15</v>
      </c>
      <c r="AD27" s="9" t="s">
        <v>53</v>
      </c>
      <c r="AE27" s="9" t="s">
        <v>53</v>
      </c>
      <c r="AF27" s="9" t="s">
        <v>53</v>
      </c>
      <c r="AG27" s="9" t="s">
        <v>54</v>
      </c>
      <c r="AH27" s="6"/>
      <c r="AI27" s="6" t="s">
        <v>56</v>
      </c>
      <c r="AJ27" s="7" t="s">
        <v>55</v>
      </c>
      <c r="AK27" s="9" t="s">
        <v>83</v>
      </c>
      <c r="AL27" s="1">
        <v>8986.0928999999996</v>
      </c>
      <c r="AM27" s="3">
        <v>84.13</v>
      </c>
      <c r="AN27" s="13">
        <v>45931</v>
      </c>
      <c r="AO27" s="5">
        <f t="shared" si="0"/>
        <v>755999.99567699991</v>
      </c>
      <c r="AP27" s="13">
        <v>45931</v>
      </c>
    </row>
    <row r="28" spans="1:42" x14ac:dyDescent="0.25">
      <c r="A28" s="9" t="s">
        <v>44</v>
      </c>
      <c r="B28" s="9" t="s">
        <v>45</v>
      </c>
      <c r="C28" s="10">
        <v>827961</v>
      </c>
      <c r="D28" s="6"/>
      <c r="E28" s="6">
        <v>6412549572</v>
      </c>
      <c r="F28" s="6">
        <v>385503599</v>
      </c>
      <c r="G28" s="6">
        <v>603580070</v>
      </c>
      <c r="H28" s="11" t="s">
        <v>46</v>
      </c>
      <c r="I28" s="6"/>
      <c r="J28" s="11" t="s">
        <v>47</v>
      </c>
      <c r="K28" s="9" t="s">
        <v>15</v>
      </c>
      <c r="L28" s="9" t="s">
        <v>48</v>
      </c>
      <c r="M28" s="9" t="s">
        <v>48</v>
      </c>
      <c r="N28" s="9" t="s">
        <v>48</v>
      </c>
      <c r="O28" s="9" t="s">
        <v>49</v>
      </c>
      <c r="P28" s="6">
        <v>37</v>
      </c>
      <c r="Q28" s="6"/>
      <c r="R28" s="12" t="s">
        <v>50</v>
      </c>
      <c r="S28" s="9" t="s">
        <v>15</v>
      </c>
      <c r="T28" s="9" t="s">
        <v>48</v>
      </c>
      <c r="U28" s="9" t="s">
        <v>48</v>
      </c>
      <c r="V28" s="9" t="s">
        <v>48</v>
      </c>
      <c r="W28" s="9" t="s">
        <v>51</v>
      </c>
      <c r="X28" s="6">
        <v>13</v>
      </c>
      <c r="Y28" s="6"/>
      <c r="Z28" s="12" t="s">
        <v>52</v>
      </c>
      <c r="AA28" s="4"/>
      <c r="AB28" s="9" t="s">
        <v>43</v>
      </c>
      <c r="AC28" s="9" t="s">
        <v>15</v>
      </c>
      <c r="AD28" s="9" t="s">
        <v>53</v>
      </c>
      <c r="AE28" s="9" t="s">
        <v>53</v>
      </c>
      <c r="AF28" s="9" t="s">
        <v>53</v>
      </c>
      <c r="AG28" s="9" t="s">
        <v>54</v>
      </c>
      <c r="AH28" s="6"/>
      <c r="AI28" s="6" t="s">
        <v>56</v>
      </c>
      <c r="AJ28" s="7" t="s">
        <v>55</v>
      </c>
      <c r="AK28" s="9" t="s">
        <v>84</v>
      </c>
      <c r="AL28" s="1">
        <v>8986.0928999999996</v>
      </c>
      <c r="AM28" s="3">
        <v>84.13</v>
      </c>
      <c r="AN28" s="13">
        <v>45931</v>
      </c>
      <c r="AO28" s="5">
        <f t="shared" si="0"/>
        <v>755999.99567699991</v>
      </c>
      <c r="AP28" s="13">
        <v>45931</v>
      </c>
    </row>
    <row r="29" spans="1:42" x14ac:dyDescent="0.25">
      <c r="A29" s="9" t="s">
        <v>44</v>
      </c>
      <c r="B29" s="9" t="s">
        <v>45</v>
      </c>
      <c r="C29" s="10">
        <v>827961</v>
      </c>
      <c r="D29" s="6"/>
      <c r="E29" s="6">
        <v>6412549572</v>
      </c>
      <c r="F29" s="6">
        <v>385503599</v>
      </c>
      <c r="G29" s="6">
        <v>603580070</v>
      </c>
      <c r="H29" s="11" t="s">
        <v>46</v>
      </c>
      <c r="I29" s="6"/>
      <c r="J29" s="11" t="s">
        <v>47</v>
      </c>
      <c r="K29" s="9" t="s">
        <v>15</v>
      </c>
      <c r="L29" s="9" t="s">
        <v>48</v>
      </c>
      <c r="M29" s="9" t="s">
        <v>48</v>
      </c>
      <c r="N29" s="9" t="s">
        <v>48</v>
      </c>
      <c r="O29" s="9" t="s">
        <v>49</v>
      </c>
      <c r="P29" s="6">
        <v>37</v>
      </c>
      <c r="Q29" s="6"/>
      <c r="R29" s="12" t="s">
        <v>50</v>
      </c>
      <c r="S29" s="9" t="s">
        <v>15</v>
      </c>
      <c r="T29" s="9" t="s">
        <v>48</v>
      </c>
      <c r="U29" s="9" t="s">
        <v>48</v>
      </c>
      <c r="V29" s="9" t="s">
        <v>48</v>
      </c>
      <c r="W29" s="9" t="s">
        <v>51</v>
      </c>
      <c r="X29" s="6">
        <v>13</v>
      </c>
      <c r="Y29" s="6"/>
      <c r="Z29" s="12" t="s">
        <v>52</v>
      </c>
      <c r="AA29" s="4"/>
      <c r="AB29" s="9" t="s">
        <v>43</v>
      </c>
      <c r="AC29" s="9" t="s">
        <v>15</v>
      </c>
      <c r="AD29" s="9" t="s">
        <v>53</v>
      </c>
      <c r="AE29" s="9" t="s">
        <v>53</v>
      </c>
      <c r="AF29" s="9" t="s">
        <v>53</v>
      </c>
      <c r="AG29" s="9" t="s">
        <v>54</v>
      </c>
      <c r="AH29" s="6"/>
      <c r="AI29" s="6" t="s">
        <v>56</v>
      </c>
      <c r="AJ29" s="7" t="s">
        <v>55</v>
      </c>
      <c r="AK29" s="9" t="s">
        <v>85</v>
      </c>
      <c r="AL29" s="1">
        <v>8986.0928999999996</v>
      </c>
      <c r="AM29" s="3">
        <v>84.13</v>
      </c>
      <c r="AN29" s="13">
        <v>45931</v>
      </c>
      <c r="AO29" s="5">
        <f t="shared" si="0"/>
        <v>755999.99567699991</v>
      </c>
      <c r="AP29" s="13">
        <v>45931</v>
      </c>
    </row>
    <row r="30" spans="1:42" x14ac:dyDescent="0.25">
      <c r="A30" s="9" t="s">
        <v>44</v>
      </c>
      <c r="B30" s="9" t="s">
        <v>45</v>
      </c>
      <c r="C30" s="10">
        <v>827961</v>
      </c>
      <c r="D30" s="6"/>
      <c r="E30" s="6">
        <v>6412549572</v>
      </c>
      <c r="F30" s="6">
        <v>385503599</v>
      </c>
      <c r="G30" s="6">
        <v>603580070</v>
      </c>
      <c r="H30" s="11" t="s">
        <v>46</v>
      </c>
      <c r="I30" s="6"/>
      <c r="J30" s="11" t="s">
        <v>47</v>
      </c>
      <c r="K30" s="9" t="s">
        <v>15</v>
      </c>
      <c r="L30" s="9" t="s">
        <v>48</v>
      </c>
      <c r="M30" s="9" t="s">
        <v>48</v>
      </c>
      <c r="N30" s="9" t="s">
        <v>48</v>
      </c>
      <c r="O30" s="9" t="s">
        <v>49</v>
      </c>
      <c r="P30" s="6">
        <v>37</v>
      </c>
      <c r="Q30" s="6"/>
      <c r="R30" s="12" t="s">
        <v>50</v>
      </c>
      <c r="S30" s="9" t="s">
        <v>15</v>
      </c>
      <c r="T30" s="9" t="s">
        <v>48</v>
      </c>
      <c r="U30" s="9" t="s">
        <v>48</v>
      </c>
      <c r="V30" s="9" t="s">
        <v>48</v>
      </c>
      <c r="W30" s="9" t="s">
        <v>51</v>
      </c>
      <c r="X30" s="6">
        <v>13</v>
      </c>
      <c r="Y30" s="6"/>
      <c r="Z30" s="12" t="s">
        <v>52</v>
      </c>
      <c r="AA30" s="4"/>
      <c r="AB30" s="9" t="s">
        <v>43</v>
      </c>
      <c r="AC30" s="9" t="s">
        <v>15</v>
      </c>
      <c r="AD30" s="9" t="s">
        <v>53</v>
      </c>
      <c r="AE30" s="9" t="s">
        <v>53</v>
      </c>
      <c r="AF30" s="9" t="s">
        <v>53</v>
      </c>
      <c r="AG30" s="9" t="s">
        <v>54</v>
      </c>
      <c r="AH30" s="6"/>
      <c r="AI30" s="6" t="s">
        <v>56</v>
      </c>
      <c r="AJ30" s="7" t="s">
        <v>55</v>
      </c>
      <c r="AK30" s="9" t="s">
        <v>86</v>
      </c>
      <c r="AL30" s="1">
        <v>8986.0928999999996</v>
      </c>
      <c r="AM30" s="3">
        <v>84.13</v>
      </c>
      <c r="AN30" s="13">
        <v>45931</v>
      </c>
      <c r="AO30" s="5">
        <f t="shared" si="0"/>
        <v>755999.99567699991</v>
      </c>
      <c r="AP30" s="13">
        <v>45931</v>
      </c>
    </row>
    <row r="31" spans="1:42" x14ac:dyDescent="0.25">
      <c r="A31" s="9" t="s">
        <v>44</v>
      </c>
      <c r="B31" s="9" t="s">
        <v>45</v>
      </c>
      <c r="C31" s="10">
        <v>827961</v>
      </c>
      <c r="D31" s="6"/>
      <c r="E31" s="6">
        <v>6412549572</v>
      </c>
      <c r="F31" s="6">
        <v>385503599</v>
      </c>
      <c r="G31" s="6">
        <v>603580070</v>
      </c>
      <c r="H31" s="11" t="s">
        <v>46</v>
      </c>
      <c r="I31" s="6"/>
      <c r="J31" s="11" t="s">
        <v>47</v>
      </c>
      <c r="K31" s="9" t="s">
        <v>15</v>
      </c>
      <c r="L31" s="9" t="s">
        <v>48</v>
      </c>
      <c r="M31" s="9" t="s">
        <v>48</v>
      </c>
      <c r="N31" s="9" t="s">
        <v>48</v>
      </c>
      <c r="O31" s="9" t="s">
        <v>49</v>
      </c>
      <c r="P31" s="6">
        <v>37</v>
      </c>
      <c r="Q31" s="6"/>
      <c r="R31" s="12" t="s">
        <v>50</v>
      </c>
      <c r="S31" s="9" t="s">
        <v>15</v>
      </c>
      <c r="T31" s="9" t="s">
        <v>48</v>
      </c>
      <c r="U31" s="9" t="s">
        <v>48</v>
      </c>
      <c r="V31" s="9" t="s">
        <v>48</v>
      </c>
      <c r="W31" s="9" t="s">
        <v>51</v>
      </c>
      <c r="X31" s="6">
        <v>13</v>
      </c>
      <c r="Y31" s="6"/>
      <c r="Z31" s="12" t="s">
        <v>52</v>
      </c>
      <c r="AA31" s="4"/>
      <c r="AB31" s="9" t="s">
        <v>43</v>
      </c>
      <c r="AC31" s="9" t="s">
        <v>15</v>
      </c>
      <c r="AD31" s="9" t="s">
        <v>53</v>
      </c>
      <c r="AE31" s="9" t="s">
        <v>53</v>
      </c>
      <c r="AF31" s="9" t="s">
        <v>53</v>
      </c>
      <c r="AG31" s="9" t="s">
        <v>54</v>
      </c>
      <c r="AH31" s="6"/>
      <c r="AI31" s="6" t="s">
        <v>56</v>
      </c>
      <c r="AJ31" s="7" t="s">
        <v>55</v>
      </c>
      <c r="AK31" s="9" t="s">
        <v>87</v>
      </c>
      <c r="AL31" s="1">
        <v>8986.0928999999996</v>
      </c>
      <c r="AM31" s="3">
        <v>84.13</v>
      </c>
      <c r="AN31" s="13">
        <v>45931</v>
      </c>
      <c r="AO31" s="5">
        <f t="shared" si="0"/>
        <v>755999.99567699991</v>
      </c>
      <c r="AP31" s="13">
        <v>45931</v>
      </c>
    </row>
    <row r="32" spans="1:42" x14ac:dyDescent="0.25">
      <c r="A32" s="9" t="s">
        <v>44</v>
      </c>
      <c r="B32" s="9" t="s">
        <v>45</v>
      </c>
      <c r="C32" s="10">
        <v>827961</v>
      </c>
      <c r="D32" s="6"/>
      <c r="E32" s="6">
        <v>6412549572</v>
      </c>
      <c r="F32" s="6">
        <v>385503599</v>
      </c>
      <c r="G32" s="6">
        <v>603580070</v>
      </c>
      <c r="H32" s="11" t="s">
        <v>46</v>
      </c>
      <c r="I32" s="6"/>
      <c r="J32" s="11" t="s">
        <v>47</v>
      </c>
      <c r="K32" s="9" t="s">
        <v>15</v>
      </c>
      <c r="L32" s="9" t="s">
        <v>48</v>
      </c>
      <c r="M32" s="9" t="s">
        <v>48</v>
      </c>
      <c r="N32" s="9" t="s">
        <v>48</v>
      </c>
      <c r="O32" s="9" t="s">
        <v>49</v>
      </c>
      <c r="P32" s="6">
        <v>37</v>
      </c>
      <c r="Q32" s="6"/>
      <c r="R32" s="12" t="s">
        <v>50</v>
      </c>
      <c r="S32" s="9" t="s">
        <v>15</v>
      </c>
      <c r="T32" s="9" t="s">
        <v>48</v>
      </c>
      <c r="U32" s="9" t="s">
        <v>48</v>
      </c>
      <c r="V32" s="9" t="s">
        <v>48</v>
      </c>
      <c r="W32" s="9" t="s">
        <v>51</v>
      </c>
      <c r="X32" s="6">
        <v>13</v>
      </c>
      <c r="Y32" s="6"/>
      <c r="Z32" s="12" t="s">
        <v>52</v>
      </c>
      <c r="AA32" s="4"/>
      <c r="AB32" s="9" t="s">
        <v>43</v>
      </c>
      <c r="AC32" s="9" t="s">
        <v>15</v>
      </c>
      <c r="AD32" s="9" t="s">
        <v>53</v>
      </c>
      <c r="AE32" s="9" t="s">
        <v>53</v>
      </c>
      <c r="AF32" s="9" t="s">
        <v>53</v>
      </c>
      <c r="AG32" s="9" t="s">
        <v>54</v>
      </c>
      <c r="AH32" s="6"/>
      <c r="AI32" s="6" t="s">
        <v>56</v>
      </c>
      <c r="AJ32" s="7" t="s">
        <v>55</v>
      </c>
      <c r="AK32" s="9" t="s">
        <v>88</v>
      </c>
      <c r="AL32" s="1">
        <v>8986.0928999999996</v>
      </c>
      <c r="AM32" s="3">
        <v>84.13</v>
      </c>
      <c r="AN32" s="13">
        <v>45931</v>
      </c>
      <c r="AO32" s="5">
        <f t="shared" si="0"/>
        <v>755999.99567699991</v>
      </c>
      <c r="AP32" s="13">
        <v>45931</v>
      </c>
    </row>
    <row r="33" spans="1:42" x14ac:dyDescent="0.25">
      <c r="A33" s="9" t="s">
        <v>44</v>
      </c>
      <c r="B33" s="9" t="s">
        <v>45</v>
      </c>
      <c r="C33" s="10">
        <v>827961</v>
      </c>
      <c r="D33" s="6"/>
      <c r="E33" s="6">
        <v>6412549572</v>
      </c>
      <c r="F33" s="6">
        <v>385503599</v>
      </c>
      <c r="G33" s="6">
        <v>603580070</v>
      </c>
      <c r="H33" s="11" t="s">
        <v>46</v>
      </c>
      <c r="I33" s="6"/>
      <c r="J33" s="11" t="s">
        <v>47</v>
      </c>
      <c r="K33" s="9" t="s">
        <v>15</v>
      </c>
      <c r="L33" s="9" t="s">
        <v>48</v>
      </c>
      <c r="M33" s="9" t="s">
        <v>48</v>
      </c>
      <c r="N33" s="9" t="s">
        <v>48</v>
      </c>
      <c r="O33" s="9" t="s">
        <v>49</v>
      </c>
      <c r="P33" s="6">
        <v>37</v>
      </c>
      <c r="Q33" s="6"/>
      <c r="R33" s="12" t="s">
        <v>50</v>
      </c>
      <c r="S33" s="9" t="s">
        <v>15</v>
      </c>
      <c r="T33" s="9" t="s">
        <v>48</v>
      </c>
      <c r="U33" s="9" t="s">
        <v>48</v>
      </c>
      <c r="V33" s="9" t="s">
        <v>48</v>
      </c>
      <c r="W33" s="9" t="s">
        <v>51</v>
      </c>
      <c r="X33" s="6">
        <v>13</v>
      </c>
      <c r="Y33" s="6"/>
      <c r="Z33" s="12" t="s">
        <v>52</v>
      </c>
      <c r="AA33" s="4"/>
      <c r="AB33" s="9" t="s">
        <v>43</v>
      </c>
      <c r="AC33" s="9" t="s">
        <v>15</v>
      </c>
      <c r="AD33" s="9" t="s">
        <v>53</v>
      </c>
      <c r="AE33" s="9" t="s">
        <v>53</v>
      </c>
      <c r="AF33" s="9" t="s">
        <v>53</v>
      </c>
      <c r="AG33" s="9" t="s">
        <v>54</v>
      </c>
      <c r="AH33" s="6"/>
      <c r="AI33" s="6" t="s">
        <v>56</v>
      </c>
      <c r="AJ33" s="7" t="s">
        <v>55</v>
      </c>
      <c r="AK33" s="9" t="s">
        <v>89</v>
      </c>
      <c r="AL33" s="1">
        <v>8986.0928999999996</v>
      </c>
      <c r="AM33" s="3">
        <v>84.13</v>
      </c>
      <c r="AN33" s="13">
        <v>45931</v>
      </c>
      <c r="AO33" s="5">
        <f t="shared" si="0"/>
        <v>755999.99567699991</v>
      </c>
      <c r="AP33" s="13">
        <v>45931</v>
      </c>
    </row>
    <row r="34" spans="1:42" x14ac:dyDescent="0.25">
      <c r="A34" s="9" t="s">
        <v>44</v>
      </c>
      <c r="B34" s="9" t="s">
        <v>45</v>
      </c>
      <c r="C34" s="10">
        <v>827961</v>
      </c>
      <c r="D34" s="6"/>
      <c r="E34" s="6">
        <v>6412549572</v>
      </c>
      <c r="F34" s="6">
        <v>385503599</v>
      </c>
      <c r="G34" s="6">
        <v>603580070</v>
      </c>
      <c r="H34" s="11" t="s">
        <v>46</v>
      </c>
      <c r="I34" s="6"/>
      <c r="J34" s="11" t="s">
        <v>47</v>
      </c>
      <c r="K34" s="9" t="s">
        <v>15</v>
      </c>
      <c r="L34" s="9" t="s">
        <v>48</v>
      </c>
      <c r="M34" s="9" t="s">
        <v>48</v>
      </c>
      <c r="N34" s="9" t="s">
        <v>48</v>
      </c>
      <c r="O34" s="9" t="s">
        <v>49</v>
      </c>
      <c r="P34" s="6">
        <v>37</v>
      </c>
      <c r="Q34" s="6"/>
      <c r="R34" s="12" t="s">
        <v>50</v>
      </c>
      <c r="S34" s="9" t="s">
        <v>15</v>
      </c>
      <c r="T34" s="9" t="s">
        <v>48</v>
      </c>
      <c r="U34" s="9" t="s">
        <v>48</v>
      </c>
      <c r="V34" s="9" t="s">
        <v>48</v>
      </c>
      <c r="W34" s="9" t="s">
        <v>51</v>
      </c>
      <c r="X34" s="6">
        <v>13</v>
      </c>
      <c r="Y34" s="6"/>
      <c r="Z34" s="12" t="s">
        <v>52</v>
      </c>
      <c r="AA34" s="4"/>
      <c r="AB34" s="9" t="s">
        <v>43</v>
      </c>
      <c r="AC34" s="9" t="s">
        <v>15</v>
      </c>
      <c r="AD34" s="9" t="s">
        <v>53</v>
      </c>
      <c r="AE34" s="9" t="s">
        <v>53</v>
      </c>
      <c r="AF34" s="9" t="s">
        <v>53</v>
      </c>
      <c r="AG34" s="9" t="s">
        <v>54</v>
      </c>
      <c r="AH34" s="6"/>
      <c r="AI34" s="6" t="s">
        <v>56</v>
      </c>
      <c r="AJ34" s="7" t="s">
        <v>55</v>
      </c>
      <c r="AK34" s="9" t="s">
        <v>91</v>
      </c>
      <c r="AL34" s="1">
        <v>8986.0928999999996</v>
      </c>
      <c r="AM34" s="3">
        <v>84.13</v>
      </c>
      <c r="AN34" s="13">
        <v>45931</v>
      </c>
      <c r="AO34" s="5">
        <f t="shared" si="0"/>
        <v>755999.99567699991</v>
      </c>
      <c r="AP34" s="13">
        <v>45931</v>
      </c>
    </row>
    <row r="35" spans="1:42" x14ac:dyDescent="0.25">
      <c r="A35" s="9" t="s">
        <v>44</v>
      </c>
      <c r="B35" s="9" t="s">
        <v>45</v>
      </c>
      <c r="C35" s="10">
        <v>827961</v>
      </c>
      <c r="D35" s="6"/>
      <c r="E35" s="6">
        <v>6412549572</v>
      </c>
      <c r="F35" s="6">
        <v>385503599</v>
      </c>
      <c r="G35" s="6">
        <v>603580070</v>
      </c>
      <c r="H35" s="11" t="s">
        <v>46</v>
      </c>
      <c r="I35" s="6"/>
      <c r="J35" s="11" t="s">
        <v>47</v>
      </c>
      <c r="K35" s="9" t="s">
        <v>15</v>
      </c>
      <c r="L35" s="9" t="s">
        <v>48</v>
      </c>
      <c r="M35" s="9" t="s">
        <v>48</v>
      </c>
      <c r="N35" s="9" t="s">
        <v>48</v>
      </c>
      <c r="O35" s="9" t="s">
        <v>49</v>
      </c>
      <c r="P35" s="6">
        <v>37</v>
      </c>
      <c r="Q35" s="6"/>
      <c r="R35" s="12" t="s">
        <v>50</v>
      </c>
      <c r="S35" s="9" t="s">
        <v>15</v>
      </c>
      <c r="T35" s="9" t="s">
        <v>48</v>
      </c>
      <c r="U35" s="9" t="s">
        <v>48</v>
      </c>
      <c r="V35" s="9" t="s">
        <v>48</v>
      </c>
      <c r="W35" s="9" t="s">
        <v>51</v>
      </c>
      <c r="X35" s="6">
        <v>13</v>
      </c>
      <c r="Y35" s="6"/>
      <c r="Z35" s="12" t="s">
        <v>52</v>
      </c>
      <c r="AA35" s="4"/>
      <c r="AB35" s="9" t="s">
        <v>43</v>
      </c>
      <c r="AC35" s="9" t="s">
        <v>15</v>
      </c>
      <c r="AD35" s="9" t="s">
        <v>53</v>
      </c>
      <c r="AE35" s="9" t="s">
        <v>53</v>
      </c>
      <c r="AF35" s="9" t="s">
        <v>53</v>
      </c>
      <c r="AG35" s="9" t="s">
        <v>54</v>
      </c>
      <c r="AH35" s="6"/>
      <c r="AI35" s="6" t="s">
        <v>56</v>
      </c>
      <c r="AJ35" s="7" t="s">
        <v>55</v>
      </c>
      <c r="AK35" s="9" t="s">
        <v>90</v>
      </c>
      <c r="AL35" s="1">
        <v>8986.0928999999996</v>
      </c>
      <c r="AM35" s="3">
        <v>84.13</v>
      </c>
      <c r="AN35" s="13">
        <v>45931</v>
      </c>
      <c r="AO35" s="5">
        <f t="shared" si="0"/>
        <v>755999.99567699991</v>
      </c>
      <c r="AP35" s="13">
        <v>45931</v>
      </c>
    </row>
    <row r="36" spans="1:42" x14ac:dyDescent="0.25">
      <c r="A36" s="9" t="s">
        <v>44</v>
      </c>
      <c r="B36" s="9" t="s">
        <v>45</v>
      </c>
      <c r="C36" s="10">
        <v>827961</v>
      </c>
      <c r="D36" s="6"/>
      <c r="E36" s="6">
        <v>6412549572</v>
      </c>
      <c r="F36" s="6">
        <v>385503599</v>
      </c>
      <c r="G36" s="6">
        <v>603580070</v>
      </c>
      <c r="H36" s="11" t="s">
        <v>46</v>
      </c>
      <c r="I36" s="6"/>
      <c r="J36" s="11" t="s">
        <v>47</v>
      </c>
      <c r="K36" s="9" t="s">
        <v>15</v>
      </c>
      <c r="L36" s="9" t="s">
        <v>48</v>
      </c>
      <c r="M36" s="9" t="s">
        <v>48</v>
      </c>
      <c r="N36" s="9" t="s">
        <v>48</v>
      </c>
      <c r="O36" s="9" t="s">
        <v>49</v>
      </c>
      <c r="P36" s="6">
        <v>37</v>
      </c>
      <c r="Q36" s="6"/>
      <c r="R36" s="12" t="s">
        <v>50</v>
      </c>
      <c r="S36" s="9" t="s">
        <v>15</v>
      </c>
      <c r="T36" s="9" t="s">
        <v>48</v>
      </c>
      <c r="U36" s="9" t="s">
        <v>48</v>
      </c>
      <c r="V36" s="9" t="s">
        <v>48</v>
      </c>
      <c r="W36" s="9" t="s">
        <v>51</v>
      </c>
      <c r="X36" s="6">
        <v>13</v>
      </c>
      <c r="Y36" s="6"/>
      <c r="Z36" s="12" t="s">
        <v>52</v>
      </c>
      <c r="AA36" s="4"/>
      <c r="AB36" s="9" t="s">
        <v>43</v>
      </c>
      <c r="AC36" s="9" t="s">
        <v>15</v>
      </c>
      <c r="AD36" s="9" t="s">
        <v>53</v>
      </c>
      <c r="AE36" s="9" t="s">
        <v>53</v>
      </c>
      <c r="AF36" s="9" t="s">
        <v>53</v>
      </c>
      <c r="AG36" s="9" t="s">
        <v>54</v>
      </c>
      <c r="AH36" s="6"/>
      <c r="AI36" s="6" t="s">
        <v>56</v>
      </c>
      <c r="AJ36" s="7" t="s">
        <v>75</v>
      </c>
      <c r="AK36" s="9" t="s">
        <v>92</v>
      </c>
      <c r="AL36" s="1">
        <v>6042.7046259999997</v>
      </c>
      <c r="AM36" s="2">
        <v>140.5</v>
      </c>
      <c r="AN36" s="13">
        <v>45911</v>
      </c>
      <c r="AO36" s="5">
        <f t="shared" ref="AO36" si="1">AM36*AL36</f>
        <v>848999.99995299999</v>
      </c>
      <c r="AP36" s="13">
        <v>45911</v>
      </c>
    </row>
    <row r="37" spans="1:42" x14ac:dyDescent="0.25">
      <c r="A37" s="9" t="s">
        <v>44</v>
      </c>
      <c r="B37" s="9" t="s">
        <v>45</v>
      </c>
      <c r="C37" s="10">
        <v>827961</v>
      </c>
      <c r="D37" s="6"/>
      <c r="E37" s="6">
        <v>6412549572</v>
      </c>
      <c r="F37" s="6">
        <v>385503599</v>
      </c>
      <c r="G37" s="6">
        <v>603580070</v>
      </c>
      <c r="H37" s="11" t="s">
        <v>46</v>
      </c>
      <c r="I37" s="6"/>
      <c r="J37" s="11" t="s">
        <v>47</v>
      </c>
      <c r="K37" s="9" t="s">
        <v>15</v>
      </c>
      <c r="L37" s="9" t="s">
        <v>48</v>
      </c>
      <c r="M37" s="9" t="s">
        <v>48</v>
      </c>
      <c r="N37" s="9" t="s">
        <v>48</v>
      </c>
      <c r="O37" s="9" t="s">
        <v>49</v>
      </c>
      <c r="P37" s="6">
        <v>37</v>
      </c>
      <c r="Q37" s="6"/>
      <c r="R37" s="12" t="s">
        <v>50</v>
      </c>
      <c r="S37" s="9" t="s">
        <v>15</v>
      </c>
      <c r="T37" s="9" t="s">
        <v>48</v>
      </c>
      <c r="U37" s="9" t="s">
        <v>48</v>
      </c>
      <c r="V37" s="9" t="s">
        <v>48</v>
      </c>
      <c r="W37" s="9" t="s">
        <v>51</v>
      </c>
      <c r="X37" s="6">
        <v>13</v>
      </c>
      <c r="Y37" s="6"/>
      <c r="Z37" s="12" t="s">
        <v>52</v>
      </c>
      <c r="AA37" s="4"/>
      <c r="AB37" s="9" t="s">
        <v>43</v>
      </c>
      <c r="AC37" s="9" t="s">
        <v>15</v>
      </c>
      <c r="AD37" s="9" t="s">
        <v>53</v>
      </c>
      <c r="AE37" s="9" t="s">
        <v>53</v>
      </c>
      <c r="AF37" s="9" t="s">
        <v>53</v>
      </c>
      <c r="AG37" s="9" t="s">
        <v>54</v>
      </c>
      <c r="AH37" s="6"/>
      <c r="AI37" s="6" t="s">
        <v>56</v>
      </c>
      <c r="AJ37" s="7" t="s">
        <v>75</v>
      </c>
      <c r="AK37" s="9" t="s">
        <v>93</v>
      </c>
      <c r="AL37" s="1">
        <v>5686.8327402000004</v>
      </c>
      <c r="AM37" s="3">
        <v>140.5</v>
      </c>
      <c r="AN37" s="13">
        <v>45911</v>
      </c>
      <c r="AO37" s="5">
        <f t="shared" ref="AO37:AO42" si="2">AM37*AL37</f>
        <v>798999.9999981001</v>
      </c>
      <c r="AP37" s="13">
        <v>45911</v>
      </c>
    </row>
    <row r="38" spans="1:42" x14ac:dyDescent="0.25">
      <c r="A38" s="9" t="s">
        <v>44</v>
      </c>
      <c r="B38" s="9" t="s">
        <v>45</v>
      </c>
      <c r="C38" s="10">
        <v>827961</v>
      </c>
      <c r="D38" s="6"/>
      <c r="E38" s="6">
        <v>6412549572</v>
      </c>
      <c r="F38" s="6">
        <v>385503599</v>
      </c>
      <c r="G38" s="6">
        <v>603580070</v>
      </c>
      <c r="H38" s="11" t="s">
        <v>46</v>
      </c>
      <c r="I38" s="6"/>
      <c r="J38" s="11" t="s">
        <v>47</v>
      </c>
      <c r="K38" s="9" t="s">
        <v>15</v>
      </c>
      <c r="L38" s="9" t="s">
        <v>48</v>
      </c>
      <c r="M38" s="9" t="s">
        <v>48</v>
      </c>
      <c r="N38" s="9" t="s">
        <v>48</v>
      </c>
      <c r="O38" s="9" t="s">
        <v>49</v>
      </c>
      <c r="P38" s="6">
        <v>37</v>
      </c>
      <c r="Q38" s="6"/>
      <c r="R38" s="12" t="s">
        <v>50</v>
      </c>
      <c r="S38" s="9" t="s">
        <v>15</v>
      </c>
      <c r="T38" s="9" t="s">
        <v>48</v>
      </c>
      <c r="U38" s="9" t="s">
        <v>48</v>
      </c>
      <c r="V38" s="9" t="s">
        <v>48</v>
      </c>
      <c r="W38" s="9" t="s">
        <v>51</v>
      </c>
      <c r="X38" s="6">
        <v>13</v>
      </c>
      <c r="Y38" s="6"/>
      <c r="Z38" s="12" t="s">
        <v>52</v>
      </c>
      <c r="AA38" s="9"/>
      <c r="AB38" s="9" t="s">
        <v>43</v>
      </c>
      <c r="AC38" s="9" t="s">
        <v>15</v>
      </c>
      <c r="AD38" s="9" t="s">
        <v>53</v>
      </c>
      <c r="AE38" s="9" t="s">
        <v>53</v>
      </c>
      <c r="AF38" s="9" t="s">
        <v>53</v>
      </c>
      <c r="AG38" s="9" t="s">
        <v>54</v>
      </c>
      <c r="AH38" s="6"/>
      <c r="AI38" s="6" t="s">
        <v>56</v>
      </c>
      <c r="AJ38" s="7" t="s">
        <v>75</v>
      </c>
      <c r="AK38" s="9" t="s">
        <v>94</v>
      </c>
      <c r="AL38" s="1">
        <v>5686.8327402000004</v>
      </c>
      <c r="AM38" s="3">
        <v>140.5</v>
      </c>
      <c r="AN38" s="13">
        <v>45911</v>
      </c>
      <c r="AO38" s="5">
        <f t="shared" si="2"/>
        <v>798999.9999981001</v>
      </c>
      <c r="AP38" s="13">
        <v>45911</v>
      </c>
    </row>
    <row r="39" spans="1:42" x14ac:dyDescent="0.25">
      <c r="A39" s="9" t="s">
        <v>44</v>
      </c>
      <c r="B39" s="9" t="s">
        <v>45</v>
      </c>
      <c r="C39" s="10">
        <v>827961</v>
      </c>
      <c r="D39" s="6"/>
      <c r="E39" s="6">
        <v>6412549572</v>
      </c>
      <c r="F39" s="6">
        <v>385503599</v>
      </c>
      <c r="G39" s="6">
        <v>603580070</v>
      </c>
      <c r="H39" s="11" t="s">
        <v>46</v>
      </c>
      <c r="I39" s="6"/>
      <c r="J39" s="11" t="s">
        <v>47</v>
      </c>
      <c r="K39" s="9" t="s">
        <v>15</v>
      </c>
      <c r="L39" s="9" t="s">
        <v>48</v>
      </c>
      <c r="M39" s="9" t="s">
        <v>48</v>
      </c>
      <c r="N39" s="9" t="s">
        <v>48</v>
      </c>
      <c r="O39" s="9" t="s">
        <v>49</v>
      </c>
      <c r="P39" s="6">
        <v>37</v>
      </c>
      <c r="Q39" s="6"/>
      <c r="R39" s="12" t="s">
        <v>50</v>
      </c>
      <c r="S39" s="9" t="s">
        <v>15</v>
      </c>
      <c r="T39" s="9" t="s">
        <v>48</v>
      </c>
      <c r="U39" s="9" t="s">
        <v>48</v>
      </c>
      <c r="V39" s="9" t="s">
        <v>48</v>
      </c>
      <c r="W39" s="9" t="s">
        <v>51</v>
      </c>
      <c r="X39" s="6">
        <v>13</v>
      </c>
      <c r="Y39" s="6"/>
      <c r="Z39" s="12" t="s">
        <v>52</v>
      </c>
      <c r="AA39" s="9"/>
      <c r="AB39" s="9" t="s">
        <v>43</v>
      </c>
      <c r="AC39" s="9" t="s">
        <v>15</v>
      </c>
      <c r="AD39" s="9" t="s">
        <v>53</v>
      </c>
      <c r="AE39" s="9" t="s">
        <v>53</v>
      </c>
      <c r="AF39" s="9" t="s">
        <v>53</v>
      </c>
      <c r="AG39" s="9" t="s">
        <v>54</v>
      </c>
      <c r="AH39" s="6"/>
      <c r="AI39" s="6" t="s">
        <v>56</v>
      </c>
      <c r="AJ39" s="7" t="s">
        <v>75</v>
      </c>
      <c r="AK39" s="9" t="s">
        <v>95</v>
      </c>
      <c r="AL39" s="1">
        <v>5686.8327402000004</v>
      </c>
      <c r="AM39" s="3">
        <v>140.5</v>
      </c>
      <c r="AN39" s="13">
        <v>45911</v>
      </c>
      <c r="AO39" s="5">
        <f t="shared" si="2"/>
        <v>798999.9999981001</v>
      </c>
      <c r="AP39" s="13">
        <v>45911</v>
      </c>
    </row>
    <row r="40" spans="1:42" x14ac:dyDescent="0.25">
      <c r="A40" s="9" t="s">
        <v>44</v>
      </c>
      <c r="B40" s="9" t="s">
        <v>45</v>
      </c>
      <c r="C40" s="10">
        <v>827961</v>
      </c>
      <c r="D40" s="6"/>
      <c r="E40" s="6">
        <v>6412549572</v>
      </c>
      <c r="F40" s="6">
        <v>385503599</v>
      </c>
      <c r="G40" s="6">
        <v>603580070</v>
      </c>
      <c r="H40" s="11" t="s">
        <v>46</v>
      </c>
      <c r="I40" s="6"/>
      <c r="J40" s="11" t="s">
        <v>47</v>
      </c>
      <c r="K40" s="9" t="s">
        <v>15</v>
      </c>
      <c r="L40" s="9" t="s">
        <v>48</v>
      </c>
      <c r="M40" s="9" t="s">
        <v>48</v>
      </c>
      <c r="N40" s="9" t="s">
        <v>48</v>
      </c>
      <c r="O40" s="9" t="s">
        <v>49</v>
      </c>
      <c r="P40" s="6">
        <v>37</v>
      </c>
      <c r="Q40" s="6"/>
      <c r="R40" s="12" t="s">
        <v>50</v>
      </c>
      <c r="S40" s="9" t="s">
        <v>15</v>
      </c>
      <c r="T40" s="9" t="s">
        <v>48</v>
      </c>
      <c r="U40" s="9" t="s">
        <v>48</v>
      </c>
      <c r="V40" s="9" t="s">
        <v>48</v>
      </c>
      <c r="W40" s="9" t="s">
        <v>51</v>
      </c>
      <c r="X40" s="6">
        <v>13</v>
      </c>
      <c r="Y40" s="6"/>
      <c r="Z40" s="12" t="s">
        <v>52</v>
      </c>
      <c r="AA40" s="9"/>
      <c r="AB40" s="9" t="s">
        <v>43</v>
      </c>
      <c r="AC40" s="9" t="s">
        <v>15</v>
      </c>
      <c r="AD40" s="9" t="s">
        <v>53</v>
      </c>
      <c r="AE40" s="9" t="s">
        <v>53</v>
      </c>
      <c r="AF40" s="9" t="s">
        <v>53</v>
      </c>
      <c r="AG40" s="9" t="s">
        <v>54</v>
      </c>
      <c r="AH40" s="6"/>
      <c r="AI40" s="6" t="s">
        <v>56</v>
      </c>
      <c r="AJ40" s="7" t="s">
        <v>75</v>
      </c>
      <c r="AK40" s="9" t="s">
        <v>96</v>
      </c>
      <c r="AL40" s="1">
        <v>5686.8327402000004</v>
      </c>
      <c r="AM40" s="3">
        <v>140.5</v>
      </c>
      <c r="AN40" s="13">
        <v>45911</v>
      </c>
      <c r="AO40" s="5">
        <f t="shared" si="2"/>
        <v>798999.9999981001</v>
      </c>
      <c r="AP40" s="13">
        <v>45911</v>
      </c>
    </row>
    <row r="41" spans="1:42" x14ac:dyDescent="0.25">
      <c r="A41" s="9" t="s">
        <v>44</v>
      </c>
      <c r="B41" s="9" t="s">
        <v>45</v>
      </c>
      <c r="C41" s="10">
        <v>827961</v>
      </c>
      <c r="D41" s="6"/>
      <c r="E41" s="6">
        <v>6412549572</v>
      </c>
      <c r="F41" s="6">
        <v>385503599</v>
      </c>
      <c r="G41" s="6">
        <v>603580070</v>
      </c>
      <c r="H41" s="11" t="s">
        <v>46</v>
      </c>
      <c r="I41" s="6"/>
      <c r="J41" s="11" t="s">
        <v>47</v>
      </c>
      <c r="K41" s="9" t="s">
        <v>15</v>
      </c>
      <c r="L41" s="9" t="s">
        <v>48</v>
      </c>
      <c r="M41" s="9" t="s">
        <v>48</v>
      </c>
      <c r="N41" s="9" t="s">
        <v>48</v>
      </c>
      <c r="O41" s="9" t="s">
        <v>49</v>
      </c>
      <c r="P41" s="6">
        <v>37</v>
      </c>
      <c r="Q41" s="6"/>
      <c r="R41" s="12" t="s">
        <v>50</v>
      </c>
      <c r="S41" s="9" t="s">
        <v>15</v>
      </c>
      <c r="T41" s="9" t="s">
        <v>48</v>
      </c>
      <c r="U41" s="9" t="s">
        <v>48</v>
      </c>
      <c r="V41" s="9" t="s">
        <v>48</v>
      </c>
      <c r="W41" s="9" t="s">
        <v>51</v>
      </c>
      <c r="X41" s="6">
        <v>13</v>
      </c>
      <c r="Y41" s="6"/>
      <c r="Z41" s="12" t="s">
        <v>52</v>
      </c>
      <c r="AA41" s="9"/>
      <c r="AB41" s="9" t="s">
        <v>43</v>
      </c>
      <c r="AC41" s="9" t="s">
        <v>15</v>
      </c>
      <c r="AD41" s="9" t="s">
        <v>53</v>
      </c>
      <c r="AE41" s="9" t="s">
        <v>53</v>
      </c>
      <c r="AF41" s="9" t="s">
        <v>53</v>
      </c>
      <c r="AG41" s="9" t="s">
        <v>54</v>
      </c>
      <c r="AH41" s="6"/>
      <c r="AI41" s="6" t="s">
        <v>56</v>
      </c>
      <c r="AJ41" s="7" t="s">
        <v>75</v>
      </c>
      <c r="AK41" s="9" t="s">
        <v>97</v>
      </c>
      <c r="AL41" s="1">
        <v>5686.8327402000004</v>
      </c>
      <c r="AM41" s="3">
        <v>140.5</v>
      </c>
      <c r="AN41" s="13">
        <v>45911</v>
      </c>
      <c r="AO41" s="5">
        <f t="shared" si="2"/>
        <v>798999.9999981001</v>
      </c>
      <c r="AP41" s="13">
        <v>45911</v>
      </c>
    </row>
    <row r="42" spans="1:42" x14ac:dyDescent="0.25">
      <c r="A42" s="9" t="s">
        <v>44</v>
      </c>
      <c r="B42" s="9" t="s">
        <v>45</v>
      </c>
      <c r="C42" s="10">
        <v>827961</v>
      </c>
      <c r="D42" s="6"/>
      <c r="E42" s="6">
        <v>6412549572</v>
      </c>
      <c r="F42" s="6">
        <v>385503599</v>
      </c>
      <c r="G42" s="6">
        <v>603580070</v>
      </c>
      <c r="H42" s="11" t="s">
        <v>46</v>
      </c>
      <c r="I42" s="6"/>
      <c r="J42" s="11" t="s">
        <v>47</v>
      </c>
      <c r="K42" s="9" t="s">
        <v>15</v>
      </c>
      <c r="L42" s="9" t="s">
        <v>48</v>
      </c>
      <c r="M42" s="9" t="s">
        <v>48</v>
      </c>
      <c r="N42" s="9" t="s">
        <v>48</v>
      </c>
      <c r="O42" s="9" t="s">
        <v>49</v>
      </c>
      <c r="P42" s="6">
        <v>37</v>
      </c>
      <c r="Q42" s="6"/>
      <c r="R42" s="12" t="s">
        <v>50</v>
      </c>
      <c r="S42" s="9" t="s">
        <v>15</v>
      </c>
      <c r="T42" s="9" t="s">
        <v>48</v>
      </c>
      <c r="U42" s="9" t="s">
        <v>48</v>
      </c>
      <c r="V42" s="9" t="s">
        <v>48</v>
      </c>
      <c r="W42" s="9" t="s">
        <v>51</v>
      </c>
      <c r="X42" s="6">
        <v>13</v>
      </c>
      <c r="Y42" s="6"/>
      <c r="Z42" s="12" t="s">
        <v>52</v>
      </c>
      <c r="AA42" s="9"/>
      <c r="AB42" s="9" t="s">
        <v>43</v>
      </c>
      <c r="AC42" s="9" t="s">
        <v>15</v>
      </c>
      <c r="AD42" s="9" t="s">
        <v>53</v>
      </c>
      <c r="AE42" s="9" t="s">
        <v>53</v>
      </c>
      <c r="AF42" s="9" t="s">
        <v>53</v>
      </c>
      <c r="AG42" s="9" t="s">
        <v>54</v>
      </c>
      <c r="AH42" s="6"/>
      <c r="AI42" s="6" t="s">
        <v>56</v>
      </c>
      <c r="AJ42" s="7" t="s">
        <v>75</v>
      </c>
      <c r="AK42" s="9" t="s">
        <v>98</v>
      </c>
      <c r="AL42" s="1">
        <v>5686.8327402000004</v>
      </c>
      <c r="AM42" s="3">
        <v>140.5</v>
      </c>
      <c r="AN42" s="13">
        <v>45911</v>
      </c>
      <c r="AO42" s="5">
        <f t="shared" si="2"/>
        <v>798999.9999981001</v>
      </c>
      <c r="AP42" s="13">
        <v>45911</v>
      </c>
    </row>
    <row r="43" spans="1:42" x14ac:dyDescent="0.25">
      <c r="A43" s="9" t="s">
        <v>44</v>
      </c>
      <c r="B43" s="9" t="s">
        <v>45</v>
      </c>
      <c r="C43" s="10">
        <v>827961</v>
      </c>
      <c r="D43" s="6"/>
      <c r="E43" s="6">
        <v>6412549572</v>
      </c>
      <c r="F43" s="6">
        <v>385503599</v>
      </c>
      <c r="G43" s="6">
        <v>603580070</v>
      </c>
      <c r="H43" s="11" t="s">
        <v>46</v>
      </c>
      <c r="I43" s="6"/>
      <c r="J43" s="11" t="s">
        <v>47</v>
      </c>
      <c r="K43" s="9" t="s">
        <v>15</v>
      </c>
      <c r="L43" s="9" t="s">
        <v>48</v>
      </c>
      <c r="M43" s="9" t="s">
        <v>48</v>
      </c>
      <c r="N43" s="9" t="s">
        <v>48</v>
      </c>
      <c r="O43" s="9" t="s">
        <v>49</v>
      </c>
      <c r="P43" s="6">
        <v>37</v>
      </c>
      <c r="Q43" s="6"/>
      <c r="R43" s="12" t="s">
        <v>50</v>
      </c>
      <c r="S43" s="9" t="s">
        <v>15</v>
      </c>
      <c r="T43" s="9" t="s">
        <v>48</v>
      </c>
      <c r="U43" s="9" t="s">
        <v>48</v>
      </c>
      <c r="V43" s="9" t="s">
        <v>48</v>
      </c>
      <c r="W43" s="9" t="s">
        <v>51</v>
      </c>
      <c r="X43" s="6">
        <v>13</v>
      </c>
      <c r="Y43" s="6"/>
      <c r="Z43" s="12" t="s">
        <v>52</v>
      </c>
      <c r="AA43" s="9"/>
      <c r="AB43" s="9" t="s">
        <v>43</v>
      </c>
      <c r="AC43" s="9" t="s">
        <v>15</v>
      </c>
      <c r="AD43" s="9" t="s">
        <v>53</v>
      </c>
      <c r="AE43" s="9" t="s">
        <v>53</v>
      </c>
      <c r="AF43" s="9" t="s">
        <v>53</v>
      </c>
      <c r="AG43" s="9" t="s">
        <v>54</v>
      </c>
      <c r="AH43" s="6"/>
      <c r="AI43" s="6" t="s">
        <v>56</v>
      </c>
      <c r="AJ43" s="7" t="s">
        <v>75</v>
      </c>
      <c r="AK43" s="9" t="s">
        <v>99</v>
      </c>
      <c r="AL43" s="1">
        <v>6042.7046259999997</v>
      </c>
      <c r="AM43" s="2">
        <v>140.5</v>
      </c>
      <c r="AN43" s="13">
        <v>45911</v>
      </c>
      <c r="AO43" s="5">
        <f t="shared" ref="AO43:AO44" si="3">AM43*AL43</f>
        <v>848999.99995299999</v>
      </c>
      <c r="AP43" s="13">
        <v>45911</v>
      </c>
    </row>
    <row r="44" spans="1:42" x14ac:dyDescent="0.25">
      <c r="A44" s="9" t="s">
        <v>44</v>
      </c>
      <c r="B44" s="9" t="s">
        <v>45</v>
      </c>
      <c r="C44" s="10">
        <v>827961</v>
      </c>
      <c r="D44" s="6"/>
      <c r="E44" s="6">
        <v>6412549572</v>
      </c>
      <c r="F44" s="6">
        <v>385503599</v>
      </c>
      <c r="G44" s="6">
        <v>603580070</v>
      </c>
      <c r="H44" s="11" t="s">
        <v>46</v>
      </c>
      <c r="I44" s="6"/>
      <c r="J44" s="11" t="s">
        <v>47</v>
      </c>
      <c r="K44" s="9" t="s">
        <v>15</v>
      </c>
      <c r="L44" s="9" t="s">
        <v>48</v>
      </c>
      <c r="M44" s="9" t="s">
        <v>48</v>
      </c>
      <c r="N44" s="9" t="s">
        <v>48</v>
      </c>
      <c r="O44" s="9" t="s">
        <v>49</v>
      </c>
      <c r="P44" s="6">
        <v>37</v>
      </c>
      <c r="Q44" s="6"/>
      <c r="R44" s="12" t="s">
        <v>50</v>
      </c>
      <c r="S44" s="9" t="s">
        <v>15</v>
      </c>
      <c r="T44" s="9" t="s">
        <v>48</v>
      </c>
      <c r="U44" s="9" t="s">
        <v>48</v>
      </c>
      <c r="V44" s="9" t="s">
        <v>48</v>
      </c>
      <c r="W44" s="9" t="s">
        <v>51</v>
      </c>
      <c r="X44" s="6">
        <v>13</v>
      </c>
      <c r="Y44" s="6"/>
      <c r="Z44" s="12" t="s">
        <v>52</v>
      </c>
      <c r="AA44" s="9"/>
      <c r="AB44" s="9" t="s">
        <v>43</v>
      </c>
      <c r="AC44" s="9" t="s">
        <v>15</v>
      </c>
      <c r="AD44" s="9" t="s">
        <v>53</v>
      </c>
      <c r="AE44" s="9" t="s">
        <v>53</v>
      </c>
      <c r="AF44" s="9" t="s">
        <v>53</v>
      </c>
      <c r="AG44" s="9" t="s">
        <v>54</v>
      </c>
      <c r="AH44" s="6"/>
      <c r="AI44" s="6" t="s">
        <v>56</v>
      </c>
      <c r="AJ44" s="7" t="s">
        <v>75</v>
      </c>
      <c r="AK44" s="9" t="s">
        <v>100</v>
      </c>
      <c r="AL44" s="1">
        <v>6042.7046259999997</v>
      </c>
      <c r="AM44" s="2">
        <v>140.5</v>
      </c>
      <c r="AN44" s="13">
        <v>45911</v>
      </c>
      <c r="AO44" s="5">
        <f t="shared" si="3"/>
        <v>848999.99995299999</v>
      </c>
      <c r="AP44" s="13">
        <v>45911</v>
      </c>
    </row>
    <row r="45" spans="1:42" x14ac:dyDescent="0.25">
      <c r="A45" s="9" t="s">
        <v>44</v>
      </c>
      <c r="B45" s="9" t="s">
        <v>45</v>
      </c>
      <c r="C45" s="10">
        <v>827961</v>
      </c>
      <c r="D45" s="6"/>
      <c r="E45" s="6">
        <v>6412549572</v>
      </c>
      <c r="F45" s="6">
        <v>385503599</v>
      </c>
      <c r="G45" s="6">
        <v>603580070</v>
      </c>
      <c r="H45" s="11" t="s">
        <v>46</v>
      </c>
      <c r="I45" s="6"/>
      <c r="J45" s="11" t="s">
        <v>47</v>
      </c>
      <c r="K45" s="9" t="s">
        <v>15</v>
      </c>
      <c r="L45" s="9" t="s">
        <v>48</v>
      </c>
      <c r="M45" s="9" t="s">
        <v>48</v>
      </c>
      <c r="N45" s="9" t="s">
        <v>48</v>
      </c>
      <c r="O45" s="9" t="s">
        <v>49</v>
      </c>
      <c r="P45" s="6">
        <v>37</v>
      </c>
      <c r="Q45" s="6"/>
      <c r="R45" s="12" t="s">
        <v>50</v>
      </c>
      <c r="S45" s="9" t="s">
        <v>15</v>
      </c>
      <c r="T45" s="9" t="s">
        <v>48</v>
      </c>
      <c r="U45" s="9" t="s">
        <v>48</v>
      </c>
      <c r="V45" s="9" t="s">
        <v>48</v>
      </c>
      <c r="W45" s="9" t="s">
        <v>51</v>
      </c>
      <c r="X45" s="6">
        <v>13</v>
      </c>
      <c r="Y45" s="6"/>
      <c r="Z45" s="12" t="s">
        <v>52</v>
      </c>
      <c r="AA45" s="9"/>
      <c r="AB45" s="9" t="s">
        <v>43</v>
      </c>
      <c r="AC45" s="9" t="s">
        <v>15</v>
      </c>
      <c r="AD45" s="9" t="s">
        <v>53</v>
      </c>
      <c r="AE45" s="9" t="s">
        <v>53</v>
      </c>
      <c r="AF45" s="9" t="s">
        <v>53</v>
      </c>
      <c r="AG45" s="9" t="s">
        <v>54</v>
      </c>
      <c r="AH45" s="6"/>
      <c r="AI45" s="6" t="s">
        <v>56</v>
      </c>
      <c r="AJ45" s="7" t="s">
        <v>75</v>
      </c>
      <c r="AK45" s="9" t="s">
        <v>101</v>
      </c>
      <c r="AL45" s="1">
        <v>5686.8327402000004</v>
      </c>
      <c r="AM45" s="3">
        <v>140.5</v>
      </c>
      <c r="AN45" s="13">
        <v>45911</v>
      </c>
      <c r="AO45" s="5">
        <f>AM45*AL45</f>
        <v>798999.9999981001</v>
      </c>
      <c r="AP45" s="13">
        <v>45911</v>
      </c>
    </row>
    <row r="46" spans="1:42" x14ac:dyDescent="0.25">
      <c r="A46" s="9" t="s">
        <v>44</v>
      </c>
      <c r="B46" s="9" t="s">
        <v>45</v>
      </c>
      <c r="C46" s="10">
        <v>827961</v>
      </c>
      <c r="D46" s="6"/>
      <c r="E46" s="6">
        <v>6412549572</v>
      </c>
      <c r="F46" s="6">
        <v>385503599</v>
      </c>
      <c r="G46" s="6">
        <v>603580070</v>
      </c>
      <c r="H46" s="11" t="s">
        <v>46</v>
      </c>
      <c r="I46" s="6"/>
      <c r="J46" s="11" t="s">
        <v>47</v>
      </c>
      <c r="K46" s="9" t="s">
        <v>15</v>
      </c>
      <c r="L46" s="9" t="s">
        <v>48</v>
      </c>
      <c r="M46" s="9" t="s">
        <v>48</v>
      </c>
      <c r="N46" s="9" t="s">
        <v>48</v>
      </c>
      <c r="O46" s="9" t="s">
        <v>49</v>
      </c>
      <c r="P46" s="6">
        <v>37</v>
      </c>
      <c r="Q46" s="6"/>
      <c r="R46" s="12" t="s">
        <v>50</v>
      </c>
      <c r="S46" s="9" t="s">
        <v>15</v>
      </c>
      <c r="T46" s="9" t="s">
        <v>48</v>
      </c>
      <c r="U46" s="9" t="s">
        <v>48</v>
      </c>
      <c r="V46" s="9" t="s">
        <v>48</v>
      </c>
      <c r="W46" s="9" t="s">
        <v>51</v>
      </c>
      <c r="X46" s="6">
        <v>13</v>
      </c>
      <c r="Y46" s="6"/>
      <c r="Z46" s="12" t="s">
        <v>52</v>
      </c>
      <c r="AA46" s="9"/>
      <c r="AB46" s="9" t="s">
        <v>43</v>
      </c>
      <c r="AC46" s="9" t="s">
        <v>15</v>
      </c>
      <c r="AD46" s="9" t="s">
        <v>53</v>
      </c>
      <c r="AE46" s="9" t="s">
        <v>53</v>
      </c>
      <c r="AF46" s="9" t="s">
        <v>53</v>
      </c>
      <c r="AG46" s="9" t="s">
        <v>54</v>
      </c>
      <c r="AH46" s="6"/>
      <c r="AI46" s="6" t="s">
        <v>56</v>
      </c>
      <c r="AJ46" s="7" t="s">
        <v>75</v>
      </c>
      <c r="AK46" s="9" t="s">
        <v>102</v>
      </c>
      <c r="AL46" s="1">
        <v>5686.8327402000004</v>
      </c>
      <c r="AM46" s="3">
        <v>140.5</v>
      </c>
      <c r="AN46" s="13">
        <v>45911</v>
      </c>
      <c r="AO46" s="5">
        <f>AM46*AL46</f>
        <v>798999.9999981001</v>
      </c>
      <c r="AP46" s="13">
        <v>45911</v>
      </c>
    </row>
    <row r="47" spans="1:42" x14ac:dyDescent="0.25">
      <c r="A47" s="9" t="s">
        <v>44</v>
      </c>
      <c r="B47" s="9" t="s">
        <v>45</v>
      </c>
      <c r="C47" s="10">
        <v>827961</v>
      </c>
      <c r="D47" s="6"/>
      <c r="E47" s="6">
        <v>6412549572</v>
      </c>
      <c r="F47" s="6">
        <v>385503599</v>
      </c>
      <c r="G47" s="6">
        <v>603580070</v>
      </c>
      <c r="H47" s="11" t="s">
        <v>46</v>
      </c>
      <c r="I47" s="6"/>
      <c r="J47" s="11" t="s">
        <v>47</v>
      </c>
      <c r="K47" s="9" t="s">
        <v>15</v>
      </c>
      <c r="L47" s="9" t="s">
        <v>48</v>
      </c>
      <c r="M47" s="9" t="s">
        <v>48</v>
      </c>
      <c r="N47" s="9" t="s">
        <v>48</v>
      </c>
      <c r="O47" s="9" t="s">
        <v>49</v>
      </c>
      <c r="P47" s="6">
        <v>37</v>
      </c>
      <c r="Q47" s="6"/>
      <c r="R47" s="12" t="s">
        <v>50</v>
      </c>
      <c r="S47" s="9" t="s">
        <v>15</v>
      </c>
      <c r="T47" s="9" t="s">
        <v>48</v>
      </c>
      <c r="U47" s="9" t="s">
        <v>48</v>
      </c>
      <c r="V47" s="9" t="s">
        <v>48</v>
      </c>
      <c r="W47" s="9" t="s">
        <v>51</v>
      </c>
      <c r="X47" s="6">
        <v>13</v>
      </c>
      <c r="Y47" s="6"/>
      <c r="Z47" s="12" t="s">
        <v>52</v>
      </c>
      <c r="AA47" s="9"/>
      <c r="AB47" s="9" t="s">
        <v>43</v>
      </c>
      <c r="AC47" s="9" t="s">
        <v>15</v>
      </c>
      <c r="AD47" s="9" t="s">
        <v>53</v>
      </c>
      <c r="AE47" s="9" t="s">
        <v>53</v>
      </c>
      <c r="AF47" s="9" t="s">
        <v>53</v>
      </c>
      <c r="AG47" s="9" t="s">
        <v>54</v>
      </c>
      <c r="AH47" s="6"/>
      <c r="AI47" s="6" t="s">
        <v>56</v>
      </c>
      <c r="AJ47" s="7" t="s">
        <v>75</v>
      </c>
      <c r="AK47" s="9" t="s">
        <v>103</v>
      </c>
      <c r="AL47" s="1">
        <v>5686.8327402000004</v>
      </c>
      <c r="AM47" s="3">
        <v>140.5</v>
      </c>
      <c r="AN47" s="13">
        <v>45911</v>
      </c>
      <c r="AO47" s="5">
        <f>AM47*AL47</f>
        <v>798999.9999981001</v>
      </c>
      <c r="AP47" s="13">
        <v>45911</v>
      </c>
    </row>
    <row r="48" spans="1:42" x14ac:dyDescent="0.25">
      <c r="A48" s="9" t="s">
        <v>44</v>
      </c>
      <c r="B48" s="9" t="s">
        <v>45</v>
      </c>
      <c r="C48" s="10">
        <v>827961</v>
      </c>
      <c r="D48" s="6"/>
      <c r="E48" s="6">
        <v>6412549572</v>
      </c>
      <c r="F48" s="6">
        <v>385503599</v>
      </c>
      <c r="G48" s="6">
        <v>603580070</v>
      </c>
      <c r="H48" s="11" t="s">
        <v>46</v>
      </c>
      <c r="I48" s="6"/>
      <c r="J48" s="11" t="s">
        <v>47</v>
      </c>
      <c r="K48" s="9" t="s">
        <v>15</v>
      </c>
      <c r="L48" s="9" t="s">
        <v>48</v>
      </c>
      <c r="M48" s="9" t="s">
        <v>48</v>
      </c>
      <c r="N48" s="9" t="s">
        <v>48</v>
      </c>
      <c r="O48" s="9" t="s">
        <v>49</v>
      </c>
      <c r="P48" s="6">
        <v>37</v>
      </c>
      <c r="Q48" s="6"/>
      <c r="R48" s="12" t="s">
        <v>50</v>
      </c>
      <c r="S48" s="9" t="s">
        <v>15</v>
      </c>
      <c r="T48" s="9" t="s">
        <v>48</v>
      </c>
      <c r="U48" s="9" t="s">
        <v>48</v>
      </c>
      <c r="V48" s="9" t="s">
        <v>48</v>
      </c>
      <c r="W48" s="9" t="s">
        <v>51</v>
      </c>
      <c r="X48" s="6">
        <v>13</v>
      </c>
      <c r="Y48" s="6"/>
      <c r="Z48" s="12" t="s">
        <v>52</v>
      </c>
      <c r="AA48" s="9"/>
      <c r="AB48" s="9" t="s">
        <v>43</v>
      </c>
      <c r="AC48" s="9" t="s">
        <v>15</v>
      </c>
      <c r="AD48" s="9" t="s">
        <v>53</v>
      </c>
      <c r="AE48" s="9" t="s">
        <v>53</v>
      </c>
      <c r="AF48" s="9" t="s">
        <v>53</v>
      </c>
      <c r="AG48" s="9" t="s">
        <v>54</v>
      </c>
      <c r="AH48" s="6"/>
      <c r="AI48" s="6" t="s">
        <v>56</v>
      </c>
      <c r="AJ48" s="7" t="s">
        <v>75</v>
      </c>
      <c r="AK48" s="9" t="s">
        <v>104</v>
      </c>
      <c r="AL48" s="1">
        <v>5686.8327402000004</v>
      </c>
      <c r="AM48" s="3">
        <v>140.5</v>
      </c>
      <c r="AN48" s="13">
        <v>45911</v>
      </c>
      <c r="AO48" s="5">
        <f>AM48*AL48</f>
        <v>798999.9999981001</v>
      </c>
      <c r="AP48" s="13">
        <v>45911</v>
      </c>
    </row>
    <row r="49" spans="1:42" x14ac:dyDescent="0.25">
      <c r="A49" s="9" t="s">
        <v>44</v>
      </c>
      <c r="B49" s="9" t="s">
        <v>45</v>
      </c>
      <c r="C49" s="10">
        <v>827961</v>
      </c>
      <c r="D49" s="6"/>
      <c r="E49" s="6">
        <v>6412549572</v>
      </c>
      <c r="F49" s="6">
        <v>385503599</v>
      </c>
      <c r="G49" s="6">
        <v>603580070</v>
      </c>
      <c r="H49" s="11" t="s">
        <v>46</v>
      </c>
      <c r="I49" s="6"/>
      <c r="J49" s="11" t="s">
        <v>47</v>
      </c>
      <c r="K49" s="9" t="s">
        <v>15</v>
      </c>
      <c r="L49" s="9" t="s">
        <v>48</v>
      </c>
      <c r="M49" s="9" t="s">
        <v>48</v>
      </c>
      <c r="N49" s="9" t="s">
        <v>48</v>
      </c>
      <c r="O49" s="9" t="s">
        <v>49</v>
      </c>
      <c r="P49" s="6">
        <v>37</v>
      </c>
      <c r="Q49" s="6"/>
      <c r="R49" s="12" t="s">
        <v>50</v>
      </c>
      <c r="S49" s="9" t="s">
        <v>15</v>
      </c>
      <c r="T49" s="9" t="s">
        <v>48</v>
      </c>
      <c r="U49" s="9" t="s">
        <v>48</v>
      </c>
      <c r="V49" s="9" t="s">
        <v>48</v>
      </c>
      <c r="W49" s="9" t="s">
        <v>51</v>
      </c>
      <c r="X49" s="6">
        <v>13</v>
      </c>
      <c r="Y49" s="6"/>
      <c r="Z49" s="12" t="s">
        <v>52</v>
      </c>
      <c r="AA49" s="9"/>
      <c r="AB49" s="9" t="s">
        <v>43</v>
      </c>
      <c r="AC49" s="9" t="s">
        <v>15</v>
      </c>
      <c r="AD49" s="9" t="s">
        <v>53</v>
      </c>
      <c r="AE49" s="9" t="s">
        <v>53</v>
      </c>
      <c r="AF49" s="9" t="s">
        <v>53</v>
      </c>
      <c r="AG49" s="9" t="s">
        <v>54</v>
      </c>
      <c r="AH49" s="6"/>
      <c r="AI49" s="6" t="s">
        <v>56</v>
      </c>
      <c r="AJ49" s="7" t="s">
        <v>75</v>
      </c>
      <c r="AK49" s="9" t="s">
        <v>105</v>
      </c>
      <c r="AL49" s="1">
        <v>6042.7046259999997</v>
      </c>
      <c r="AM49" s="2">
        <v>140.5</v>
      </c>
      <c r="AN49" s="13">
        <v>45911</v>
      </c>
      <c r="AO49" s="5">
        <f t="shared" ref="AO49" si="4">AM49*AL49</f>
        <v>848999.99995299999</v>
      </c>
      <c r="AP49" s="13">
        <v>45911</v>
      </c>
    </row>
    <row r="50" spans="1:42" x14ac:dyDescent="0.25">
      <c r="A50" s="9" t="s">
        <v>44</v>
      </c>
      <c r="B50" s="9" t="s">
        <v>45</v>
      </c>
      <c r="C50" s="10">
        <v>827961</v>
      </c>
      <c r="D50" s="6"/>
      <c r="E50" s="6">
        <v>6412549572</v>
      </c>
      <c r="F50" s="6">
        <v>385503599</v>
      </c>
      <c r="G50" s="6">
        <v>603580070</v>
      </c>
      <c r="H50" s="11" t="s">
        <v>46</v>
      </c>
      <c r="I50" s="6"/>
      <c r="J50" s="11" t="s">
        <v>47</v>
      </c>
      <c r="K50" s="9" t="s">
        <v>15</v>
      </c>
      <c r="L50" s="9" t="s">
        <v>48</v>
      </c>
      <c r="M50" s="9" t="s">
        <v>48</v>
      </c>
      <c r="N50" s="9" t="s">
        <v>48</v>
      </c>
      <c r="O50" s="9" t="s">
        <v>49</v>
      </c>
      <c r="P50" s="6">
        <v>37</v>
      </c>
      <c r="Q50" s="6"/>
      <c r="R50" s="12" t="s">
        <v>50</v>
      </c>
      <c r="S50" s="9" t="s">
        <v>15</v>
      </c>
      <c r="T50" s="9" t="s">
        <v>48</v>
      </c>
      <c r="U50" s="9" t="s">
        <v>48</v>
      </c>
      <c r="V50" s="9" t="s">
        <v>48</v>
      </c>
      <c r="W50" s="9" t="s">
        <v>51</v>
      </c>
      <c r="X50" s="6">
        <v>13</v>
      </c>
      <c r="Y50" s="6"/>
      <c r="Z50" s="12" t="s">
        <v>52</v>
      </c>
      <c r="AA50" s="9"/>
      <c r="AB50" s="9" t="s">
        <v>43</v>
      </c>
      <c r="AC50" s="9" t="s">
        <v>15</v>
      </c>
      <c r="AD50" s="9" t="s">
        <v>53</v>
      </c>
      <c r="AE50" s="9" t="s">
        <v>53</v>
      </c>
      <c r="AF50" s="9" t="s">
        <v>53</v>
      </c>
      <c r="AG50" s="9" t="s">
        <v>54</v>
      </c>
      <c r="AH50" s="6"/>
      <c r="AI50" s="6" t="s">
        <v>56</v>
      </c>
      <c r="AJ50" s="7" t="s">
        <v>75</v>
      </c>
      <c r="AK50" s="9" t="s">
        <v>106</v>
      </c>
      <c r="AL50" s="1">
        <v>6042.7046259999997</v>
      </c>
      <c r="AM50" s="2">
        <v>140.5</v>
      </c>
      <c r="AN50" s="13">
        <v>45911</v>
      </c>
      <c r="AO50" s="5">
        <f t="shared" ref="AO50" si="5">AM50*AL50</f>
        <v>848999.99995299999</v>
      </c>
      <c r="AP50" s="13">
        <v>45911</v>
      </c>
    </row>
    <row r="51" spans="1:42" x14ac:dyDescent="0.25">
      <c r="A51" s="9" t="s">
        <v>44</v>
      </c>
      <c r="B51" s="9" t="s">
        <v>45</v>
      </c>
      <c r="C51" s="10">
        <v>827961</v>
      </c>
      <c r="D51" s="6"/>
      <c r="E51" s="6">
        <v>6412549572</v>
      </c>
      <c r="F51" s="6">
        <v>385503599</v>
      </c>
      <c r="G51" s="6">
        <v>603580070</v>
      </c>
      <c r="H51" s="11" t="s">
        <v>46</v>
      </c>
      <c r="I51" s="6"/>
      <c r="J51" s="11" t="s">
        <v>47</v>
      </c>
      <c r="K51" s="9" t="s">
        <v>15</v>
      </c>
      <c r="L51" s="9" t="s">
        <v>48</v>
      </c>
      <c r="M51" s="9" t="s">
        <v>48</v>
      </c>
      <c r="N51" s="9" t="s">
        <v>48</v>
      </c>
      <c r="O51" s="9" t="s">
        <v>49</v>
      </c>
      <c r="P51" s="6">
        <v>37</v>
      </c>
      <c r="Q51" s="6"/>
      <c r="R51" s="12" t="s">
        <v>50</v>
      </c>
      <c r="S51" s="9" t="s">
        <v>15</v>
      </c>
      <c r="T51" s="9" t="s">
        <v>48</v>
      </c>
      <c r="U51" s="9" t="s">
        <v>48</v>
      </c>
      <c r="V51" s="9" t="s">
        <v>48</v>
      </c>
      <c r="W51" s="9" t="s">
        <v>51</v>
      </c>
      <c r="X51" s="6">
        <v>13</v>
      </c>
      <c r="Y51" s="6"/>
      <c r="Z51" s="12" t="s">
        <v>52</v>
      </c>
      <c r="AA51" s="9"/>
      <c r="AB51" s="9" t="s">
        <v>43</v>
      </c>
      <c r="AC51" s="9" t="s">
        <v>15</v>
      </c>
      <c r="AD51" s="9" t="s">
        <v>53</v>
      </c>
      <c r="AE51" s="9" t="s">
        <v>53</v>
      </c>
      <c r="AF51" s="9" t="s">
        <v>53</v>
      </c>
      <c r="AG51" s="9" t="s">
        <v>54</v>
      </c>
      <c r="AH51" s="6"/>
      <c r="AI51" s="6" t="s">
        <v>56</v>
      </c>
      <c r="AJ51" s="7" t="s">
        <v>75</v>
      </c>
      <c r="AK51" s="9" t="s">
        <v>107</v>
      </c>
      <c r="AL51" s="1">
        <v>5686.8327402000004</v>
      </c>
      <c r="AM51" s="3">
        <v>140.5</v>
      </c>
      <c r="AN51" s="13">
        <v>45911</v>
      </c>
      <c r="AO51" s="5">
        <f>AM51*AL51</f>
        <v>798999.9999981001</v>
      </c>
      <c r="AP51" s="13">
        <v>45911</v>
      </c>
    </row>
    <row r="52" spans="1:42" x14ac:dyDescent="0.25">
      <c r="A52" s="9" t="s">
        <v>44</v>
      </c>
      <c r="B52" s="9" t="s">
        <v>45</v>
      </c>
      <c r="C52" s="10">
        <v>827961</v>
      </c>
      <c r="D52" s="6"/>
      <c r="E52" s="6">
        <v>6412549572</v>
      </c>
      <c r="F52" s="6">
        <v>385503599</v>
      </c>
      <c r="G52" s="6">
        <v>603580070</v>
      </c>
      <c r="H52" s="11" t="s">
        <v>46</v>
      </c>
      <c r="I52" s="6"/>
      <c r="J52" s="11" t="s">
        <v>47</v>
      </c>
      <c r="K52" s="9" t="s">
        <v>15</v>
      </c>
      <c r="L52" s="9" t="s">
        <v>48</v>
      </c>
      <c r="M52" s="9" t="s">
        <v>48</v>
      </c>
      <c r="N52" s="9" t="s">
        <v>48</v>
      </c>
      <c r="O52" s="9" t="s">
        <v>49</v>
      </c>
      <c r="P52" s="6">
        <v>37</v>
      </c>
      <c r="Q52" s="6"/>
      <c r="R52" s="12" t="s">
        <v>50</v>
      </c>
      <c r="S52" s="9" t="s">
        <v>15</v>
      </c>
      <c r="T52" s="9" t="s">
        <v>48</v>
      </c>
      <c r="U52" s="9" t="s">
        <v>48</v>
      </c>
      <c r="V52" s="9" t="s">
        <v>48</v>
      </c>
      <c r="W52" s="9" t="s">
        <v>51</v>
      </c>
      <c r="X52" s="6">
        <v>13</v>
      </c>
      <c r="Y52" s="6"/>
      <c r="Z52" s="12" t="s">
        <v>52</v>
      </c>
      <c r="AA52" s="9"/>
      <c r="AB52" s="9" t="s">
        <v>43</v>
      </c>
      <c r="AC52" s="9" t="s">
        <v>15</v>
      </c>
      <c r="AD52" s="9" t="s">
        <v>53</v>
      </c>
      <c r="AE52" s="9" t="s">
        <v>53</v>
      </c>
      <c r="AF52" s="9" t="s">
        <v>53</v>
      </c>
      <c r="AG52" s="9" t="s">
        <v>54</v>
      </c>
      <c r="AH52" s="6"/>
      <c r="AI52" s="6" t="s">
        <v>56</v>
      </c>
      <c r="AJ52" s="7" t="s">
        <v>75</v>
      </c>
      <c r="AK52" s="9" t="s">
        <v>108</v>
      </c>
      <c r="AL52" s="1">
        <v>5686.8327402000004</v>
      </c>
      <c r="AM52" s="3">
        <v>140.5</v>
      </c>
      <c r="AN52" s="13">
        <v>45911</v>
      </c>
      <c r="AO52" s="5">
        <f>AM52*AL52</f>
        <v>798999.9999981001</v>
      </c>
      <c r="AP52" s="13">
        <v>45911</v>
      </c>
    </row>
    <row r="53" spans="1:42" x14ac:dyDescent="0.25">
      <c r="A53" s="9" t="s">
        <v>44</v>
      </c>
      <c r="B53" s="9" t="s">
        <v>45</v>
      </c>
      <c r="C53" s="10">
        <v>827961</v>
      </c>
      <c r="D53" s="6"/>
      <c r="E53" s="6">
        <v>6412549572</v>
      </c>
      <c r="F53" s="6">
        <v>385503599</v>
      </c>
      <c r="G53" s="6">
        <v>603580070</v>
      </c>
      <c r="H53" s="11" t="s">
        <v>46</v>
      </c>
      <c r="I53" s="6"/>
      <c r="J53" s="11" t="s">
        <v>47</v>
      </c>
      <c r="K53" s="9" t="s">
        <v>15</v>
      </c>
      <c r="L53" s="9" t="s">
        <v>48</v>
      </c>
      <c r="M53" s="9" t="s">
        <v>48</v>
      </c>
      <c r="N53" s="9" t="s">
        <v>48</v>
      </c>
      <c r="O53" s="9" t="s">
        <v>49</v>
      </c>
      <c r="P53" s="6">
        <v>37</v>
      </c>
      <c r="Q53" s="6"/>
      <c r="R53" s="12" t="s">
        <v>50</v>
      </c>
      <c r="S53" s="9" t="s">
        <v>15</v>
      </c>
      <c r="T53" s="9" t="s">
        <v>48</v>
      </c>
      <c r="U53" s="9" t="s">
        <v>48</v>
      </c>
      <c r="V53" s="9" t="s">
        <v>48</v>
      </c>
      <c r="W53" s="9" t="s">
        <v>51</v>
      </c>
      <c r="X53" s="6">
        <v>13</v>
      </c>
      <c r="Y53" s="6"/>
      <c r="Z53" s="12" t="s">
        <v>52</v>
      </c>
      <c r="AA53" s="9"/>
      <c r="AB53" s="9" t="s">
        <v>43</v>
      </c>
      <c r="AC53" s="9" t="s">
        <v>15</v>
      </c>
      <c r="AD53" s="9" t="s">
        <v>53</v>
      </c>
      <c r="AE53" s="9" t="s">
        <v>53</v>
      </c>
      <c r="AF53" s="9" t="s">
        <v>53</v>
      </c>
      <c r="AG53" s="9" t="s">
        <v>54</v>
      </c>
      <c r="AH53" s="6"/>
      <c r="AI53" s="6" t="s">
        <v>56</v>
      </c>
      <c r="AJ53" s="7" t="s">
        <v>75</v>
      </c>
      <c r="AK53" s="9" t="s">
        <v>109</v>
      </c>
      <c r="AL53" s="1">
        <v>6042.7046259999997</v>
      </c>
      <c r="AM53" s="2">
        <v>140.5</v>
      </c>
      <c r="AN53" s="13">
        <v>45911</v>
      </c>
      <c r="AO53" s="5">
        <f t="shared" ref="AO53" si="6">AM53*AL53</f>
        <v>848999.99995299999</v>
      </c>
      <c r="AP53" s="13">
        <v>45911</v>
      </c>
    </row>
  </sheetData>
  <phoneticPr fontId="4" type="noConversion"/>
  <hyperlinks>
    <hyperlink ref="J3:J53" r:id="rId1" display="www.villegarden.pl" xr:uid="{2BF0D714-5352-4F7B-AF50-74F272F24874}"/>
    <hyperlink ref="J2" r:id="rId2" display="www.villegarden.pl" xr:uid="{697B578E-8801-4F0D-8D4F-8C22FAB51788}"/>
    <hyperlink ref="H3:H53" r:id="rId3" display="kontakt@villegarden.pl" xr:uid="{9DB5B999-7A9A-4A58-9E05-7ED30C838B69}"/>
    <hyperlink ref="H2" r:id="rId4" xr:uid="{26483697-73AC-4D6E-9BAA-82EFBC13619D}"/>
    <hyperlink ref="J3" r:id="rId5" display="www.villegarden.pl" xr:uid="{A2A136DB-250D-47BA-9EA2-DA0027839280}"/>
    <hyperlink ref="H3" r:id="rId6" xr:uid="{37F10C6A-2AF2-49AB-9F70-B452BC57A306}"/>
    <hyperlink ref="J4" r:id="rId7" display="www.villegarden.pl" xr:uid="{078EDC08-C063-4782-A3A9-81BFE6D7734F}"/>
    <hyperlink ref="H4" r:id="rId8" xr:uid="{506591DF-0892-4D1A-86D7-CBF547A16A19}"/>
    <hyperlink ref="J5" r:id="rId9" display="www.villegarden.pl" xr:uid="{7440ADD8-BF34-465F-940F-7DCF675901F2}"/>
    <hyperlink ref="H5" r:id="rId10" xr:uid="{04AD86DC-421A-4F95-B3E9-853786570EC8}"/>
    <hyperlink ref="J6" r:id="rId11" display="www.villegarden.pl" xr:uid="{5A111D1E-753C-4D0B-93E9-6CA87E6CE6C8}"/>
    <hyperlink ref="H6" r:id="rId12" xr:uid="{22730383-999F-4048-8CFA-9F3693A24731}"/>
    <hyperlink ref="J7" r:id="rId13" display="www.villegarden.pl" xr:uid="{E49B12A2-62CC-42C1-8DD8-A468AA037EE6}"/>
    <hyperlink ref="H7" r:id="rId14" xr:uid="{77E909AA-E733-46F9-AC6C-77E89DFAEC2F}"/>
    <hyperlink ref="J8" r:id="rId15" display="www.villegarden.pl" xr:uid="{D8623E73-8B48-4964-9DA0-A38E70533F7B}"/>
    <hyperlink ref="H8" r:id="rId16" xr:uid="{CA710EEE-C86D-4D14-9116-7710E79AD6C4}"/>
    <hyperlink ref="J9" r:id="rId17" display="www.villegarden.pl" xr:uid="{1F86697D-9CED-4F57-ADEB-8ACA3592D739}"/>
    <hyperlink ref="H9" r:id="rId18" xr:uid="{0DD4B1D1-665F-46FB-BB7B-8686648A4E4A}"/>
    <hyperlink ref="J10" r:id="rId19" display="www.villegarden.pl" xr:uid="{B28317B0-5BFE-4AF6-9117-41402E10671C}"/>
    <hyperlink ref="H10" r:id="rId20" xr:uid="{E0C6B2A0-B32F-434D-8C85-23D790690BA9}"/>
    <hyperlink ref="J11" r:id="rId21" display="www.villegarden.pl" xr:uid="{C2AD5ABB-F802-42DE-9D91-68CAEEAA5507}"/>
    <hyperlink ref="H11" r:id="rId22" xr:uid="{EC3FC8C4-A000-4E22-B0E9-DB7CF9C66CC9}"/>
    <hyperlink ref="J12" r:id="rId23" display="www.villegarden.pl" xr:uid="{493954BB-D83A-4211-BF63-BD99DC4B9531}"/>
    <hyperlink ref="H12" r:id="rId24" xr:uid="{BE40F4D4-7403-4FAD-AE52-AFA955CCC4B4}"/>
    <hyperlink ref="J13" r:id="rId25" display="www.villegarden.pl" xr:uid="{4E2F73D4-CC40-4B9D-B18C-FDC94E8E54C4}"/>
    <hyperlink ref="H13" r:id="rId26" xr:uid="{78283AF3-CCB7-48B2-9855-37ADD3E41218}"/>
    <hyperlink ref="J14" r:id="rId27" display="www.villegarden.pl" xr:uid="{956B8391-C233-4DDB-A725-6C74D8467041}"/>
    <hyperlink ref="H14" r:id="rId28" xr:uid="{C1D9D460-67C9-4738-8301-5EEAECCC4DCD}"/>
    <hyperlink ref="J15" r:id="rId29" display="www.villegarden.pl" xr:uid="{71550C5B-8857-4F17-B89A-9F6DF2A1F400}"/>
    <hyperlink ref="H15" r:id="rId30" xr:uid="{AF4B48B3-E4CA-4330-AA57-86E3C128EEEE}"/>
    <hyperlink ref="J16" r:id="rId31" display="www.villegarden.pl" xr:uid="{177267C0-3F0E-4652-A9E3-860746B00298}"/>
    <hyperlink ref="H16" r:id="rId32" xr:uid="{F4993ADB-EF52-4CF0-B124-55CEE46CE404}"/>
    <hyperlink ref="J17" r:id="rId33" display="www.villegarden.pl" xr:uid="{ACE7ABAD-9168-44FD-84F3-16887149FDD0}"/>
    <hyperlink ref="H17" r:id="rId34" xr:uid="{AD192AE5-F9E2-4F5A-AD7C-C78C4F2AA670}"/>
    <hyperlink ref="J18" r:id="rId35" display="www.villegarden.pl" xr:uid="{58ECA122-5AC8-452E-A9BF-2D00DD924107}"/>
    <hyperlink ref="H18" r:id="rId36" xr:uid="{0EF3BE40-D177-4E3E-9247-09C431C4D57E}"/>
    <hyperlink ref="J19" r:id="rId37" display="www.villegarden.pl" xr:uid="{5AC27C20-BA44-4507-A4E5-1D5FDBE65BED}"/>
    <hyperlink ref="H19" r:id="rId38" xr:uid="{6C931669-D07C-4E77-BBC9-1F8B387DDDE7}"/>
    <hyperlink ref="J20" r:id="rId39" display="www.villegarden.pl" xr:uid="{D5C827DB-7118-4DB6-8B2E-321618AAFC81}"/>
    <hyperlink ref="H20" r:id="rId40" xr:uid="{560AF4D8-C0AA-467E-BC1B-0961EB94546D}"/>
    <hyperlink ref="J21" r:id="rId41" display="www.villegarden.pl" xr:uid="{D40A0EEF-66B2-4F0B-BA7B-34B8657D9FB0}"/>
    <hyperlink ref="H21" r:id="rId42" xr:uid="{8634AD08-07FB-46CB-A3DD-3FAA4579C3B4}"/>
    <hyperlink ref="J22" r:id="rId43" display="www.villegarden.pl" xr:uid="{B007C115-2B69-4041-BFCD-AA9B640B60D7}"/>
    <hyperlink ref="H22" r:id="rId44" xr:uid="{3CB7B0B0-C2C3-40F7-B85C-0904CF0AF259}"/>
    <hyperlink ref="J23" r:id="rId45" display="www.villegarden.pl" xr:uid="{56812793-E8B0-4FDF-94C3-8308C384341A}"/>
    <hyperlink ref="H23" r:id="rId46" xr:uid="{17D3C543-4ED4-4D19-ABFB-0119A7737777}"/>
    <hyperlink ref="J24" r:id="rId47" display="www.villegarden.pl" xr:uid="{328FF226-5282-44CC-A2FA-2182D7ACE652}"/>
    <hyperlink ref="H24" r:id="rId48" xr:uid="{563B62FC-C92F-4C46-B0E0-996E373B432C}"/>
    <hyperlink ref="J25" r:id="rId49" display="www.villegarden.pl" xr:uid="{F3EBA0B9-99CD-43D0-9353-5B759E64EB55}"/>
    <hyperlink ref="H25" r:id="rId50" xr:uid="{4D77CA06-8254-45C1-8AA7-985521B53F33}"/>
    <hyperlink ref="J26" r:id="rId51" display="www.villegarden.pl" xr:uid="{50DD9EDB-C57E-4E90-8546-FD8486948559}"/>
    <hyperlink ref="H26" r:id="rId52" xr:uid="{116A80AD-DB05-44B7-9D84-89834DBBE72D}"/>
    <hyperlink ref="J27" r:id="rId53" display="www.villegarden.pl" xr:uid="{031E3225-FE2E-4670-9ACD-3EAEB7CF8E61}"/>
    <hyperlink ref="H27" r:id="rId54" xr:uid="{8EF9B059-9A21-4F3D-A38E-D0E2EC809DCC}"/>
    <hyperlink ref="J28" r:id="rId55" display="www.villegarden.pl" xr:uid="{20337E9A-9391-4B2B-973F-6C15F7F64A41}"/>
    <hyperlink ref="H28" r:id="rId56" xr:uid="{B931D25B-42F7-4102-AC02-D9AB326439C1}"/>
    <hyperlink ref="J29" r:id="rId57" display="www.villegarden.pl" xr:uid="{46A2B134-1297-4A0B-9EF0-A3A831312A73}"/>
    <hyperlink ref="H29" r:id="rId58" xr:uid="{77220CED-6D0F-4C4A-96C8-536D8546AC8A}"/>
    <hyperlink ref="J30" r:id="rId59" display="www.villegarden.pl" xr:uid="{B57D8F18-8440-46B9-B28C-C9DF6C4EDA9D}"/>
    <hyperlink ref="H30" r:id="rId60" xr:uid="{B9C6146F-0B36-473B-A318-B4B3F28205B3}"/>
    <hyperlink ref="J31" r:id="rId61" display="www.villegarden.pl" xr:uid="{0C38D4F4-890F-4179-926D-3689D6DEDBBC}"/>
    <hyperlink ref="H31" r:id="rId62" xr:uid="{44332693-C915-4272-9055-8B2A2484D133}"/>
    <hyperlink ref="J32" r:id="rId63" display="www.villegarden.pl" xr:uid="{D246D4A8-48A4-467D-A3BC-4FDAD262A064}"/>
    <hyperlink ref="H32" r:id="rId64" xr:uid="{666FB78A-1046-458C-A5FF-B2878EAAE275}"/>
    <hyperlink ref="J33" r:id="rId65" display="www.villegarden.pl" xr:uid="{7507BB1B-DEB2-4F74-92B2-CA3561571E10}"/>
    <hyperlink ref="H33" r:id="rId66" xr:uid="{C9CFBAFF-1BCB-4A14-AA8A-A160652EE74D}"/>
    <hyperlink ref="J34" r:id="rId67" display="www.villegarden.pl" xr:uid="{CD7017E4-4342-4A6F-A2BF-4B7233E5F553}"/>
    <hyperlink ref="H34" r:id="rId68" xr:uid="{92B74CB6-4565-4676-96A5-DCEFCC5DA898}"/>
    <hyperlink ref="J35" r:id="rId69" display="www.villegarden.pl" xr:uid="{09E738A0-095D-4DA1-AC53-823C560E018E}"/>
    <hyperlink ref="H35" r:id="rId70" xr:uid="{1DF4AED8-489C-4E9E-AC43-D9A9FBDCEECF}"/>
    <hyperlink ref="J36" r:id="rId71" display="www.villegarden.pl" xr:uid="{E7519A2E-5529-4781-9F7F-2A4C8065B163}"/>
    <hyperlink ref="H36" r:id="rId72" xr:uid="{B83A9B7E-DE0D-4B70-A767-15875718C7F6}"/>
    <hyperlink ref="J37" r:id="rId73" display="www.villegarden.pl" xr:uid="{03A59B58-E0C5-4BD4-AC9E-89B23E7DFF8D}"/>
    <hyperlink ref="H37" r:id="rId74" xr:uid="{61D1B1CB-2DF4-4D24-88EE-6ED30B3FA4F9}"/>
    <hyperlink ref="J38" r:id="rId75" display="www.villegarden.pl" xr:uid="{DA0F0426-C05F-4157-9F18-F539168A881C}"/>
    <hyperlink ref="H38" r:id="rId76" xr:uid="{9574AAD8-02FA-4365-9E5E-F24FF3EDD504}"/>
    <hyperlink ref="J39" r:id="rId77" display="www.villegarden.pl" xr:uid="{5CDD51D5-4600-41F8-989F-DA3AF19160DA}"/>
    <hyperlink ref="H39" r:id="rId78" xr:uid="{949285E2-3417-4EBC-8D3D-465779246D50}"/>
    <hyperlink ref="J40" r:id="rId79" display="www.villegarden.pl" xr:uid="{36A198F2-D109-4A79-A622-F0CED8ECE545}"/>
    <hyperlink ref="H40" r:id="rId80" xr:uid="{BA671B33-BCBF-4895-AE77-A01591950124}"/>
    <hyperlink ref="J41" r:id="rId81" display="www.villegarden.pl" xr:uid="{1F7D3A22-B1FB-4603-A177-6AC338DC8D4B}"/>
    <hyperlink ref="H41" r:id="rId82" xr:uid="{1D399723-ECE5-4306-BEE9-A6E2A9707377}"/>
    <hyperlink ref="J42" r:id="rId83" display="www.villegarden.pl" xr:uid="{7AD18C88-9F97-4209-B311-C3E2D780E3BD}"/>
    <hyperlink ref="H42" r:id="rId84" xr:uid="{C92CA6CB-C418-4F64-A019-B2F5CC8EFBBA}"/>
    <hyperlink ref="J43" r:id="rId85" display="www.villegarden.pl" xr:uid="{5D61BA83-13A2-406C-A757-F60894BF06BC}"/>
    <hyperlink ref="H43" r:id="rId86" xr:uid="{8A3186A3-3F75-4EB1-AF12-3ECE55CDEFFA}"/>
    <hyperlink ref="J44" r:id="rId87" display="www.villegarden.pl" xr:uid="{1B763A2E-1E09-43C1-BF2B-FB31631D93A3}"/>
    <hyperlink ref="H44" r:id="rId88" xr:uid="{3BC004CC-0EE6-4B37-8258-BB4F83342FFC}"/>
    <hyperlink ref="J45" r:id="rId89" display="www.villegarden.pl" xr:uid="{23F1E9BA-6106-4579-9D49-558AFCAD55D8}"/>
    <hyperlink ref="H45" r:id="rId90" xr:uid="{0409D15C-CFAD-4CC0-84C1-20CED105C02F}"/>
    <hyperlink ref="J46" r:id="rId91" display="www.villegarden.pl" xr:uid="{68F44255-C95A-4963-AC6F-5D5ACB05F0EB}"/>
    <hyperlink ref="H46" r:id="rId92" xr:uid="{57D3DE38-1315-46DA-80D3-424056715107}"/>
    <hyperlink ref="J47" r:id="rId93" display="www.villegarden.pl" xr:uid="{B090C659-C7B8-49A1-BF21-3C55EE948659}"/>
    <hyperlink ref="H47" r:id="rId94" xr:uid="{0CDFDA78-DD81-4CEC-A368-0420A5CC5AAE}"/>
    <hyperlink ref="J48" r:id="rId95" display="www.villegarden.pl" xr:uid="{91DDD855-0AE0-4378-BBBC-A7BD2C6DAEC9}"/>
    <hyperlink ref="H48" r:id="rId96" xr:uid="{34E2906A-9C7F-44FF-B5B7-0E5D97C8E3FB}"/>
    <hyperlink ref="J49" r:id="rId97" display="www.villegarden.pl" xr:uid="{96B5B5C7-22A9-4A89-BA1A-F174CF529E84}"/>
    <hyperlink ref="H49" r:id="rId98" xr:uid="{9DC6CCF5-F7C4-45C8-AAF0-9A94F586015E}"/>
    <hyperlink ref="J50" r:id="rId99" display="www.villegarden.pl" xr:uid="{0318A60C-0C48-42E1-9DFA-3EA71639D65C}"/>
    <hyperlink ref="H50" r:id="rId100" xr:uid="{254204B9-EC0F-49C4-ABB4-966F9D2DEC17}"/>
    <hyperlink ref="J51" r:id="rId101" display="www.villegarden.pl" xr:uid="{346266FB-FDBB-4B37-93FD-BA9B1A6597A8}"/>
    <hyperlink ref="H51" r:id="rId102" xr:uid="{57A736EC-7B41-46F3-9DBA-8D1FD03BBCC5}"/>
    <hyperlink ref="J52" r:id="rId103" display="www.villegarden.pl" xr:uid="{D781B282-C2C8-4319-B06A-3B5A728668C0}"/>
    <hyperlink ref="H52" r:id="rId104" xr:uid="{6C447948-A885-4CFF-BDA6-9F2A62544132}"/>
    <hyperlink ref="J53" r:id="rId105" display="www.villegarden.pl" xr:uid="{833256D2-721D-44FF-ADF2-974663E6BFA9}"/>
    <hyperlink ref="H53" r:id="rId106" xr:uid="{4BDB4D18-89C1-43E8-B60C-61D42801D47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2025-10-17T08:16:28Z</dcterms:modified>
</cp:coreProperties>
</file>