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A6B83D9-FC74-4BDF-B441-4BB5837F691B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zykładowy 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1" i="7" l="1"/>
  <c r="AO10" i="7"/>
  <c r="AO9" i="7"/>
  <c r="AO8" i="7"/>
  <c r="AO7" i="7"/>
  <c r="AO6" i="7"/>
  <c r="AO5" i="7"/>
  <c r="AO4" i="7"/>
  <c r="AO3" i="7"/>
  <c r="AO2" i="7"/>
</calcChain>
</file>

<file path=xl/sharedStrings.xml><?xml version="1.0" encoding="utf-8"?>
<sst xmlns="http://schemas.openxmlformats.org/spreadsheetml/2006/main" count="313" uniqueCount="78">
  <si>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</si>
  <si>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</si>
  <si>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</si>
  <si>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</si>
  <si>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</si>
  <si>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</si>
  <si>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</si>
  <si>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</si>
  <si>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</si>
  <si>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</si>
  <si>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</si>
  <si>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</si>
  <si>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</si>
  <si>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</si>
  <si>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</si>
  <si>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Nr lokalu lub domu jednorodzinnego nadany przez dewelopera</t>
  </si>
  <si>
    <t>śląskie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</si>
  <si>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</si>
  <si>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</si>
  <si>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</si>
  <si>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</si>
  <si>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</si>
  <si>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</si>
  <si>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</si>
  <si>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</si>
  <si>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</si>
  <si>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</si>
  <si>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</si>
  <si>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</si>
  <si>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</si>
  <si>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</si>
  <si>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</si>
  <si>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</si>
  <si>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</si>
  <si>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</si>
  <si>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</si>
  <si>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</si>
  <si>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</si>
  <si>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</si>
  <si>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</si>
  <si>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</si>
  <si>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</si>
  <si>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</si>
  <si>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Cena lokalu mieszkalnego lub domu jednorodzinnego będących przedmiotem umowy stanowiąca iloczyn ceny m2 oraz powierzchni [zł]</t>
  </si>
  <si>
    <t>C2</t>
  </si>
  <si>
    <t>Powierzchnia projektowa lokalu</t>
  </si>
  <si>
    <t>Telefoniczny</t>
  </si>
  <si>
    <t>PRO CNL Żywicki</t>
  </si>
  <si>
    <t>Sp.k.</t>
  </si>
  <si>
    <t>pro-developer.pl</t>
  </si>
  <si>
    <t>Ruda Śląska</t>
  </si>
  <si>
    <t>ul. Kościelna</t>
  </si>
  <si>
    <t>41-700</t>
  </si>
  <si>
    <t>ul. Podgórska</t>
  </si>
  <si>
    <t>41-706</t>
  </si>
  <si>
    <t>ul. Kaskady</t>
  </si>
  <si>
    <t>40-748</t>
  </si>
  <si>
    <t>51C</t>
  </si>
  <si>
    <t>F1</t>
  </si>
  <si>
    <t>G1</t>
  </si>
  <si>
    <t>P2</t>
  </si>
  <si>
    <t>R1</t>
  </si>
  <si>
    <t>R2</t>
  </si>
  <si>
    <t>S1</t>
  </si>
  <si>
    <t>S2</t>
  </si>
  <si>
    <t>T1</t>
  </si>
  <si>
    <t>49B</t>
  </si>
  <si>
    <t>49F</t>
  </si>
  <si>
    <t>49T</t>
  </si>
  <si>
    <t>49V</t>
  </si>
  <si>
    <t>49W</t>
  </si>
  <si>
    <t>49X</t>
  </si>
  <si>
    <t>49Y</t>
  </si>
  <si>
    <t>49U</t>
  </si>
  <si>
    <t>biuro@pro-cnl.pl</t>
  </si>
  <si>
    <t>U2</t>
  </si>
  <si>
    <t>51T</t>
  </si>
  <si>
    <t>Dom jednorodzinny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</si>
</sst>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\ &quot;zł&quot;"/>
    <numFmt numFmtId="167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Display"/>
      <family val="2"/>
      <scheme val="maj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6" fontId="5" fillId="0" borderId="1" xfId="0" applyNumberFormat="1" applyFont="1" applyBorder="1"/>
    <xf numFmtId="2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0" fontId="1" fillId="0" borderId="1" xfId="0" applyFont="1" applyBorder="1"/>
    <xf numFmtId="49" fontId="2" fillId="0" borderId="1" xfId="1" applyNumberFormat="1" applyBorder="1"/>
    <xf numFmtId="0" fontId="3" fillId="0" borderId="1" xfId="0" applyFont="1" applyBorder="1"/>
    <xf numFmtId="14" fontId="0" fillId="0" borderId="1" xfId="0" applyNumberFormat="1" applyBorder="1"/>
    <xf numFmtId="14" fontId="0" fillId="0" borderId="2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llegarden.pl/" TargetMode="External"/><Relationship Id="rId13" Type="http://schemas.openxmlformats.org/officeDocument/2006/relationships/hyperlink" Target="http://www.villegarden.pl/" TargetMode="External"/><Relationship Id="rId18" Type="http://schemas.openxmlformats.org/officeDocument/2006/relationships/hyperlink" Target="http://www.villegarden.pl/" TargetMode="External"/><Relationship Id="rId26" Type="http://schemas.openxmlformats.org/officeDocument/2006/relationships/hyperlink" Target="mailto:biuro@pro-cnl.pl" TargetMode="External"/><Relationship Id="rId3" Type="http://schemas.openxmlformats.org/officeDocument/2006/relationships/hyperlink" Target="mailto:biuro@pro-cnl.pl" TargetMode="External"/><Relationship Id="rId21" Type="http://schemas.openxmlformats.org/officeDocument/2006/relationships/hyperlink" Target="http://www.villegarden.pl/" TargetMode="External"/><Relationship Id="rId7" Type="http://schemas.openxmlformats.org/officeDocument/2006/relationships/hyperlink" Target="http://www.villegarden.pl/" TargetMode="External"/><Relationship Id="rId12" Type="http://schemas.openxmlformats.org/officeDocument/2006/relationships/hyperlink" Target="http://www.villegarden.pl/" TargetMode="External"/><Relationship Id="rId17" Type="http://schemas.openxmlformats.org/officeDocument/2006/relationships/hyperlink" Target="http://www.villegarden.pl/" TargetMode="External"/><Relationship Id="rId25" Type="http://schemas.openxmlformats.org/officeDocument/2006/relationships/hyperlink" Target="mailto:biuro@pro-cnl.pl" TargetMode="External"/><Relationship Id="rId2" Type="http://schemas.openxmlformats.org/officeDocument/2006/relationships/hyperlink" Target="http://www.villegarden.pl/" TargetMode="External"/><Relationship Id="rId16" Type="http://schemas.openxmlformats.org/officeDocument/2006/relationships/hyperlink" Target="http://www.villegarden.pl/" TargetMode="External"/><Relationship Id="rId20" Type="http://schemas.openxmlformats.org/officeDocument/2006/relationships/hyperlink" Target="http://www.villegarden.pl/" TargetMode="External"/><Relationship Id="rId29" Type="http://schemas.openxmlformats.org/officeDocument/2006/relationships/hyperlink" Target="mailto:biuro@pro-cnl.pl" TargetMode="External"/><Relationship Id="rId1" Type="http://schemas.openxmlformats.org/officeDocument/2006/relationships/hyperlink" Target="http://www.villegarden.pl/" TargetMode="External"/><Relationship Id="rId6" Type="http://schemas.openxmlformats.org/officeDocument/2006/relationships/hyperlink" Target="http://www.villegarden.pl/" TargetMode="External"/><Relationship Id="rId11" Type="http://schemas.openxmlformats.org/officeDocument/2006/relationships/hyperlink" Target="http://www.villegarden.pl/" TargetMode="External"/><Relationship Id="rId24" Type="http://schemas.openxmlformats.org/officeDocument/2006/relationships/hyperlink" Target="mailto:biuro@pro-cnl.pl" TargetMode="External"/><Relationship Id="rId5" Type="http://schemas.openxmlformats.org/officeDocument/2006/relationships/hyperlink" Target="http://www.villegarden.pl/" TargetMode="External"/><Relationship Id="rId15" Type="http://schemas.openxmlformats.org/officeDocument/2006/relationships/hyperlink" Target="http://www.villegarden.pl/" TargetMode="External"/><Relationship Id="rId23" Type="http://schemas.openxmlformats.org/officeDocument/2006/relationships/hyperlink" Target="mailto:biuro@pro-cnl.pl" TargetMode="External"/><Relationship Id="rId28" Type="http://schemas.openxmlformats.org/officeDocument/2006/relationships/hyperlink" Target="mailto:biuro@pro-cnl.pl" TargetMode="External"/><Relationship Id="rId10" Type="http://schemas.openxmlformats.org/officeDocument/2006/relationships/hyperlink" Target="http://www.villegarden.pl/" TargetMode="External"/><Relationship Id="rId19" Type="http://schemas.openxmlformats.org/officeDocument/2006/relationships/hyperlink" Target="http://www.villegarden.pl/" TargetMode="External"/><Relationship Id="rId31" Type="http://schemas.openxmlformats.org/officeDocument/2006/relationships/hyperlink" Target="mailto:biuro@pro-cnl.pl" TargetMode="External"/><Relationship Id="rId4" Type="http://schemas.openxmlformats.org/officeDocument/2006/relationships/hyperlink" Target="http://www.villegarden.pl/" TargetMode="External"/><Relationship Id="rId9" Type="http://schemas.openxmlformats.org/officeDocument/2006/relationships/hyperlink" Target="http://www.villegarden.pl/" TargetMode="External"/><Relationship Id="rId14" Type="http://schemas.openxmlformats.org/officeDocument/2006/relationships/hyperlink" Target="http://www.villegarden.pl/" TargetMode="External"/><Relationship Id="rId22" Type="http://schemas.openxmlformats.org/officeDocument/2006/relationships/hyperlink" Target="http://www.villegarden.pl/" TargetMode="External"/><Relationship Id="rId27" Type="http://schemas.openxmlformats.org/officeDocument/2006/relationships/hyperlink" Target="mailto:biuro@pro-cnl.pl" TargetMode="External"/><Relationship Id="rId30" Type="http://schemas.openxmlformats.org/officeDocument/2006/relationships/hyperlink" Target="mailto:biuro@pro-cn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Q11"/>
  <sheetViews>
    <sheetView tabSelected="1" topLeftCell="X1" workbookViewId="0">
      <pane ySplit="1" topLeftCell="A2" activePane="bottomLeft" state="frozen"/>
      <selection activeCell="AA1" sqref="AA1"/>
      <selection pane="bottomLeft" activeCell="AJ12" sqref="AJ12"/>
    </sheetView>
  </sheetViews>
  <sheetFormatPr defaultRowHeight="15" x14ac:dyDescent="0.25"/>
  <cols>
    <col min="1" max="1" width="17.5703125" customWidth="1"/>
    <col min="2" max="2" width="17.28515625" customWidth="1"/>
    <col min="3" max="5" width="11.140625" bestFit="1" customWidth="1"/>
    <col min="6" max="6" width="10.5703125" customWidth="1"/>
    <col min="7" max="7" width="10.140625" bestFit="1" customWidth="1"/>
    <col min="8" max="8" width="21.7109375" customWidth="1"/>
    <col min="9" max="9" width="9" customWidth="1"/>
    <col min="10" max="10" width="33.5703125" customWidth="1"/>
    <col min="12" max="12" width="16.42578125" customWidth="1"/>
    <col min="13" max="13" width="13.28515625" customWidth="1"/>
    <col min="14" max="14" width="12.7109375" customWidth="1"/>
    <col min="15" max="15" width="13.42578125" customWidth="1"/>
    <col min="20" max="20" width="12.140625" customWidth="1"/>
    <col min="21" max="21" width="15.5703125" customWidth="1"/>
    <col min="22" max="22" width="13.42578125" customWidth="1"/>
    <col min="23" max="23" width="13.85546875" customWidth="1"/>
    <col min="27" max="27" width="10.85546875" customWidth="1"/>
    <col min="28" max="28" width="15.28515625" customWidth="1"/>
    <col min="33" max="33" width="17.140625" customWidth="1"/>
    <col min="34" max="34" width="10.140625" customWidth="1"/>
    <col min="36" max="36" width="30.28515625" customWidth="1"/>
    <col min="38" max="39" width="14.42578125" customWidth="1"/>
    <col min="40" max="40" width="14.28515625" customWidth="1"/>
    <col min="41" max="41" width="18.85546875" customWidth="1"/>
    <col min="42" max="42" width="11.85546875" customWidth="1"/>
    <col min="43" max="43" width="16.140625" customWidth="1"/>
  </cols>
  <sheetData>
    <row r="1" spans="1:4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40</v>
      </c>
      <c r="L1" s="3" t="s">
        <v>18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23</v>
      </c>
      <c r="R1" s="3" t="s">
        <v>24</v>
      </c>
      <c r="S1" s="3" t="s">
        <v>25</v>
      </c>
      <c r="T1" s="3" t="s">
        <v>26</v>
      </c>
      <c r="U1" s="3" t="s">
        <v>27</v>
      </c>
      <c r="V1" s="3" t="s">
        <v>32</v>
      </c>
      <c r="W1" s="3" t="s">
        <v>28</v>
      </c>
      <c r="X1" s="5" t="s">
        <v>29</v>
      </c>
      <c r="Y1" s="5" t="s">
        <v>30</v>
      </c>
      <c r="Z1" s="6" t="s">
        <v>31</v>
      </c>
      <c r="AA1" s="3" t="s">
        <v>10</v>
      </c>
      <c r="AB1" s="3" t="s">
        <v>11</v>
      </c>
      <c r="AC1" s="3" t="s">
        <v>33</v>
      </c>
      <c r="AD1" s="3" t="s">
        <v>34</v>
      </c>
      <c r="AE1" s="3" t="s">
        <v>35</v>
      </c>
      <c r="AF1" s="3" t="s">
        <v>36</v>
      </c>
      <c r="AG1" s="3" t="s">
        <v>37</v>
      </c>
      <c r="AH1" s="3" t="s">
        <v>38</v>
      </c>
      <c r="AI1" s="6" t="s">
        <v>39</v>
      </c>
      <c r="AJ1" s="3" t="s">
        <v>14</v>
      </c>
      <c r="AK1" s="3" t="s">
        <v>15</v>
      </c>
      <c r="AL1" s="3" t="s">
        <v>12</v>
      </c>
      <c r="AM1" s="3" t="s">
        <v>45</v>
      </c>
      <c r="AN1" s="7" t="s">
        <v>41</v>
      </c>
      <c r="AO1" s="3" t="s">
        <v>43</v>
      </c>
      <c r="AP1" s="7" t="s">
        <v>42</v>
      </c>
      <c r="AQ1" t="s">
        <v>13</v>
      </c>
    </row>
    <row r="2" spans="1:43" x14ac:dyDescent="0.25">
      <c r="A2" s="8" t="s">
        <v>47</v>
      </c>
      <c r="B2" s="8" t="s">
        <v>48</v>
      </c>
      <c r="C2" s="9">
        <v>827961</v>
      </c>
      <c r="D2" s="5"/>
      <c r="E2" s="5">
        <v>6412549572</v>
      </c>
      <c r="F2" s="5">
        <v>385503599</v>
      </c>
      <c r="G2" s="5">
        <v>603580070</v>
      </c>
      <c r="H2" s="10" t="s">
        <v>74</v>
      </c>
      <c r="I2" s="5"/>
      <c r="J2" s="10" t="s">
        <v>49</v>
      </c>
      <c r="K2" s="8" t="s">
        <v>16</v>
      </c>
      <c r="L2" s="8" t="s">
        <v>50</v>
      </c>
      <c r="M2" s="8" t="s">
        <v>50</v>
      </c>
      <c r="N2" s="8" t="s">
        <v>50</v>
      </c>
      <c r="O2" s="8" t="s">
        <v>51</v>
      </c>
      <c r="P2" s="5">
        <v>37</v>
      </c>
      <c r="Q2" s="5"/>
      <c r="R2" s="11" t="s">
        <v>52</v>
      </c>
      <c r="S2" s="8" t="s">
        <v>16</v>
      </c>
      <c r="T2" s="8" t="s">
        <v>50</v>
      </c>
      <c r="U2" s="8" t="s">
        <v>50</v>
      </c>
      <c r="V2" s="8" t="s">
        <v>50</v>
      </c>
      <c r="W2" s="8" t="s">
        <v>53</v>
      </c>
      <c r="X2" s="5">
        <v>13</v>
      </c>
      <c r="Y2" s="5"/>
      <c r="Z2" s="11" t="s">
        <v>54</v>
      </c>
      <c r="AA2" s="8"/>
      <c r="AB2" s="8" t="s">
        <v>46</v>
      </c>
      <c r="AC2" s="8" t="s">
        <v>16</v>
      </c>
      <c r="AD2" s="8" t="s">
        <v>17</v>
      </c>
      <c r="AE2" s="8" t="s">
        <v>17</v>
      </c>
      <c r="AF2" s="8" t="s">
        <v>17</v>
      </c>
      <c r="AG2" s="8" t="s">
        <v>55</v>
      </c>
      <c r="AH2" s="5" t="s">
        <v>57</v>
      </c>
      <c r="AI2" s="5" t="s">
        <v>56</v>
      </c>
      <c r="AJ2" s="6" t="s">
        <v>77</v>
      </c>
      <c r="AK2" s="8" t="s">
        <v>44</v>
      </c>
      <c r="AL2" s="1">
        <v>6442.6974572999998</v>
      </c>
      <c r="AM2" s="2">
        <v>162.82</v>
      </c>
      <c r="AN2" s="12">
        <v>45931</v>
      </c>
      <c r="AO2" s="4">
        <f t="shared" ref="AO2:AO11" si="0">AM2*AL2</f>
        <v>1048999.999997586</v>
      </c>
      <c r="AP2" s="13">
        <v>45931</v>
      </c>
      <c r="AQ2" s="10" t="s">
        <v>49</v>
      </c>
    </row>
    <row r="3" spans="1:43" x14ac:dyDescent="0.25">
      <c r="A3" s="8" t="s">
        <v>47</v>
      </c>
      <c r="B3" s="8" t="s">
        <v>48</v>
      </c>
      <c r="C3" s="9">
        <v>827961</v>
      </c>
      <c r="D3" s="5"/>
      <c r="E3" s="5">
        <v>6412549572</v>
      </c>
      <c r="F3" s="5">
        <v>385503599</v>
      </c>
      <c r="G3" s="5">
        <v>603580070</v>
      </c>
      <c r="H3" s="10" t="s">
        <v>74</v>
      </c>
      <c r="I3" s="5"/>
      <c r="J3" s="10" t="s">
        <v>49</v>
      </c>
      <c r="K3" s="8" t="s">
        <v>16</v>
      </c>
      <c r="L3" s="8" t="s">
        <v>50</v>
      </c>
      <c r="M3" s="8" t="s">
        <v>50</v>
      </c>
      <c r="N3" s="8" t="s">
        <v>50</v>
      </c>
      <c r="O3" s="8" t="s">
        <v>51</v>
      </c>
      <c r="P3" s="5">
        <v>37</v>
      </c>
      <c r="Q3" s="5"/>
      <c r="R3" s="11" t="s">
        <v>52</v>
      </c>
      <c r="S3" s="8" t="s">
        <v>16</v>
      </c>
      <c r="T3" s="8" t="s">
        <v>50</v>
      </c>
      <c r="U3" s="8" t="s">
        <v>50</v>
      </c>
      <c r="V3" s="8" t="s">
        <v>50</v>
      </c>
      <c r="W3" s="8" t="s">
        <v>53</v>
      </c>
      <c r="X3" s="5">
        <v>13</v>
      </c>
      <c r="Y3" s="5"/>
      <c r="Z3" s="11" t="s">
        <v>54</v>
      </c>
      <c r="AA3" s="8"/>
      <c r="AB3" s="8" t="s">
        <v>46</v>
      </c>
      <c r="AC3" s="8" t="s">
        <v>16</v>
      </c>
      <c r="AD3" s="8" t="s">
        <v>17</v>
      </c>
      <c r="AE3" s="8" t="s">
        <v>17</v>
      </c>
      <c r="AF3" s="8" t="s">
        <v>17</v>
      </c>
      <c r="AG3" s="8" t="s">
        <v>55</v>
      </c>
      <c r="AH3" s="5" t="s">
        <v>66</v>
      </c>
      <c r="AI3" s="5" t="s">
        <v>56</v>
      </c>
      <c r="AJ3" s="6" t="s">
        <v>77</v>
      </c>
      <c r="AK3" s="8" t="s">
        <v>58</v>
      </c>
      <c r="AL3" s="1">
        <v>6442.6974572999998</v>
      </c>
      <c r="AM3" s="2">
        <v>162.82</v>
      </c>
      <c r="AN3" s="12">
        <v>45931</v>
      </c>
      <c r="AO3" s="4">
        <f t="shared" si="0"/>
        <v>1048999.999997586</v>
      </c>
      <c r="AP3" s="13">
        <v>45931</v>
      </c>
      <c r="AQ3" s="10" t="s">
        <v>49</v>
      </c>
    </row>
    <row r="4" spans="1:43" x14ac:dyDescent="0.25">
      <c r="A4" s="8" t="s">
        <v>47</v>
      </c>
      <c r="B4" s="8" t="s">
        <v>48</v>
      </c>
      <c r="C4" s="9">
        <v>827961</v>
      </c>
      <c r="D4" s="5"/>
      <c r="E4" s="5">
        <v>6412549572</v>
      </c>
      <c r="F4" s="5">
        <v>385503599</v>
      </c>
      <c r="G4" s="5">
        <v>603580070</v>
      </c>
      <c r="H4" s="10" t="s">
        <v>74</v>
      </c>
      <c r="I4" s="5"/>
      <c r="J4" s="10" t="s">
        <v>49</v>
      </c>
      <c r="K4" s="8" t="s">
        <v>16</v>
      </c>
      <c r="L4" s="8" t="s">
        <v>50</v>
      </c>
      <c r="M4" s="8" t="s">
        <v>50</v>
      </c>
      <c r="N4" s="8" t="s">
        <v>50</v>
      </c>
      <c r="O4" s="8" t="s">
        <v>51</v>
      </c>
      <c r="P4" s="5">
        <v>37</v>
      </c>
      <c r="Q4" s="5"/>
      <c r="R4" s="11" t="s">
        <v>52</v>
      </c>
      <c r="S4" s="8" t="s">
        <v>16</v>
      </c>
      <c r="T4" s="8" t="s">
        <v>50</v>
      </c>
      <c r="U4" s="8" t="s">
        <v>50</v>
      </c>
      <c r="V4" s="8" t="s">
        <v>50</v>
      </c>
      <c r="W4" s="8" t="s">
        <v>53</v>
      </c>
      <c r="X4" s="5">
        <v>13</v>
      </c>
      <c r="Y4" s="5"/>
      <c r="Z4" s="11" t="s">
        <v>54</v>
      </c>
      <c r="AA4" s="8"/>
      <c r="AB4" s="8" t="s">
        <v>46</v>
      </c>
      <c r="AC4" s="8" t="s">
        <v>16</v>
      </c>
      <c r="AD4" s="8" t="s">
        <v>17</v>
      </c>
      <c r="AE4" s="8" t="s">
        <v>17</v>
      </c>
      <c r="AF4" s="8" t="s">
        <v>17</v>
      </c>
      <c r="AG4" s="8" t="s">
        <v>55</v>
      </c>
      <c r="AH4" s="5" t="s">
        <v>67</v>
      </c>
      <c r="AI4" s="5" t="s">
        <v>56</v>
      </c>
      <c r="AJ4" s="6" t="s">
        <v>77</v>
      </c>
      <c r="AK4" s="8" t="s">
        <v>59</v>
      </c>
      <c r="AL4" s="1">
        <v>6074.1923595999997</v>
      </c>
      <c r="AM4" s="2">
        <v>162.82</v>
      </c>
      <c r="AN4" s="12">
        <v>45931</v>
      </c>
      <c r="AO4" s="4">
        <f t="shared" si="0"/>
        <v>988999.99999007187</v>
      </c>
      <c r="AP4" s="13">
        <v>45931</v>
      </c>
      <c r="AQ4" s="10" t="s">
        <v>49</v>
      </c>
    </row>
    <row r="5" spans="1:43" x14ac:dyDescent="0.25">
      <c r="A5" s="8" t="s">
        <v>47</v>
      </c>
      <c r="B5" s="8" t="s">
        <v>48</v>
      </c>
      <c r="C5" s="9">
        <v>827961</v>
      </c>
      <c r="D5" s="5"/>
      <c r="E5" s="5">
        <v>6412549572</v>
      </c>
      <c r="F5" s="5">
        <v>385503599</v>
      </c>
      <c r="G5" s="5">
        <v>603580070</v>
      </c>
      <c r="H5" s="10" t="s">
        <v>74</v>
      </c>
      <c r="I5" s="5"/>
      <c r="J5" s="10" t="s">
        <v>49</v>
      </c>
      <c r="K5" s="8" t="s">
        <v>16</v>
      </c>
      <c r="L5" s="8" t="s">
        <v>50</v>
      </c>
      <c r="M5" s="8" t="s">
        <v>50</v>
      </c>
      <c r="N5" s="8" t="s">
        <v>50</v>
      </c>
      <c r="O5" s="8" t="s">
        <v>51</v>
      </c>
      <c r="P5" s="5">
        <v>37</v>
      </c>
      <c r="Q5" s="5"/>
      <c r="R5" s="11" t="s">
        <v>52</v>
      </c>
      <c r="S5" s="8" t="s">
        <v>16</v>
      </c>
      <c r="T5" s="8" t="s">
        <v>50</v>
      </c>
      <c r="U5" s="8" t="s">
        <v>50</v>
      </c>
      <c r="V5" s="8" t="s">
        <v>50</v>
      </c>
      <c r="W5" s="8" t="s">
        <v>53</v>
      </c>
      <c r="X5" s="5">
        <v>13</v>
      </c>
      <c r="Y5" s="5"/>
      <c r="Z5" s="11" t="s">
        <v>54</v>
      </c>
      <c r="AA5" s="8"/>
      <c r="AB5" s="8" t="s">
        <v>46</v>
      </c>
      <c r="AC5" s="8" t="s">
        <v>16</v>
      </c>
      <c r="AD5" s="8" t="s">
        <v>17</v>
      </c>
      <c r="AE5" s="8" t="s">
        <v>17</v>
      </c>
      <c r="AF5" s="8" t="s">
        <v>17</v>
      </c>
      <c r="AG5" s="8" t="s">
        <v>55</v>
      </c>
      <c r="AH5" s="5" t="s">
        <v>68</v>
      </c>
      <c r="AI5" s="5" t="s">
        <v>56</v>
      </c>
      <c r="AJ5" s="6" t="s">
        <v>77</v>
      </c>
      <c r="AK5" s="8" t="s">
        <v>60</v>
      </c>
      <c r="AL5" s="1">
        <v>6387.4216919999999</v>
      </c>
      <c r="AM5" s="2">
        <v>162.82</v>
      </c>
      <c r="AN5" s="12">
        <v>45931</v>
      </c>
      <c r="AO5" s="4">
        <f t="shared" si="0"/>
        <v>1039999.9998914399</v>
      </c>
      <c r="AP5" s="13">
        <v>45931</v>
      </c>
      <c r="AQ5" s="10" t="s">
        <v>49</v>
      </c>
    </row>
    <row r="6" spans="1:43" x14ac:dyDescent="0.25">
      <c r="A6" s="8" t="s">
        <v>47</v>
      </c>
      <c r="B6" s="8" t="s">
        <v>48</v>
      </c>
      <c r="C6" s="9">
        <v>827961</v>
      </c>
      <c r="D6" s="5"/>
      <c r="E6" s="5">
        <v>6412549572</v>
      </c>
      <c r="F6" s="5">
        <v>385503599</v>
      </c>
      <c r="G6" s="5">
        <v>603580070</v>
      </c>
      <c r="H6" s="10" t="s">
        <v>74</v>
      </c>
      <c r="I6" s="5"/>
      <c r="J6" s="10" t="s">
        <v>49</v>
      </c>
      <c r="K6" s="8" t="s">
        <v>16</v>
      </c>
      <c r="L6" s="8" t="s">
        <v>50</v>
      </c>
      <c r="M6" s="8" t="s">
        <v>50</v>
      </c>
      <c r="N6" s="8" t="s">
        <v>50</v>
      </c>
      <c r="O6" s="8" t="s">
        <v>51</v>
      </c>
      <c r="P6" s="5">
        <v>37</v>
      </c>
      <c r="Q6" s="5"/>
      <c r="R6" s="11" t="s">
        <v>52</v>
      </c>
      <c r="S6" s="8" t="s">
        <v>16</v>
      </c>
      <c r="T6" s="8" t="s">
        <v>50</v>
      </c>
      <c r="U6" s="8" t="s">
        <v>50</v>
      </c>
      <c r="V6" s="8" t="s">
        <v>50</v>
      </c>
      <c r="W6" s="8" t="s">
        <v>53</v>
      </c>
      <c r="X6" s="5">
        <v>13</v>
      </c>
      <c r="Y6" s="5"/>
      <c r="Z6" s="11" t="s">
        <v>54</v>
      </c>
      <c r="AA6" s="8"/>
      <c r="AB6" s="8" t="s">
        <v>46</v>
      </c>
      <c r="AC6" s="8" t="s">
        <v>16</v>
      </c>
      <c r="AD6" s="8" t="s">
        <v>17</v>
      </c>
      <c r="AE6" s="8" t="s">
        <v>17</v>
      </c>
      <c r="AF6" s="8" t="s">
        <v>17</v>
      </c>
      <c r="AG6" s="8" t="s">
        <v>55</v>
      </c>
      <c r="AH6" s="5" t="s">
        <v>73</v>
      </c>
      <c r="AI6" s="5" t="s">
        <v>56</v>
      </c>
      <c r="AJ6" s="6" t="s">
        <v>77</v>
      </c>
      <c r="AK6" s="8" t="s">
        <v>61</v>
      </c>
      <c r="AL6" s="1">
        <v>6442.6974572999998</v>
      </c>
      <c r="AM6" s="2">
        <v>162.82</v>
      </c>
      <c r="AN6" s="12">
        <v>45931</v>
      </c>
      <c r="AO6" s="4">
        <f t="shared" si="0"/>
        <v>1048999.999997586</v>
      </c>
      <c r="AP6" s="13">
        <v>45931</v>
      </c>
      <c r="AQ6" s="10" t="s">
        <v>49</v>
      </c>
    </row>
    <row r="7" spans="1:43" x14ac:dyDescent="0.25">
      <c r="A7" s="8" t="s">
        <v>47</v>
      </c>
      <c r="B7" s="8" t="s">
        <v>48</v>
      </c>
      <c r="C7" s="9">
        <v>827961</v>
      </c>
      <c r="D7" s="5"/>
      <c r="E7" s="5">
        <v>6412549572</v>
      </c>
      <c r="F7" s="5">
        <v>385503599</v>
      </c>
      <c r="G7" s="5">
        <v>603580070</v>
      </c>
      <c r="H7" s="10" t="s">
        <v>74</v>
      </c>
      <c r="I7" s="5"/>
      <c r="J7" s="10" t="s">
        <v>49</v>
      </c>
      <c r="K7" s="8" t="s">
        <v>16</v>
      </c>
      <c r="L7" s="8" t="s">
        <v>50</v>
      </c>
      <c r="M7" s="8" t="s">
        <v>50</v>
      </c>
      <c r="N7" s="8" t="s">
        <v>50</v>
      </c>
      <c r="O7" s="8" t="s">
        <v>51</v>
      </c>
      <c r="P7" s="5">
        <v>37</v>
      </c>
      <c r="Q7" s="5"/>
      <c r="R7" s="11" t="s">
        <v>52</v>
      </c>
      <c r="S7" s="8" t="s">
        <v>16</v>
      </c>
      <c r="T7" s="8" t="s">
        <v>50</v>
      </c>
      <c r="U7" s="8" t="s">
        <v>50</v>
      </c>
      <c r="V7" s="8" t="s">
        <v>50</v>
      </c>
      <c r="W7" s="8" t="s">
        <v>53</v>
      </c>
      <c r="X7" s="5">
        <v>13</v>
      </c>
      <c r="Y7" s="5"/>
      <c r="Z7" s="11" t="s">
        <v>54</v>
      </c>
      <c r="AA7" s="8"/>
      <c r="AB7" s="8" t="s">
        <v>46</v>
      </c>
      <c r="AC7" s="8" t="s">
        <v>16</v>
      </c>
      <c r="AD7" s="8" t="s">
        <v>17</v>
      </c>
      <c r="AE7" s="8" t="s">
        <v>17</v>
      </c>
      <c r="AF7" s="8" t="s">
        <v>17</v>
      </c>
      <c r="AG7" s="8" t="s">
        <v>55</v>
      </c>
      <c r="AH7" s="5" t="s">
        <v>69</v>
      </c>
      <c r="AI7" s="5" t="s">
        <v>56</v>
      </c>
      <c r="AJ7" s="6" t="s">
        <v>77</v>
      </c>
      <c r="AK7" s="8" t="s">
        <v>62</v>
      </c>
      <c r="AL7" s="1">
        <v>6442.6974572999998</v>
      </c>
      <c r="AM7" s="2">
        <v>162.82</v>
      </c>
      <c r="AN7" s="12">
        <v>45931</v>
      </c>
      <c r="AO7" s="4">
        <f t="shared" si="0"/>
        <v>1048999.999997586</v>
      </c>
      <c r="AP7" s="13">
        <v>45931</v>
      </c>
      <c r="AQ7" s="10" t="s">
        <v>49</v>
      </c>
    </row>
    <row r="8" spans="1:43" x14ac:dyDescent="0.25">
      <c r="A8" s="8" t="s">
        <v>47</v>
      </c>
      <c r="B8" s="8" t="s">
        <v>48</v>
      </c>
      <c r="C8" s="9">
        <v>827961</v>
      </c>
      <c r="D8" s="5"/>
      <c r="E8" s="5">
        <v>6412549572</v>
      </c>
      <c r="F8" s="5">
        <v>385503599</v>
      </c>
      <c r="G8" s="5">
        <v>603580070</v>
      </c>
      <c r="H8" s="10" t="s">
        <v>74</v>
      </c>
      <c r="I8" s="5"/>
      <c r="J8" s="10" t="s">
        <v>49</v>
      </c>
      <c r="K8" s="8" t="s">
        <v>16</v>
      </c>
      <c r="L8" s="8" t="s">
        <v>50</v>
      </c>
      <c r="M8" s="8" t="s">
        <v>50</v>
      </c>
      <c r="N8" s="8" t="s">
        <v>50</v>
      </c>
      <c r="O8" s="8" t="s">
        <v>51</v>
      </c>
      <c r="P8" s="5">
        <v>37</v>
      </c>
      <c r="Q8" s="5"/>
      <c r="R8" s="11" t="s">
        <v>52</v>
      </c>
      <c r="S8" s="8" t="s">
        <v>16</v>
      </c>
      <c r="T8" s="8" t="s">
        <v>50</v>
      </c>
      <c r="U8" s="8" t="s">
        <v>50</v>
      </c>
      <c r="V8" s="8" t="s">
        <v>50</v>
      </c>
      <c r="W8" s="8" t="s">
        <v>53</v>
      </c>
      <c r="X8" s="5">
        <v>13</v>
      </c>
      <c r="Y8" s="5"/>
      <c r="Z8" s="11" t="s">
        <v>54</v>
      </c>
      <c r="AA8" s="8"/>
      <c r="AB8" s="8" t="s">
        <v>46</v>
      </c>
      <c r="AC8" s="8" t="s">
        <v>16</v>
      </c>
      <c r="AD8" s="8" t="s">
        <v>17</v>
      </c>
      <c r="AE8" s="8" t="s">
        <v>17</v>
      </c>
      <c r="AF8" s="8" t="s">
        <v>17</v>
      </c>
      <c r="AG8" s="8" t="s">
        <v>55</v>
      </c>
      <c r="AH8" s="5" t="s">
        <v>70</v>
      </c>
      <c r="AI8" s="5" t="s">
        <v>56</v>
      </c>
      <c r="AJ8" s="6" t="s">
        <v>77</v>
      </c>
      <c r="AK8" s="8" t="s">
        <v>63</v>
      </c>
      <c r="AL8" s="1">
        <v>6442.6974572999998</v>
      </c>
      <c r="AM8" s="2">
        <v>162.82</v>
      </c>
      <c r="AN8" s="12">
        <v>45931</v>
      </c>
      <c r="AO8" s="4">
        <f t="shared" si="0"/>
        <v>1048999.999997586</v>
      </c>
      <c r="AP8" s="13">
        <v>45931</v>
      </c>
      <c r="AQ8" s="10" t="s">
        <v>49</v>
      </c>
    </row>
    <row r="9" spans="1:43" x14ac:dyDescent="0.25">
      <c r="A9" s="8" t="s">
        <v>47</v>
      </c>
      <c r="B9" s="8" t="s">
        <v>48</v>
      </c>
      <c r="C9" s="9">
        <v>827961</v>
      </c>
      <c r="D9" s="5"/>
      <c r="E9" s="5">
        <v>6412549572</v>
      </c>
      <c r="F9" s="5">
        <v>385503599</v>
      </c>
      <c r="G9" s="5">
        <v>603580070</v>
      </c>
      <c r="H9" s="10" t="s">
        <v>74</v>
      </c>
      <c r="I9" s="5"/>
      <c r="J9" s="10" t="s">
        <v>49</v>
      </c>
      <c r="K9" s="8" t="s">
        <v>16</v>
      </c>
      <c r="L9" s="8" t="s">
        <v>50</v>
      </c>
      <c r="M9" s="8" t="s">
        <v>50</v>
      </c>
      <c r="N9" s="8" t="s">
        <v>50</v>
      </c>
      <c r="O9" s="8" t="s">
        <v>51</v>
      </c>
      <c r="P9" s="5">
        <v>37</v>
      </c>
      <c r="Q9" s="5"/>
      <c r="R9" s="11" t="s">
        <v>52</v>
      </c>
      <c r="S9" s="8" t="s">
        <v>16</v>
      </c>
      <c r="T9" s="8" t="s">
        <v>50</v>
      </c>
      <c r="U9" s="8" t="s">
        <v>50</v>
      </c>
      <c r="V9" s="8" t="s">
        <v>50</v>
      </c>
      <c r="W9" s="8" t="s">
        <v>53</v>
      </c>
      <c r="X9" s="5">
        <v>13</v>
      </c>
      <c r="Y9" s="5"/>
      <c r="Z9" s="11" t="s">
        <v>54</v>
      </c>
      <c r="AA9" s="8"/>
      <c r="AB9" s="8" t="s">
        <v>46</v>
      </c>
      <c r="AC9" s="8" t="s">
        <v>16</v>
      </c>
      <c r="AD9" s="8" t="s">
        <v>17</v>
      </c>
      <c r="AE9" s="8" t="s">
        <v>17</v>
      </c>
      <c r="AF9" s="8" t="s">
        <v>17</v>
      </c>
      <c r="AG9" s="8" t="s">
        <v>55</v>
      </c>
      <c r="AH9" s="5" t="s">
        <v>71</v>
      </c>
      <c r="AI9" s="5" t="s">
        <v>56</v>
      </c>
      <c r="AJ9" s="6" t="s">
        <v>77</v>
      </c>
      <c r="AK9" s="8" t="s">
        <v>64</v>
      </c>
      <c r="AL9" s="1">
        <v>6442.6974572999998</v>
      </c>
      <c r="AM9" s="2">
        <v>162.82</v>
      </c>
      <c r="AN9" s="12">
        <v>45931</v>
      </c>
      <c r="AO9" s="4">
        <f t="shared" si="0"/>
        <v>1048999.999997586</v>
      </c>
      <c r="AP9" s="13">
        <v>45931</v>
      </c>
      <c r="AQ9" s="10" t="s">
        <v>49</v>
      </c>
    </row>
    <row r="10" spans="1:43" x14ac:dyDescent="0.25">
      <c r="A10" s="8" t="s">
        <v>47</v>
      </c>
      <c r="B10" s="8" t="s">
        <v>48</v>
      </c>
      <c r="C10" s="9">
        <v>827961</v>
      </c>
      <c r="D10" s="5"/>
      <c r="E10" s="5">
        <v>6412549572</v>
      </c>
      <c r="F10" s="5">
        <v>385503599</v>
      </c>
      <c r="G10" s="5">
        <v>603580070</v>
      </c>
      <c r="H10" s="10" t="s">
        <v>74</v>
      </c>
      <c r="I10" s="5"/>
      <c r="J10" s="10" t="s">
        <v>49</v>
      </c>
      <c r="K10" s="8" t="s">
        <v>16</v>
      </c>
      <c r="L10" s="8" t="s">
        <v>50</v>
      </c>
      <c r="M10" s="8" t="s">
        <v>50</v>
      </c>
      <c r="N10" s="8" t="s">
        <v>50</v>
      </c>
      <c r="O10" s="8" t="s">
        <v>51</v>
      </c>
      <c r="P10" s="5">
        <v>37</v>
      </c>
      <c r="Q10" s="5"/>
      <c r="R10" s="11" t="s">
        <v>52</v>
      </c>
      <c r="S10" s="8" t="s">
        <v>16</v>
      </c>
      <c r="T10" s="8" t="s">
        <v>50</v>
      </c>
      <c r="U10" s="8" t="s">
        <v>50</v>
      </c>
      <c r="V10" s="8" t="s">
        <v>50</v>
      </c>
      <c r="W10" s="8" t="s">
        <v>53</v>
      </c>
      <c r="X10" s="5">
        <v>13</v>
      </c>
      <c r="Y10" s="5"/>
      <c r="Z10" s="11" t="s">
        <v>54</v>
      </c>
      <c r="AA10" s="8"/>
      <c r="AB10" s="8" t="s">
        <v>46</v>
      </c>
      <c r="AC10" s="8" t="s">
        <v>16</v>
      </c>
      <c r="AD10" s="8" t="s">
        <v>17</v>
      </c>
      <c r="AE10" s="8" t="s">
        <v>17</v>
      </c>
      <c r="AF10" s="8" t="s">
        <v>17</v>
      </c>
      <c r="AG10" s="8" t="s">
        <v>55</v>
      </c>
      <c r="AH10" s="5" t="s">
        <v>72</v>
      </c>
      <c r="AI10" s="5" t="s">
        <v>56</v>
      </c>
      <c r="AJ10" s="6" t="s">
        <v>77</v>
      </c>
      <c r="AK10" s="8" t="s">
        <v>65</v>
      </c>
      <c r="AL10" s="1">
        <v>6442.6974572999998</v>
      </c>
      <c r="AM10" s="2">
        <v>162.82</v>
      </c>
      <c r="AN10" s="12">
        <v>45931</v>
      </c>
      <c r="AO10" s="4">
        <f t="shared" si="0"/>
        <v>1048999.999997586</v>
      </c>
      <c r="AP10" s="13">
        <v>45931</v>
      </c>
      <c r="AQ10" s="10" t="s">
        <v>49</v>
      </c>
    </row>
    <row r="11" spans="1:43" x14ac:dyDescent="0.25">
      <c r="A11" s="8" t="s">
        <v>47</v>
      </c>
      <c r="B11" s="8" t="s">
        <v>48</v>
      </c>
      <c r="C11" s="9">
        <v>827961</v>
      </c>
      <c r="D11" s="5"/>
      <c r="E11" s="5">
        <v>6412549572</v>
      </c>
      <c r="F11" s="5">
        <v>385503599</v>
      </c>
      <c r="G11" s="5">
        <v>603580070</v>
      </c>
      <c r="H11" s="10" t="s">
        <v>74</v>
      </c>
      <c r="I11" s="5"/>
      <c r="J11" s="10" t="s">
        <v>49</v>
      </c>
      <c r="K11" s="8" t="s">
        <v>16</v>
      </c>
      <c r="L11" s="8" t="s">
        <v>50</v>
      </c>
      <c r="M11" s="8" t="s">
        <v>50</v>
      </c>
      <c r="N11" s="8" t="s">
        <v>50</v>
      </c>
      <c r="O11" s="8" t="s">
        <v>51</v>
      </c>
      <c r="P11" s="5">
        <v>37</v>
      </c>
      <c r="Q11" s="5"/>
      <c r="R11" s="11" t="s">
        <v>52</v>
      </c>
      <c r="S11" s="8" t="s">
        <v>16</v>
      </c>
      <c r="T11" s="8" t="s">
        <v>50</v>
      </c>
      <c r="U11" s="8" t="s">
        <v>50</v>
      </c>
      <c r="V11" s="8" t="s">
        <v>50</v>
      </c>
      <c r="W11" s="8" t="s">
        <v>53</v>
      </c>
      <c r="X11" s="5">
        <v>13</v>
      </c>
      <c r="Y11" s="5"/>
      <c r="Z11" s="11" t="s">
        <v>54</v>
      </c>
      <c r="AA11" s="8"/>
      <c r="AB11" s="8" t="s">
        <v>46</v>
      </c>
      <c r="AC11" s="8" t="s">
        <v>16</v>
      </c>
      <c r="AD11" s="8" t="s">
        <v>17</v>
      </c>
      <c r="AE11" s="8" t="s">
        <v>17</v>
      </c>
      <c r="AF11" s="8" t="s">
        <v>17</v>
      </c>
      <c r="AG11" s="8" t="s">
        <v>55</v>
      </c>
      <c r="AH11" s="5" t="s">
        <v>76</v>
      </c>
      <c r="AI11" s="5" t="s">
        <v>56</v>
      </c>
      <c r="AJ11" s="6" t="s">
        <v>77</v>
      </c>
      <c r="AK11" s="8" t="s">
        <v>75</v>
      </c>
      <c r="AL11" s="1">
        <v>6442.6974572999998</v>
      </c>
      <c r="AM11" s="2">
        <v>162.82</v>
      </c>
      <c r="AN11" s="12">
        <v>45931</v>
      </c>
      <c r="AO11" s="4">
        <f t="shared" si="0"/>
        <v>1048999.999997586</v>
      </c>
      <c r="AP11" s="13">
        <v>45931</v>
      </c>
      <c r="AQ11" s="10" t="s">
        <v>49</v>
      </c>
    </row>
  </sheetData>
  <phoneticPr fontId="4" type="noConversion"/>
  <hyperlinks>
    <hyperlink ref="J3:J11" r:id="rId1" display="www.villegarden.pl" xr:uid="{2BF0D714-5352-4F7B-AF50-74F272F24874}"/>
    <hyperlink ref="J2" r:id="rId2" display="www.villegarden.pl" xr:uid="{697B578E-8801-4F0D-8D4F-8C22FAB51788}"/>
    <hyperlink ref="H2" r:id="rId3" xr:uid="{26483697-73AC-4D6E-9BAA-82EFBC13619D}"/>
    <hyperlink ref="J3" r:id="rId4" display="www.villegarden.pl" xr:uid="{A2A136DB-250D-47BA-9EA2-DA0027839280}"/>
    <hyperlink ref="J4" r:id="rId5" display="www.villegarden.pl" xr:uid="{078EDC08-C063-4782-A3A9-81BFE6D7734F}"/>
    <hyperlink ref="J5" r:id="rId6" display="www.villegarden.pl" xr:uid="{7440ADD8-BF34-465F-940F-7DCF675901F2}"/>
    <hyperlink ref="J6" r:id="rId7" display="www.villegarden.pl" xr:uid="{5A111D1E-753C-4D0B-93E9-6CA87E6CE6C8}"/>
    <hyperlink ref="J7" r:id="rId8" display="www.villegarden.pl" xr:uid="{E49B12A2-62CC-42C1-8DD8-A468AA037EE6}"/>
    <hyperlink ref="J8" r:id="rId9" display="www.villegarden.pl" xr:uid="{D8623E73-8B48-4964-9DA0-A38E70533F7B}"/>
    <hyperlink ref="J9" r:id="rId10" display="www.villegarden.pl" xr:uid="{1F86697D-9CED-4F57-ADEB-8ACA3592D739}"/>
    <hyperlink ref="J10" r:id="rId11" display="www.villegarden.pl" xr:uid="{B28317B0-5BFE-4AF6-9117-41402E10671C}"/>
    <hyperlink ref="J11" r:id="rId12" display="www.villegarden.pl" xr:uid="{C2AD5ABB-F802-42DE-9D91-68CAEEAA5507}"/>
    <hyperlink ref="AQ2" r:id="rId13" display="www.villegarden.pl" xr:uid="{A198E849-D131-4EB7-AF60-0B6ED51178AA}"/>
    <hyperlink ref="AQ6" r:id="rId14" display="www.villegarden.pl" xr:uid="{F52111E8-C654-4259-B612-88F5DE030B42}"/>
    <hyperlink ref="AQ3" r:id="rId15" display="www.villegarden.pl" xr:uid="{1D541111-CEF9-499D-B6EF-24C98D8131EE}"/>
    <hyperlink ref="AQ4" r:id="rId16" display="www.villegarden.pl" xr:uid="{994B3CDF-0F05-4357-A769-172E41F3F054}"/>
    <hyperlink ref="AQ5" r:id="rId17" display="www.villegarden.pl" xr:uid="{63D55095-F689-40B9-A4DF-7A94786E66C5}"/>
    <hyperlink ref="AQ7" r:id="rId18" display="www.villegarden.pl" xr:uid="{203A58EC-1818-4840-B141-9D4AD1864B33}"/>
    <hyperlink ref="AQ8" r:id="rId19" display="www.villegarden.pl" xr:uid="{FF4AC697-9FD2-4282-B819-F5B2BC404BD4}"/>
    <hyperlink ref="AQ9" r:id="rId20" display="www.villegarden.pl" xr:uid="{7B4212F0-8A2A-4854-836F-0E13058F5E98}"/>
    <hyperlink ref="AQ10" r:id="rId21" display="www.villegarden.pl" xr:uid="{DAA894BA-DE21-40C2-9876-455984219701}"/>
    <hyperlink ref="AQ11" r:id="rId22" display="www.villegarden.pl" xr:uid="{6D3AA877-0ED8-40D3-BC11-6155D6883B0C}"/>
    <hyperlink ref="H3" r:id="rId23" xr:uid="{2970EDA5-53DE-4FAC-B385-C350576C2772}"/>
    <hyperlink ref="H4" r:id="rId24" xr:uid="{BF3084D6-4EDE-49DC-AA5D-2FCC25C0469C}"/>
    <hyperlink ref="H5" r:id="rId25" xr:uid="{B23F12D5-CBC5-4CFF-8F5F-3DBF21F7819D}"/>
    <hyperlink ref="H6" r:id="rId26" xr:uid="{AEA7AA63-4526-4713-8E70-D6A87EBA3D3E}"/>
    <hyperlink ref="H7" r:id="rId27" xr:uid="{73CFFE0D-448D-4677-97FA-6456A5746753}"/>
    <hyperlink ref="H8" r:id="rId28" xr:uid="{1D8372E7-CBD8-45D4-934D-E3162B46703F}"/>
    <hyperlink ref="H9" r:id="rId29" xr:uid="{C52F3D92-0AF0-40F8-A7C6-6C1858D9B2E3}"/>
    <hyperlink ref="H10" r:id="rId30" xr:uid="{CE8478E9-4428-4E05-85F5-6149312FF49E}"/>
    <hyperlink ref="H11" r:id="rId31" xr:uid="{5984B2E0-4D58-4BF4-98BD-3DA619DA8A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2025-10-17T08:05:41Z</dcterms:modified>
</cp:coreProperties>
</file>