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ylwia\Downloads\"/>
    </mc:Choice>
  </mc:AlternateContent>
  <xr:revisionPtr revIDLastSave="0" documentId="13_ncr:1_{E016C47E-AD1B-4E0D-8F21-8C2926273C95}" xr6:coauthVersionLast="47" xr6:coauthVersionMax="47" xr10:uidLastSave="{00000000-0000-0000-0000-000000000000}"/>
  <bookViews>
    <workbookView xWindow="-28920" yWindow="30" windowWidth="29040" windowHeight="182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S7" i="1" l="1"/>
  <c r="S3" i="1"/>
  <c r="S6" i="1"/>
  <c r="S5" i="1"/>
  <c r="S4" i="1"/>
</calcChain>
</file>

<file path=xl/sharedStrings.xml><?xml version="1.0" encoding="utf-8"?>
<sst xmlns="http://schemas.openxmlformats.org/spreadsheetml/2006/main" count="154" uniqueCount="56">
  <si>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</si>
  <si>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</si>
  <si>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</si>
  <si>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</si>
  <si>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</si>
  <si>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</si>
  <si>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</si>
  <si>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</si>
  <si>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</si>
  <si>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</si>
  <si>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</si>
  <si>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</si>
  <si>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</si>
  <si>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</si>
  <si>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</si>
  <si>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Rodzaj powierzchni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</si>
  <si>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</si>
  <si>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</si>
  <si>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</si>
  <si>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</si>
  <si>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</si>
  <si>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</si>
  <si>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</si>
  <si>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</si>
  <si>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</si>
  <si>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</si>
  <si>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</si>
  <si>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</si>
  <si>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</si>
  <si>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</si>
  <si>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</si>
  <si>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 xml:space="preserve">JS Invest Sp. z o. o. </t>
  </si>
  <si>
    <t>Osiedle Jaśminowe</t>
  </si>
  <si>
    <t>Grójec</t>
  </si>
  <si>
    <t>mazowieckie</t>
  </si>
  <si>
    <t>grójecki</t>
  </si>
  <si>
    <t>05-600</t>
  </si>
  <si>
    <t>lokal mieszkalny</t>
  </si>
  <si>
    <t>Udział w drodze wewnętrznej</t>
  </si>
  <si>
    <t>5/1</t>
  </si>
  <si>
    <t>5/2</t>
  </si>
  <si>
    <t>6/2</t>
  </si>
  <si>
    <t>7/2</t>
  </si>
  <si>
    <t>8/1</t>
  </si>
  <si>
    <t>5</t>
  </si>
  <si>
    <t>6</t>
  </si>
  <si>
    <t>7</t>
  </si>
  <si>
    <t>8</t>
  </si>
  <si>
    <t>ul. Wrzosowa</t>
  </si>
  <si>
    <t>Powierzchnia Całkowita</t>
  </si>
  <si>
    <t>x</t>
  </si>
  <si>
    <t>KRS</t>
  </si>
  <si>
    <t>0000964650</t>
  </si>
  <si>
    <t>Data od której cena obowiązuje cena m 2 powierzchni użytkowej lokalu mieszkalnego / domu jednorodzinnego</t>
  </si>
  <si>
    <t>Działka</t>
  </si>
  <si>
    <t>https://jsinvest.pl/osiedle-jasminowe-etap-iii-iv/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</si>
</sst>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b/>
      <sz val="10"/>
      <color indexed="8"/>
      <name val="Helvetica Neu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0" fillId="2" borderId="5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" fontId="0" fillId="0" borderId="0" xfId="0" applyNumberFormat="1">
      <alignment vertical="top" wrapText="1"/>
    </xf>
    <xf numFmtId="4" fontId="0" fillId="0" borderId="0" xfId="0" applyNumberFormat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right" vertical="center"/>
    </xf>
    <xf numFmtId="49" fontId="0" fillId="0" borderId="5" xfId="0" applyNumberFormat="1" applyFill="1" applyBorder="1">
      <alignment vertical="top" wrapText="1"/>
    </xf>
    <xf numFmtId="49" fontId="0" fillId="0" borderId="7" xfId="0" applyNumberForma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" fontId="2" fillId="3" borderId="9" xfId="0" applyNumberFormat="1" applyFont="1" applyFill="1" applyBorder="1" applyAlignment="1">
      <alignment horizontal="right" vertical="center" wrapText="1"/>
    </xf>
    <xf numFmtId="4" fontId="2" fillId="3" borderId="9" xfId="0" applyNumberFormat="1" applyFont="1" applyFill="1" applyBorder="1">
      <alignment vertical="top" wrapText="1"/>
    </xf>
    <xf numFmtId="49" fontId="2" fillId="3" borderId="9" xfId="0" applyNumberFormat="1" applyFont="1" applyFill="1" applyBorder="1">
      <alignment vertical="top" wrapText="1"/>
    </xf>
    <xf numFmtId="0" fontId="0" fillId="0" borderId="5" xfId="0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ill="1" applyBorder="1">
      <alignment vertical="top" wrapText="1"/>
    </xf>
    <xf numFmtId="0" fontId="0" fillId="0" borderId="8" xfId="0" applyFill="1" applyBorder="1">
      <alignment vertical="top" wrapText="1"/>
    </xf>
    <xf numFmtId="0" fontId="0" fillId="0" borderId="7" xfId="0" applyFill="1" applyBorder="1">
      <alignment vertical="top" wrapText="1"/>
    </xf>
    <xf numFmtId="49" fontId="0" fillId="0" borderId="6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14" fontId="4" fillId="4" borderId="0" xfId="0" applyNumberFormat="1" applyFont="1" applyFill="1" applyAlignment="1">
      <alignment vertical="top"/>
    </xf>
    <xf numFmtId="14" fontId="0" fillId="0" borderId="0" xfId="0" applyNumberFormat="1">
      <alignment vertical="top" wrapText="1"/>
    </xf>
    <xf numFmtId="14" fontId="0" fillId="2" borderId="6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56C1FE"/>
      <rgbColor rgb="FF00A1FE"/>
      <rgbColor rgb="FF88F94E"/>
      <rgbColor rgb="FF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"/>
  <sheetViews>
    <sheetView showGridLines="0" tabSelected="1" workbookViewId="0"/>
  </sheetViews>
  <sheetFormatPr defaultColWidth="8.28515625" defaultRowHeight="19.899999999999999" customHeight="1"/>
  <cols>
    <col min="1" max="1" width="19.42578125" style="1" customWidth="1"/>
    <col min="2" max="2" width="12.7109375" style="1" customWidth="1"/>
    <col min="3" max="3" width="19.42578125" style="1" customWidth="1"/>
    <col min="4" max="4" width="10.140625" style="1" customWidth="1"/>
    <col min="5" max="5" width="15.42578125" style="1" customWidth="1"/>
    <col min="6" max="6" width="15.28515625" style="1" customWidth="1"/>
    <col min="7" max="7" width="9" style="1" customWidth="1"/>
    <col min="8" max="8" width="17.28515625" style="1" customWidth="1"/>
    <col min="9" max="9" width="7.28515625" style="1" customWidth="1"/>
    <col min="10" max="10" width="12.85546875" style="1" customWidth="1"/>
    <col min="11" max="11" width="19.85546875" style="1" customWidth="1"/>
    <col min="12" max="12" width="4.42578125" style="1" customWidth="1"/>
    <col min="13" max="13" width="6.28515625" style="1" customWidth="1"/>
    <col min="14" max="14" width="6.140625" style="1" customWidth="1"/>
    <col min="15" max="15" width="7" style="1" customWidth="1"/>
    <col min="16" max="16" width="9.28515625" style="1" customWidth="1"/>
    <col min="17" max="17" width="14.28515625" style="1" customWidth="1"/>
    <col min="18" max="18" width="11.85546875" style="6" customWidth="1"/>
    <col min="19" max="19" width="8.42578125" style="5" customWidth="1"/>
    <col min="20" max="20" width="14.140625" style="23" customWidth="1"/>
    <col min="21" max="21" width="15.42578125" style="1" customWidth="1"/>
    <col min="22" max="22" width="8.42578125" style="1" customWidth="1"/>
    <col min="23" max="23" width="21.7109375" style="1" customWidth="1"/>
    <col min="24" max="24" width="13.140625" style="1" customWidth="1"/>
    <col min="25" max="25" width="14.85546875" style="1" customWidth="1"/>
    <col min="26" max="26" width="26.28515625" style="1" customWidth="1"/>
    <col min="27" max="27" width="26.85546875" style="1" customWidth="1"/>
    <col min="28" max="28" width="23" style="1" customWidth="1"/>
    <col min="29" max="29" width="25.7109375" style="1" customWidth="1"/>
    <col min="30" max="30" width="31.140625" style="1" customWidth="1"/>
    <col min="31" max="31" width="12.140625" style="1" customWidth="1"/>
    <col min="32" max="32" width="9.85546875" style="1" customWidth="1"/>
    <col min="33" max="33" width="12.42578125" style="1" customWidth="1"/>
    <col min="34" max="34" width="8.28515625" style="1" customWidth="1"/>
    <col min="35" max="16384" width="8.28515625" style="1"/>
  </cols>
  <sheetData>
    <row r="1" spans="1:33" ht="27.6" customHeight="1">
      <c r="A1" s="2"/>
      <c r="B1" s="7"/>
      <c r="C1" s="25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7"/>
    </row>
    <row r="2" spans="1:33" ht="80.25" customHeight="1">
      <c r="A2" s="11" t="s">
        <v>1</v>
      </c>
      <c r="B2" s="11" t="s">
        <v>51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49</v>
      </c>
      <c r="Q2" s="11" t="s">
        <v>15</v>
      </c>
      <c r="R2" s="12" t="s">
        <v>16</v>
      </c>
      <c r="S2" s="13" t="s">
        <v>17</v>
      </c>
      <c r="T2" s="22" t="s">
        <v>53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4" t="s">
        <v>24</v>
      </c>
      <c r="AB2" s="14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</row>
    <row r="3" spans="1:33" s="21" customFormat="1" ht="27.75" customHeight="1">
      <c r="A3" s="9" t="s">
        <v>31</v>
      </c>
      <c r="B3" s="3" t="s">
        <v>52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33</v>
      </c>
      <c r="H3" s="9" t="s">
        <v>48</v>
      </c>
      <c r="I3" s="9" t="s">
        <v>39</v>
      </c>
      <c r="J3" s="9" t="s">
        <v>36</v>
      </c>
      <c r="K3" s="9" t="s">
        <v>37</v>
      </c>
      <c r="L3" s="9" t="s">
        <v>44</v>
      </c>
      <c r="M3" s="15">
        <v>1</v>
      </c>
      <c r="N3" s="15">
        <v>1</v>
      </c>
      <c r="O3" s="15">
        <v>4</v>
      </c>
      <c r="P3" s="15">
        <v>97.28</v>
      </c>
      <c r="Q3" s="3" t="s">
        <v>54</v>
      </c>
      <c r="R3" s="16">
        <v>700000</v>
      </c>
      <c r="S3" s="17">
        <f t="shared" ref="S3:S7" si="0">R3/P3</f>
        <v>7195.7236842105258</v>
      </c>
      <c r="T3" s="24">
        <v>45911</v>
      </c>
      <c r="U3" s="18" t="s">
        <v>50</v>
      </c>
      <c r="V3" s="15" t="s">
        <v>50</v>
      </c>
      <c r="W3" s="9" t="s">
        <v>55</v>
      </c>
      <c r="X3" s="9" t="s">
        <v>50</v>
      </c>
      <c r="Y3" s="9" t="s">
        <v>50</v>
      </c>
      <c r="Z3" s="19" t="s">
        <v>50</v>
      </c>
      <c r="AA3" s="20" t="s">
        <v>50</v>
      </c>
      <c r="AB3" s="20" t="s">
        <v>50</v>
      </c>
      <c r="AC3" s="18" t="s">
        <v>50</v>
      </c>
      <c r="AD3" s="10" t="s">
        <v>38</v>
      </c>
      <c r="AE3" s="4">
        <v>0</v>
      </c>
      <c r="AF3" s="9" t="s">
        <v>50</v>
      </c>
      <c r="AG3" s="4">
        <v>0</v>
      </c>
    </row>
    <row r="4" spans="1:33" s="21" customFormat="1" ht="25.5" customHeight="1">
      <c r="A4" s="9" t="s">
        <v>31</v>
      </c>
      <c r="B4" s="3" t="s">
        <v>52</v>
      </c>
      <c r="C4" s="9" t="s">
        <v>32</v>
      </c>
      <c r="D4" s="9" t="s">
        <v>33</v>
      </c>
      <c r="E4" s="9" t="s">
        <v>34</v>
      </c>
      <c r="F4" s="9" t="s">
        <v>35</v>
      </c>
      <c r="G4" s="9" t="s">
        <v>33</v>
      </c>
      <c r="H4" s="9" t="s">
        <v>48</v>
      </c>
      <c r="I4" s="9" t="s">
        <v>40</v>
      </c>
      <c r="J4" s="9" t="s">
        <v>36</v>
      </c>
      <c r="K4" s="9" t="s">
        <v>37</v>
      </c>
      <c r="L4" s="9" t="s">
        <v>44</v>
      </c>
      <c r="M4" s="15">
        <v>2</v>
      </c>
      <c r="N4" s="15">
        <v>1</v>
      </c>
      <c r="O4" s="15">
        <v>4</v>
      </c>
      <c r="P4" s="15">
        <v>97.28</v>
      </c>
      <c r="Q4" s="3" t="s">
        <v>54</v>
      </c>
      <c r="R4" s="16">
        <v>665000</v>
      </c>
      <c r="S4" s="17">
        <f t="shared" si="0"/>
        <v>6835.9375</v>
      </c>
      <c r="T4" s="24">
        <v>45911</v>
      </c>
      <c r="U4" s="18" t="s">
        <v>50</v>
      </c>
      <c r="V4" s="15" t="s">
        <v>50</v>
      </c>
      <c r="W4" s="9" t="s">
        <v>55</v>
      </c>
      <c r="X4" s="9" t="s">
        <v>50</v>
      </c>
      <c r="Y4" s="9" t="s">
        <v>50</v>
      </c>
      <c r="Z4" s="19" t="s">
        <v>50</v>
      </c>
      <c r="AA4" s="20" t="s">
        <v>50</v>
      </c>
      <c r="AB4" s="20" t="s">
        <v>50</v>
      </c>
      <c r="AC4" s="18" t="s">
        <v>50</v>
      </c>
      <c r="AD4" s="10" t="s">
        <v>38</v>
      </c>
      <c r="AE4" s="4">
        <v>0</v>
      </c>
      <c r="AF4" s="9" t="s">
        <v>50</v>
      </c>
      <c r="AG4" s="4">
        <v>0</v>
      </c>
    </row>
    <row r="5" spans="1:33" s="21" customFormat="1" ht="27.75" customHeight="1">
      <c r="A5" s="9" t="s">
        <v>31</v>
      </c>
      <c r="B5" s="3" t="s">
        <v>52</v>
      </c>
      <c r="C5" s="9" t="s">
        <v>32</v>
      </c>
      <c r="D5" s="9" t="s">
        <v>33</v>
      </c>
      <c r="E5" s="9" t="s">
        <v>34</v>
      </c>
      <c r="F5" s="9" t="s">
        <v>35</v>
      </c>
      <c r="G5" s="9" t="s">
        <v>33</v>
      </c>
      <c r="H5" s="9" t="s">
        <v>48</v>
      </c>
      <c r="I5" s="9" t="s">
        <v>41</v>
      </c>
      <c r="J5" s="9" t="s">
        <v>36</v>
      </c>
      <c r="K5" s="9" t="s">
        <v>37</v>
      </c>
      <c r="L5" s="9" t="s">
        <v>45</v>
      </c>
      <c r="M5" s="15">
        <v>2</v>
      </c>
      <c r="N5" s="15">
        <v>1</v>
      </c>
      <c r="O5" s="15">
        <v>4</v>
      </c>
      <c r="P5" s="15">
        <v>97.28</v>
      </c>
      <c r="Q5" s="3" t="s">
        <v>54</v>
      </c>
      <c r="R5" s="8">
        <v>655000</v>
      </c>
      <c r="S5" s="17">
        <f t="shared" si="0"/>
        <v>6733.1414473684208</v>
      </c>
      <c r="T5" s="24">
        <v>45911</v>
      </c>
      <c r="U5" s="18" t="s">
        <v>50</v>
      </c>
      <c r="V5" s="15" t="s">
        <v>50</v>
      </c>
      <c r="W5" s="9" t="s">
        <v>55</v>
      </c>
      <c r="X5" s="9" t="s">
        <v>50</v>
      </c>
      <c r="Y5" s="9" t="s">
        <v>50</v>
      </c>
      <c r="Z5" s="19" t="s">
        <v>50</v>
      </c>
      <c r="AA5" s="20" t="s">
        <v>50</v>
      </c>
      <c r="AB5" s="20" t="s">
        <v>50</v>
      </c>
      <c r="AC5" s="18" t="s">
        <v>50</v>
      </c>
      <c r="AD5" s="10" t="s">
        <v>38</v>
      </c>
      <c r="AE5" s="4">
        <v>0</v>
      </c>
      <c r="AF5" s="9" t="s">
        <v>50</v>
      </c>
      <c r="AG5" s="4">
        <v>0</v>
      </c>
    </row>
    <row r="6" spans="1:33" s="21" customFormat="1" ht="27.75" customHeight="1">
      <c r="A6" s="9" t="s">
        <v>31</v>
      </c>
      <c r="B6" s="3" t="s">
        <v>52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33</v>
      </c>
      <c r="H6" s="9" t="s">
        <v>48</v>
      </c>
      <c r="I6" s="9" t="s">
        <v>43</v>
      </c>
      <c r="J6" s="9" t="s">
        <v>36</v>
      </c>
      <c r="K6" s="9" t="s">
        <v>37</v>
      </c>
      <c r="L6" s="9" t="s">
        <v>47</v>
      </c>
      <c r="M6" s="15">
        <v>1</v>
      </c>
      <c r="N6" s="15">
        <v>1</v>
      </c>
      <c r="O6" s="15">
        <v>4</v>
      </c>
      <c r="P6" s="15">
        <v>97.28</v>
      </c>
      <c r="Q6" s="3" t="s">
        <v>54</v>
      </c>
      <c r="R6" s="8">
        <v>655000</v>
      </c>
      <c r="S6" s="17">
        <f t="shared" si="0"/>
        <v>6733.1414473684208</v>
      </c>
      <c r="T6" s="24">
        <v>45911</v>
      </c>
      <c r="U6" s="18" t="s">
        <v>50</v>
      </c>
      <c r="V6" s="15" t="s">
        <v>50</v>
      </c>
      <c r="W6" s="9" t="s">
        <v>55</v>
      </c>
      <c r="X6" s="9" t="s">
        <v>50</v>
      </c>
      <c r="Y6" s="9" t="s">
        <v>50</v>
      </c>
      <c r="Z6" s="19" t="s">
        <v>50</v>
      </c>
      <c r="AA6" s="20" t="s">
        <v>50</v>
      </c>
      <c r="AB6" s="20" t="s">
        <v>50</v>
      </c>
      <c r="AC6" s="18" t="s">
        <v>50</v>
      </c>
      <c r="AD6" s="10" t="s">
        <v>38</v>
      </c>
      <c r="AE6" s="4">
        <v>0</v>
      </c>
      <c r="AF6" s="9" t="s">
        <v>50</v>
      </c>
      <c r="AG6" s="4">
        <v>0</v>
      </c>
    </row>
    <row r="7" spans="1:33" ht="19.899999999999999" customHeight="1">
      <c r="A7" s="9" t="s">
        <v>31</v>
      </c>
      <c r="B7" s="3" t="s">
        <v>52</v>
      </c>
      <c r="C7" s="9" t="s">
        <v>32</v>
      </c>
      <c r="D7" s="9" t="s">
        <v>33</v>
      </c>
      <c r="E7" s="9" t="s">
        <v>34</v>
      </c>
      <c r="F7" s="9" t="s">
        <v>35</v>
      </c>
      <c r="G7" s="9" t="s">
        <v>33</v>
      </c>
      <c r="H7" s="9" t="s">
        <v>48</v>
      </c>
      <c r="I7" s="9" t="s">
        <v>42</v>
      </c>
      <c r="J7" s="9" t="s">
        <v>36</v>
      </c>
      <c r="K7" s="9" t="s">
        <v>37</v>
      </c>
      <c r="L7" s="9" t="s">
        <v>46</v>
      </c>
      <c r="M7" s="15">
        <v>2</v>
      </c>
      <c r="N7" s="15">
        <v>1</v>
      </c>
      <c r="O7" s="15">
        <v>4</v>
      </c>
      <c r="P7" s="15">
        <v>97.28</v>
      </c>
      <c r="Q7" s="3" t="s">
        <v>54</v>
      </c>
      <c r="R7" s="16">
        <v>710000</v>
      </c>
      <c r="S7" s="17">
        <f t="shared" si="0"/>
        <v>7298.519736842105</v>
      </c>
      <c r="T7" s="24">
        <v>45940</v>
      </c>
      <c r="U7" s="18" t="s">
        <v>50</v>
      </c>
      <c r="V7" s="15" t="s">
        <v>50</v>
      </c>
      <c r="W7" s="9" t="s">
        <v>55</v>
      </c>
      <c r="X7" s="9" t="s">
        <v>50</v>
      </c>
      <c r="Y7" s="9" t="s">
        <v>50</v>
      </c>
      <c r="Z7" s="19" t="s">
        <v>50</v>
      </c>
      <c r="AA7" s="20" t="s">
        <v>50</v>
      </c>
      <c r="AB7" s="20" t="s">
        <v>50</v>
      </c>
      <c r="AC7" s="18" t="s">
        <v>50</v>
      </c>
      <c r="AD7" s="10" t="s">
        <v>38</v>
      </c>
      <c r="AE7" s="4">
        <v>0</v>
      </c>
      <c r="AF7" s="9" t="s">
        <v>50</v>
      </c>
      <c r="AG7" s="4">
        <v>0</v>
      </c>
    </row>
  </sheetData>
  <mergeCells count="1">
    <mergeCell ref="C1:AG1"/>
  </mergeCells>
  <phoneticPr fontId="3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Stępień</cp:lastModifiedBy>
  <dcterms:created xsi:type="dcterms:W3CDTF">2025-09-17T08:28:51Z</dcterms:created>
  <dcterms:modified xsi:type="dcterms:W3CDTF">2025-10-30T15:25:26Z</dcterms:modified>
</cp:coreProperties>
</file>