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5B459210-E8EE-4F6E-B821-092F7323E00D}" xr6:coauthVersionLast="47" xr6:coauthVersionMax="47" xr10:uidLastSave="{00000000-0000-0000-0000-000000000000}"/>
  <bookViews>
    <workbookView xWindow="-110" yWindow="-110" windowWidth="19420" windowHeight="1030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2" i="7"/>
</calcChain>
</file>

<file path=xl/sharedStrings.xml><?xml version="1.0" encoding="utf-8"?>
<sst xmlns="http://schemas.openxmlformats.org/spreadsheetml/2006/main" count="115" uniqueCount="72">
  <si>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</si>
  <si>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</si>
  <si>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</si>
  <si>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</si>
  <si>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</si>
  <si>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</si>
  <si>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</si>
  <si>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</si>
  <si>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Dodatkowe lokalizacje, w których prowadzona jest sprzedaż</t>
  </si>
  <si>
    <t>Sposób kontaktu nabywcy z deweloperem</t>
  </si>
  <si>
    <t>Adres strony internetowej, pod którym dostępny jest prospekt informacyjny</t>
  </si>
  <si>
    <t xml:space="preserve">Rodzaj nieruchomości: lokal mieszkalny, dom jednorodzinny </t>
  </si>
  <si>
    <t>Lokal mieszkalny</t>
  </si>
  <si>
    <t>Nr lokalu lub domu jednorodzinnego nadany przez dewelopera</t>
  </si>
  <si>
    <t>śląskie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</si>
  <si>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</si>
  <si>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</si>
  <si>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</si>
  <si>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</si>
  <si>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</si>
  <si>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</si>
  <si>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</si>
  <si>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</si>
  <si>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</si>
  <si>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</si>
  <si>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</si>
  <si>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</si>
  <si>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</si>
  <si>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</si>
  <si>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</si>
  <si>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</si>
  <si>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</si>
  <si>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</si>
  <si>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</si>
  <si>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</si>
  <si>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</si>
  <si>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</si>
  <si>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TERBUD-ARTUR CZYŻ sp. k.</t>
  </si>
  <si>
    <t>spółka komandytowa</t>
  </si>
  <si>
    <t>biuro@terbud.org</t>
  </si>
  <si>
    <t>www.terbud.org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</si>
  <si>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</si>
  <si>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</si>
  <si>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</si>
  <si>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</si>
  <si>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</si>
  <si>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</si>
  <si>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</si>
  <si>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67B</t>
  </si>
  <si>
    <t>nowezamkowe.pl</t>
  </si>
  <si>
    <t>Pięrto</t>
  </si>
  <si>
    <t>Powierzchni lokalu [m2]</t>
  </si>
  <si>
    <t>Cena brutto/m2 powierzchni produktu [zł]</t>
  </si>
  <si>
    <t>Parter + Piętro I</t>
  </si>
  <si>
    <t>Ilość pokoji</t>
  </si>
  <si>
    <t>83,70 m2</t>
  </si>
  <si>
    <t>09.09.2025 r.</t>
  </si>
  <si>
    <t>Data od której cena obowiązuje cena lokalu mieszkalnego lub domu jednorodzinnego będących przedmiotem umowy  oraz data od której  obowiązuje cena m 2 powierzchni użytkowej lokalu mieszkalnego / domu jednorodzinnego</t>
  </si>
  <si>
    <t xml:space="preserve">Cena lokalu mieszkalnego lub domu jednorodzinnego będących przedmiotem umowy </t>
  </si>
  <si>
    <t>LP.</t>
  </si>
  <si>
    <t>1.</t>
  </si>
  <si>
    <t>Powierzchnia ogródka przylokalowego przynależnego do lokalu</t>
  </si>
  <si>
    <t>53,00 m2</t>
  </si>
  <si>
    <t>2.</t>
  </si>
  <si>
    <t>42-501</t>
  </si>
  <si>
    <t>miejsce parkingowe</t>
  </si>
  <si>
    <t>x</t>
  </si>
  <si>
    <t>Parking naziemny</t>
  </si>
  <si>
    <t>udział w nieruchomości drogowej stanowiącej drogę dojazdową; prawo do wyłącznego korzystania z ogródka przylokalowego; prawo do wyłącznego kozrystania z miejsca  parkingowego naziemnego</t>
  </si>
  <si>
    <t>prawo do wyłącznego kozrystania z miejsca parkingowego naziemnego</t>
  </si>
  <si>
    <t>Status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</si>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</sst>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X13"/>
  <sheetViews>
    <sheetView tabSelected="1" topLeftCell="AJ1" zoomScale="70" zoomScaleNormal="70" workbookViewId="0">
      <selection activeCell="AQ2" sqref="AQ2"/>
    </sheetView>
  </sheetViews>
  <sheetFormatPr defaultRowHeight="14.5" x14ac:dyDescent="0.35"/>
  <cols>
    <col min="2" max="2" width="17.54296875" customWidth="1"/>
    <col min="3" max="3" width="14.81640625" customWidth="1"/>
    <col min="4" max="4" width="11.1796875" bestFit="1" customWidth="1"/>
    <col min="5" max="5" width="14.1796875" customWidth="1"/>
    <col min="6" max="6" width="20.453125" customWidth="1"/>
    <col min="7" max="7" width="14.54296875" customWidth="1"/>
    <col min="8" max="8" width="16" customWidth="1"/>
    <col min="9" max="9" width="14.36328125" customWidth="1"/>
    <col min="10" max="10" width="17.54296875" customWidth="1"/>
    <col min="11" max="11" width="17.7265625" customWidth="1"/>
    <col min="12" max="12" width="17.453125" customWidth="1"/>
    <col min="13" max="14" width="14.81640625" customWidth="1"/>
    <col min="15" max="15" width="13.453125" customWidth="1"/>
    <col min="16" max="16" width="16.08984375" customWidth="1"/>
    <col min="21" max="21" width="13.453125" customWidth="1"/>
    <col min="24" max="24" width="10.90625" customWidth="1"/>
    <col min="34" max="34" width="17.7265625" customWidth="1"/>
    <col min="35" max="35" width="12.81640625" customWidth="1"/>
    <col min="36" max="37" width="17.7265625" customWidth="1"/>
    <col min="38" max="38" width="16.6328125" customWidth="1"/>
    <col min="39" max="39" width="37.08984375" bestFit="1" customWidth="1"/>
    <col min="40" max="41" width="23.6328125" customWidth="1"/>
    <col min="42" max="42" width="36.7265625" bestFit="1" customWidth="1"/>
    <col min="43" max="43" width="36.7265625" customWidth="1"/>
    <col min="44" max="44" width="19.08984375" customWidth="1"/>
  </cols>
  <sheetData>
    <row r="1" spans="1:50" x14ac:dyDescent="0.35">
      <c r="A1" t="s">
        <v>59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34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27</v>
      </c>
      <c r="U1" t="s">
        <v>24</v>
      </c>
      <c r="V1" s="1" t="s">
        <v>25</v>
      </c>
      <c r="W1" s="2" t="s">
        <v>26</v>
      </c>
      <c r="X1" t="s">
        <v>8</v>
      </c>
      <c r="Y1" t="s">
        <v>9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s="2" t="s">
        <v>33</v>
      </c>
      <c r="AF1" t="s">
        <v>11</v>
      </c>
      <c r="AG1" t="s">
        <v>13</v>
      </c>
      <c r="AH1" s="3" t="s">
        <v>50</v>
      </c>
      <c r="AI1" s="3" t="s">
        <v>54</v>
      </c>
      <c r="AJ1" s="3" t="s">
        <v>51</v>
      </c>
      <c r="AK1" s="3" t="s">
        <v>52</v>
      </c>
      <c r="AL1" t="s">
        <v>58</v>
      </c>
      <c r="AM1" s="3" t="s">
        <v>57</v>
      </c>
      <c r="AN1" t="s">
        <v>35</v>
      </c>
      <c r="AO1" s="3" t="s">
        <v>61</v>
      </c>
      <c r="AP1" s="3" t="s">
        <v>36</v>
      </c>
      <c r="AQ1" s="3" t="s">
        <v>70</v>
      </c>
      <c r="AR1" t="s">
        <v>10</v>
      </c>
      <c r="AS1" s="5"/>
      <c r="AT1" s="5"/>
      <c r="AU1" s="5"/>
      <c r="AV1" s="5"/>
      <c r="AW1" s="5"/>
      <c r="AX1" s="5"/>
    </row>
    <row r="2" spans="1:50" ht="58" x14ac:dyDescent="0.35">
      <c r="A2" s="13" t="s">
        <v>60</v>
      </c>
      <c r="B2" s="6" t="s">
        <v>37</v>
      </c>
      <c r="C2" s="6" t="s">
        <v>38</v>
      </c>
      <c r="D2" s="7">
        <v>833436</v>
      </c>
      <c r="E2" s="7">
        <v>6252473043</v>
      </c>
      <c r="F2" s="7">
        <v>385792296</v>
      </c>
      <c r="G2" s="7">
        <v>693671800</v>
      </c>
      <c r="H2" s="8" t="s">
        <v>39</v>
      </c>
      <c r="I2" s="8" t="s">
        <v>40</v>
      </c>
      <c r="J2" s="9" t="s">
        <v>14</v>
      </c>
      <c r="K2" s="9" t="s">
        <v>41</v>
      </c>
      <c r="L2" s="9" t="s">
        <v>42</v>
      </c>
      <c r="M2" s="9" t="s">
        <v>42</v>
      </c>
      <c r="N2" s="9" t="s">
        <v>43</v>
      </c>
      <c r="O2" s="7" t="s">
        <v>44</v>
      </c>
      <c r="P2" s="10" t="s">
        <v>45</v>
      </c>
      <c r="Q2" s="9" t="s">
        <v>14</v>
      </c>
      <c r="R2" s="9" t="s">
        <v>41</v>
      </c>
      <c r="S2" s="9" t="s">
        <v>42</v>
      </c>
      <c r="T2" s="9" t="s">
        <v>42</v>
      </c>
      <c r="U2" s="9" t="s">
        <v>43</v>
      </c>
      <c r="V2" s="7">
        <v>55</v>
      </c>
      <c r="W2" s="10" t="s">
        <v>45</v>
      </c>
      <c r="X2" s="6" t="s">
        <v>46</v>
      </c>
      <c r="Y2" s="9" t="s">
        <v>47</v>
      </c>
      <c r="Z2" s="9" t="s">
        <v>14</v>
      </c>
      <c r="AA2" s="9" t="s">
        <v>41</v>
      </c>
      <c r="AB2" s="9" t="s">
        <v>42</v>
      </c>
      <c r="AC2" s="9" t="s">
        <v>42</v>
      </c>
      <c r="AD2" s="9" t="s">
        <v>43</v>
      </c>
      <c r="AE2" s="10" t="s">
        <v>45</v>
      </c>
      <c r="AF2" s="9" t="s">
        <v>12</v>
      </c>
      <c r="AG2" s="9" t="s">
        <v>48</v>
      </c>
      <c r="AH2" s="11" t="s">
        <v>53</v>
      </c>
      <c r="AI2" s="8">
        <v>4</v>
      </c>
      <c r="AJ2" s="8" t="s">
        <v>55</v>
      </c>
      <c r="AK2" s="8">
        <v>7526.88</v>
      </c>
      <c r="AL2" s="12">
        <v>630000</v>
      </c>
      <c r="AM2" s="11" t="s">
        <v>56</v>
      </c>
      <c r="AN2" s="9" t="s">
        <v>68</v>
      </c>
      <c r="AO2" s="9" t="s">
        <v>62</v>
      </c>
      <c r="AP2" s="11" t="str">
        <f>AM2</f>
        <v>09.09.2025 r.</v>
      </c>
      <c r="AQ2" s="11" t="s">
        <v>71</v>
      </c>
      <c r="AR2" s="9" t="s">
        <v>49</v>
      </c>
    </row>
    <row r="3" spans="1:50" ht="58" x14ac:dyDescent="0.35">
      <c r="A3" s="13" t="s">
        <v>63</v>
      </c>
      <c r="B3" s="6" t="s">
        <v>37</v>
      </c>
      <c r="C3" s="6" t="s">
        <v>38</v>
      </c>
      <c r="D3" s="7">
        <v>833436</v>
      </c>
      <c r="E3" s="7">
        <v>6252473043</v>
      </c>
      <c r="F3" s="7">
        <v>385792296</v>
      </c>
      <c r="G3" s="7">
        <v>693671800</v>
      </c>
      <c r="H3" s="8" t="s">
        <v>39</v>
      </c>
      <c r="I3" s="8" t="s">
        <v>40</v>
      </c>
      <c r="J3" s="9" t="s">
        <v>14</v>
      </c>
      <c r="K3" s="9" t="s">
        <v>41</v>
      </c>
      <c r="L3" s="9" t="s">
        <v>42</v>
      </c>
      <c r="M3" s="9" t="s">
        <v>42</v>
      </c>
      <c r="N3" s="9" t="s">
        <v>43</v>
      </c>
      <c r="O3" s="7" t="s">
        <v>44</v>
      </c>
      <c r="P3" s="10" t="s">
        <v>64</v>
      </c>
      <c r="Q3" s="9" t="s">
        <v>14</v>
      </c>
      <c r="R3" s="9" t="s">
        <v>41</v>
      </c>
      <c r="S3" s="9" t="s">
        <v>42</v>
      </c>
      <c r="T3" s="9" t="s">
        <v>42</v>
      </c>
      <c r="U3" s="9" t="s">
        <v>43</v>
      </c>
      <c r="V3" s="7">
        <v>56</v>
      </c>
      <c r="W3" s="10" t="s">
        <v>64</v>
      </c>
      <c r="X3" s="6" t="s">
        <v>46</v>
      </c>
      <c r="Y3" s="9" t="s">
        <v>47</v>
      </c>
      <c r="Z3" s="9" t="s">
        <v>14</v>
      </c>
      <c r="AA3" s="9" t="s">
        <v>41</v>
      </c>
      <c r="AB3" s="9" t="s">
        <v>42</v>
      </c>
      <c r="AC3" s="9" t="s">
        <v>42</v>
      </c>
      <c r="AD3" s="9" t="s">
        <v>43</v>
      </c>
      <c r="AE3" s="10" t="s">
        <v>64</v>
      </c>
      <c r="AF3" s="9" t="s">
        <v>65</v>
      </c>
      <c r="AG3" s="9" t="s">
        <v>66</v>
      </c>
      <c r="AH3" s="11" t="s">
        <v>67</v>
      </c>
      <c r="AI3" s="11" t="s">
        <v>66</v>
      </c>
      <c r="AJ3" s="11" t="s">
        <v>66</v>
      </c>
      <c r="AK3" s="11" t="s">
        <v>66</v>
      </c>
      <c r="AL3" s="12">
        <v>20000</v>
      </c>
      <c r="AM3" s="11" t="s">
        <v>66</v>
      </c>
      <c r="AN3" s="9" t="s">
        <v>69</v>
      </c>
      <c r="AO3" s="9" t="s">
        <v>66</v>
      </c>
      <c r="AP3" s="11" t="str">
        <f>AM3</f>
        <v>x</v>
      </c>
      <c r="AQ3" s="11"/>
      <c r="AR3" s="9" t="s">
        <v>49</v>
      </c>
    </row>
    <row r="4" spans="1:50" x14ac:dyDescent="0.35">
      <c r="B4" s="6"/>
      <c r="C4" s="6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1"/>
      <c r="P4" s="2"/>
      <c r="Q4" s="4"/>
      <c r="R4" s="4"/>
      <c r="S4" s="4"/>
      <c r="T4" s="4"/>
      <c r="U4" s="4"/>
      <c r="V4" s="1"/>
      <c r="W4" s="2"/>
      <c r="X4" s="4"/>
      <c r="Y4" s="4"/>
      <c r="Z4" s="4"/>
      <c r="AA4" s="4"/>
      <c r="AB4" s="4"/>
      <c r="AC4" s="4"/>
      <c r="AD4" s="4"/>
      <c r="AE4" s="2"/>
      <c r="AF4" s="4"/>
      <c r="AG4" s="4"/>
      <c r="AH4" s="3"/>
      <c r="AI4" s="3"/>
      <c r="AJ4" s="3"/>
      <c r="AK4" s="3"/>
      <c r="AL4" s="1"/>
      <c r="AM4" s="3"/>
      <c r="AN4" s="4"/>
      <c r="AO4" s="4"/>
      <c r="AP4" s="3"/>
      <c r="AQ4" s="3"/>
      <c r="AR4" s="4"/>
    </row>
    <row r="5" spans="1:50" x14ac:dyDescent="0.35">
      <c r="B5" s="6"/>
      <c r="C5" s="6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1"/>
      <c r="P5" s="2"/>
      <c r="Q5" s="4"/>
      <c r="R5" s="4"/>
      <c r="S5" s="4"/>
      <c r="T5" s="4"/>
      <c r="U5" s="4"/>
      <c r="V5" s="1"/>
      <c r="W5" s="2"/>
      <c r="X5" s="4"/>
      <c r="Y5" s="4"/>
      <c r="Z5" s="4"/>
      <c r="AA5" s="4"/>
      <c r="AB5" s="4"/>
      <c r="AC5" s="4"/>
      <c r="AD5" s="4"/>
      <c r="AE5" s="2"/>
      <c r="AF5" s="4"/>
      <c r="AG5" s="4"/>
      <c r="AH5" s="3"/>
      <c r="AI5" s="3"/>
      <c r="AJ5" s="3"/>
      <c r="AK5" s="3"/>
      <c r="AL5" s="1"/>
      <c r="AM5" s="3"/>
      <c r="AN5" s="4"/>
      <c r="AO5" s="4"/>
      <c r="AP5" s="3"/>
      <c r="AQ5" s="3"/>
      <c r="AR5" s="4"/>
    </row>
    <row r="6" spans="1:50" x14ac:dyDescent="0.35">
      <c r="B6" s="6"/>
      <c r="C6" s="6"/>
      <c r="D6" s="1"/>
      <c r="E6" s="1"/>
      <c r="F6" s="1"/>
      <c r="G6" s="1"/>
      <c r="H6" s="4"/>
      <c r="I6" s="4"/>
      <c r="J6" s="4"/>
      <c r="K6" s="4"/>
      <c r="L6" s="4"/>
      <c r="M6" s="4"/>
      <c r="N6" s="4"/>
      <c r="O6" s="1"/>
      <c r="P6" s="2"/>
      <c r="Q6" s="4"/>
      <c r="R6" s="4"/>
      <c r="S6" s="4"/>
      <c r="T6" s="4"/>
      <c r="U6" s="4"/>
      <c r="V6" s="1"/>
      <c r="W6" s="2"/>
      <c r="X6" s="4"/>
      <c r="Y6" s="4"/>
      <c r="Z6" s="4"/>
      <c r="AA6" s="4"/>
      <c r="AB6" s="4"/>
      <c r="AC6" s="4"/>
      <c r="AD6" s="4"/>
      <c r="AE6" s="2"/>
      <c r="AF6" s="4"/>
      <c r="AG6" s="4"/>
      <c r="AH6" s="3"/>
      <c r="AI6" s="3"/>
      <c r="AJ6" s="3"/>
      <c r="AK6" s="3"/>
      <c r="AL6" s="1"/>
      <c r="AM6" s="3"/>
      <c r="AN6" s="4"/>
      <c r="AO6" s="4"/>
      <c r="AP6" s="3"/>
      <c r="AQ6" s="3"/>
      <c r="AR6" s="4"/>
    </row>
    <row r="7" spans="1:50" x14ac:dyDescent="0.35">
      <c r="B7" s="6"/>
      <c r="C7" s="6"/>
      <c r="D7" s="1"/>
      <c r="E7" s="1"/>
      <c r="F7" s="1"/>
      <c r="G7" s="1"/>
      <c r="H7" s="4"/>
      <c r="I7" s="4"/>
      <c r="J7" s="4"/>
      <c r="K7" s="4"/>
      <c r="L7" s="4"/>
      <c r="M7" s="4"/>
      <c r="N7" s="4"/>
      <c r="O7" s="1"/>
      <c r="P7" s="2"/>
      <c r="Q7" s="4"/>
      <c r="R7" s="4"/>
      <c r="S7" s="4"/>
      <c r="T7" s="4"/>
      <c r="U7" s="4"/>
      <c r="V7" s="1"/>
      <c r="W7" s="2"/>
      <c r="X7" s="4"/>
      <c r="Y7" s="4"/>
      <c r="Z7" s="4"/>
      <c r="AA7" s="4"/>
      <c r="AB7" s="4"/>
      <c r="AC7" s="4"/>
      <c r="AD7" s="4"/>
      <c r="AE7" s="2"/>
      <c r="AF7" s="4"/>
      <c r="AG7" s="4"/>
      <c r="AH7" s="3"/>
      <c r="AI7" s="3"/>
      <c r="AJ7" s="3"/>
      <c r="AK7" s="3"/>
      <c r="AL7" s="1"/>
      <c r="AM7" s="3"/>
      <c r="AN7" s="4"/>
      <c r="AO7" s="4"/>
      <c r="AP7" s="3"/>
      <c r="AQ7" s="3"/>
      <c r="AR7" s="4"/>
    </row>
    <row r="8" spans="1:50" x14ac:dyDescent="0.35">
      <c r="B8" s="6"/>
      <c r="C8" s="6"/>
      <c r="D8" s="1"/>
      <c r="E8" s="1"/>
      <c r="F8" s="1"/>
      <c r="G8" s="1"/>
      <c r="H8" s="4"/>
      <c r="I8" s="4"/>
      <c r="J8" s="4"/>
      <c r="K8" s="4"/>
      <c r="L8" s="4"/>
      <c r="M8" s="4"/>
      <c r="N8" s="4"/>
      <c r="O8" s="1"/>
      <c r="P8" s="2"/>
      <c r="Q8" s="4"/>
      <c r="R8" s="4"/>
      <c r="S8" s="4"/>
      <c r="T8" s="4"/>
      <c r="U8" s="4"/>
      <c r="V8" s="1"/>
      <c r="W8" s="2"/>
      <c r="X8" s="4"/>
      <c r="Y8" s="4"/>
      <c r="Z8" s="4"/>
      <c r="AA8" s="4"/>
      <c r="AB8" s="4"/>
      <c r="AC8" s="4"/>
      <c r="AD8" s="4"/>
      <c r="AE8" s="2"/>
      <c r="AF8" s="4"/>
      <c r="AG8" s="4"/>
      <c r="AH8" s="3"/>
      <c r="AI8" s="3"/>
      <c r="AJ8" s="3"/>
      <c r="AK8" s="3"/>
      <c r="AL8" s="1"/>
      <c r="AM8" s="3"/>
      <c r="AN8" s="4"/>
      <c r="AO8" s="4"/>
      <c r="AP8" s="3"/>
      <c r="AQ8" s="3"/>
      <c r="AR8" s="4"/>
    </row>
    <row r="9" spans="1:50" x14ac:dyDescent="0.35">
      <c r="B9" s="6"/>
      <c r="C9" s="6"/>
      <c r="D9" s="1"/>
      <c r="E9" s="1"/>
      <c r="F9" s="1"/>
      <c r="G9" s="1"/>
      <c r="H9" s="4"/>
      <c r="I9" s="4"/>
      <c r="J9" s="4"/>
      <c r="K9" s="4"/>
      <c r="L9" s="4"/>
      <c r="M9" s="4"/>
      <c r="N9" s="4"/>
      <c r="O9" s="1"/>
      <c r="P9" s="2"/>
      <c r="Q9" s="4"/>
      <c r="R9" s="4"/>
      <c r="S9" s="4"/>
      <c r="T9" s="4"/>
      <c r="U9" s="4"/>
      <c r="V9" s="1"/>
      <c r="W9" s="2"/>
      <c r="X9" s="4"/>
      <c r="Y9" s="4"/>
      <c r="Z9" s="4"/>
      <c r="AA9" s="4"/>
      <c r="AB9" s="4"/>
      <c r="AC9" s="4"/>
      <c r="AD9" s="4"/>
      <c r="AE9" s="2"/>
      <c r="AF9" s="4"/>
      <c r="AG9" s="4"/>
      <c r="AH9" s="3"/>
      <c r="AI9" s="3"/>
      <c r="AJ9" s="3"/>
      <c r="AK9" s="3"/>
      <c r="AL9" s="1"/>
      <c r="AM9" s="3"/>
      <c r="AN9" s="4"/>
      <c r="AO9" s="4"/>
      <c r="AP9" s="3"/>
      <c r="AQ9" s="3"/>
      <c r="AR9" s="4"/>
    </row>
    <row r="10" spans="1:50" x14ac:dyDescent="0.35">
      <c r="B10" s="6"/>
      <c r="C10" s="6"/>
      <c r="D10" s="1"/>
      <c r="E10" s="1"/>
      <c r="F10" s="1"/>
      <c r="G10" s="1"/>
      <c r="H10" s="4"/>
      <c r="I10" s="4"/>
      <c r="J10" s="4"/>
      <c r="K10" s="4"/>
      <c r="L10" s="4"/>
      <c r="M10" s="4"/>
      <c r="N10" s="4"/>
      <c r="O10" s="1"/>
      <c r="P10" s="2"/>
      <c r="Q10" s="4"/>
      <c r="R10" s="4"/>
      <c r="S10" s="4"/>
      <c r="T10" s="4"/>
      <c r="U10" s="4"/>
      <c r="V10" s="1"/>
      <c r="W10" s="2"/>
      <c r="X10" s="4"/>
      <c r="Y10" s="4"/>
      <c r="Z10" s="4"/>
      <c r="AA10" s="4"/>
      <c r="AB10" s="4"/>
      <c r="AC10" s="4"/>
      <c r="AD10" s="4"/>
      <c r="AE10" s="2"/>
      <c r="AF10" s="4"/>
      <c r="AG10" s="4"/>
      <c r="AH10" s="3"/>
      <c r="AI10" s="3"/>
      <c r="AJ10" s="3"/>
      <c r="AK10" s="3"/>
      <c r="AL10" s="1"/>
      <c r="AM10" s="3"/>
      <c r="AN10" s="4"/>
      <c r="AO10" s="4"/>
      <c r="AP10" s="3"/>
      <c r="AQ10" s="3"/>
      <c r="AR10" s="4"/>
    </row>
    <row r="11" spans="1:50" x14ac:dyDescent="0.35">
      <c r="B11" s="6"/>
      <c r="C11" s="4"/>
      <c r="D11" s="1"/>
      <c r="E11" s="1"/>
      <c r="F11" s="1"/>
      <c r="G11" s="1"/>
      <c r="H11" s="4"/>
      <c r="I11" s="4"/>
      <c r="J11" s="4"/>
      <c r="K11" s="4"/>
      <c r="L11" s="4"/>
      <c r="M11" s="4"/>
      <c r="N11" s="4"/>
      <c r="O11" s="1"/>
      <c r="P11" s="2"/>
      <c r="Q11" s="4"/>
      <c r="R11" s="4"/>
      <c r="S11" s="4"/>
      <c r="T11" s="4"/>
      <c r="U11" s="4"/>
      <c r="V11" s="1"/>
      <c r="W11" s="2"/>
      <c r="X11" s="4"/>
      <c r="Y11" s="4"/>
      <c r="Z11" s="4"/>
      <c r="AA11" s="4"/>
      <c r="AB11" s="4"/>
      <c r="AC11" s="4"/>
      <c r="AD11" s="4"/>
      <c r="AE11" s="2"/>
      <c r="AF11" s="4"/>
      <c r="AG11" s="4"/>
      <c r="AH11" s="3"/>
      <c r="AI11" s="3"/>
      <c r="AJ11" s="3"/>
      <c r="AK11" s="3"/>
      <c r="AL11" s="1"/>
      <c r="AM11" s="3"/>
      <c r="AN11" s="4"/>
      <c r="AO11" s="4"/>
      <c r="AP11" s="3"/>
      <c r="AQ11" s="3"/>
      <c r="AR11" s="4"/>
    </row>
    <row r="12" spans="1:50" x14ac:dyDescent="0.35">
      <c r="B12" s="6"/>
    </row>
    <row r="13" spans="1:50" x14ac:dyDescent="0.35">
      <c r="B13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2025-10-24T08:11:00Z</dcterms:modified>
</cp:coreProperties>
</file>