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AA  ROZEWIE\"/>
    </mc:Choice>
  </mc:AlternateContent>
  <bookViews>
    <workbookView xWindow="0" yWindow="0" windowWidth="23040" windowHeight="10452"/>
  </bookViews>
  <sheets>
    <sheet name="Arkusz1" sheetId="1" r:id="rId1"/>
  </sheets>
  <calcPr calcId="162913" fullCalcOnLoad="1" iterateDelta="1E-4"/>
</workbook>
</file>

<file path=xl/calcChain.xml><?xml version="1.0" encoding="utf-8"?>
<calcChain xmlns="http://schemas.openxmlformats.org/spreadsheetml/2006/main">
  <c r="BF7" i="1" l="1"/>
  <c r="BF8" i="1"/>
  <c r="AQ7" i="1"/>
  <c r="AQ8" i="1"/>
  <c r="AO4" i="1"/>
  <c r="AO5" i="1"/>
  <c r="AO6" i="1"/>
  <c r="AO7" i="1"/>
  <c r="AO8" i="1"/>
  <c r="BF6" i="1"/>
  <c r="AQ6" i="1"/>
  <c r="BF5" i="1"/>
  <c r="AQ5" i="1"/>
  <c r="BF4" i="1"/>
  <c r="AQ4" i="1"/>
  <c r="BF3" i="1"/>
  <c r="AO3" i="1"/>
  <c r="AQ3" i="1" s="1"/>
  <c r="BF2" i="1"/>
  <c r="AO2" i="1"/>
  <c r="AQ2" i="1" s="1"/>
</calcChain>
</file>

<file path=xl/sharedStrings.xml><?xml version="1.0" encoding="utf-8"?>
<sst xmlns="http://schemas.openxmlformats.org/spreadsheetml/2006/main" count="385" uniqueCount="84">
  <si>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</si>
  <si>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</si>
  <si>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</si>
  <si>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</si>
  <si>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</si>
  <si>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</si>
  <si>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</si>
  <si>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</si>
  <si>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</si>
  <si>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</si>
  <si>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</si>
  <si>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</si>
  <si>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Nr lokalu lub domu jednorodzinnego nadany przez dewelopera</t>
  </si>
  <si>
    <t>Cena m 2 powierzchni użytkowej lokalu mieszkalnego / domu jednorodzinnego [zł]</t>
  </si>
  <si>
    <t>Cena części nieruchomości, będących przedmiotem umowy [zł]</t>
  </si>
  <si>
    <t>Wyszczególnienie cen pomieszczeń przynależnych, o których mowa w art. 2 ust. 4 ustawy z dnia 24 czerwca 1994 r. o własności lokali [zł]</t>
  </si>
  <si>
    <t>Wyszczególnienie praw niezbędnych do korzystania z lokalu mieszkalnego lub domu jednorodzinnego</t>
  </si>
  <si>
    <t>Wartość praw niezbędnych do korzystania z lokalu mieszkalnego lub domu jednorodzinnego [zł]</t>
  </si>
  <si>
    <t>Wyszczególnienie rodzajów innych świadczeń pieniężnych, które nabywca zobowiązany jest spełnić na rzecz dewelopera w wykonaniu umowy przenoszącej własność</t>
  </si>
  <si>
    <t>Adres strony internetowej, pod którym dostępny jest prospekt informacyjny</t>
  </si>
  <si>
    <t>X</t>
  </si>
  <si>
    <t>budmal@budmalpw.pl</t>
  </si>
  <si>
    <t>www.lazrowe-rozewie.pl</t>
  </si>
  <si>
    <t>mazowieckie</t>
  </si>
  <si>
    <t>warszawski</t>
  </si>
  <si>
    <t>Bemowo</t>
  </si>
  <si>
    <t>Warszawa</t>
  </si>
  <si>
    <t>Dostępna</t>
  </si>
  <si>
    <t>01-490</t>
  </si>
  <si>
    <t>telefon, mail</t>
  </si>
  <si>
    <t>pucki</t>
  </si>
  <si>
    <t>Rozewie</t>
  </si>
  <si>
    <t>84-104</t>
  </si>
  <si>
    <t xml:space="preserve">Jednoosobowa działalność gospodarcza </t>
  </si>
  <si>
    <t>Przedsiębiorstwo Budowlane "Budmal" Waldemar Pietrzak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</si>
  <si>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</si>
  <si>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</si>
  <si>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</si>
  <si>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</si>
  <si>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</si>
  <si>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</si>
  <si>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</si>
  <si>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</si>
  <si>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</si>
  <si>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</si>
  <si>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</si>
  <si>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</si>
  <si>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</si>
  <si>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</si>
  <si>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</si>
  <si>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</si>
  <si>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</si>
  <si>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</si>
  <si>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</si>
  <si>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</si>
  <si>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</si>
  <si>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</si>
  <si>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</si>
  <si>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</si>
  <si>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</si>
  <si>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</si>
  <si>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</si>
  <si>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</si>
  <si>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</si>
  <si>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</si>
  <si>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</si>
  <si>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</si>
  <si>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</si>
  <si>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</si>
  <si>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wyszczególnionych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</si>
  <si>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</si>
  <si>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</si>
  <si>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</si>
  <si>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pomorskie</t>
  </si>
  <si>
    <t>Władysławowo</t>
  </si>
  <si>
    <t>Jastrzębia</t>
  </si>
  <si>
    <t>23</t>
  </si>
  <si>
    <t>25</t>
  </si>
  <si>
    <t>27</t>
  </si>
  <si>
    <t>29</t>
  </si>
  <si>
    <t>31</t>
  </si>
  <si>
    <t>2</t>
  </si>
  <si>
    <t>1</t>
  </si>
  <si>
    <t>lokal mieszkalny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</si>
</sst>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5]General"/>
    <numFmt numFmtId="165" formatCode="#,##0.00&quot; &quot;[$zł-415];[Red]&quot;-&quot;#,##0.00&quot; &quot;[$zł-415]"/>
    <numFmt numFmtId="166" formatCode="yyyy\-mm\-dd&quot; &quot;hh&quot;:&quot;mm&quot;:&quot;ss"/>
    <numFmt numFmtId="167" formatCode="00\-000"/>
    <numFmt numFmtId="168" formatCode="yyyy\-mm\-dd\ hh:mm:ss"/>
  </numFmts>
  <fonts count="6">
    <font>
      <sz val="11"/>
      <color rgb="FF000000"/>
      <name val="Arial"/>
      <family val="2"/>
      <charset val="238"/>
    </font>
    <font>
      <sz val="11"/>
      <color rgb="FF000000"/>
      <name val="Aptos Narrow"/>
      <charset val="238"/>
    </font>
    <font>
      <b/>
      <i/>
      <sz val="16"/>
      <color rgb="FF000000"/>
      <name val="Arial"/>
      <family val="2"/>
      <charset val="238"/>
    </font>
    <font>
      <u/>
      <sz val="11"/>
      <color rgb="FF0563C1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1"/>
      <color rgb="FF000000"/>
      <name val="Arial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Fill="0" applyBorder="0" applyAlignment="0" applyProtection="0"/>
    <xf numFmtId="0" fontId="4" fillId="0" borderId="0" applyNumberFormat="0" applyBorder="0" applyProtection="0"/>
    <xf numFmtId="165" fontId="4" fillId="0" borderId="0" applyBorder="0" applyProtection="0"/>
  </cellStyleXfs>
  <cellXfs count="19">
    <xf numFmtId="0" fontId="0" fillId="0" borderId="0" xfId="0"/>
    <xf numFmtId="164" fontId="5" fillId="0" borderId="1" xfId="1" applyFont="1" applyFill="1" applyBorder="1" applyAlignment="1">
      <alignment vertical="center" wrapText="1"/>
    </xf>
    <xf numFmtId="164" fontId="5" fillId="0" borderId="1" xfId="1" applyFont="1" applyFill="1" applyBorder="1" applyAlignment="1">
      <alignment vertical="center"/>
    </xf>
    <xf numFmtId="49" fontId="5" fillId="0" borderId="1" xfId="1" applyNumberFormat="1" applyFont="1" applyFill="1" applyBorder="1" applyAlignment="1">
      <alignment vertical="center" wrapText="1"/>
    </xf>
    <xf numFmtId="164" fontId="3" fillId="0" borderId="1" xfId="4" applyNumberFormat="1" applyFont="1" applyBorder="1" applyAlignment="1">
      <alignment vertical="center" wrapText="1"/>
    </xf>
    <xf numFmtId="49" fontId="5" fillId="0" borderId="1" xfId="1" applyNumberFormat="1" applyFont="1" applyFill="1" applyBorder="1" applyAlignment="1">
      <alignment vertical="center"/>
    </xf>
    <xf numFmtId="166" fontId="5" fillId="0" borderId="1" xfId="1" applyNumberFormat="1" applyFont="1" applyFill="1" applyBorder="1" applyAlignment="1">
      <alignment vertical="center"/>
    </xf>
    <xf numFmtId="164" fontId="5" fillId="2" borderId="1" xfId="1" applyFont="1" applyFill="1" applyBorder="1" applyAlignment="1">
      <alignment vertical="center"/>
    </xf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67" fontId="0" fillId="0" borderId="0" xfId="0" applyNumberFormat="1" applyAlignment="1">
      <alignment wrapText="1"/>
    </xf>
    <xf numFmtId="168" fontId="0" fillId="0" borderId="0" xfId="0" applyNumberFormat="1" applyAlignment="1">
      <alignment wrapText="1"/>
    </xf>
    <xf numFmtId="49" fontId="5" fillId="0" borderId="1" xfId="1" applyNumberFormat="1" applyFont="1" applyFill="1" applyBorder="1" applyAlignment="1">
      <alignment horizontal="right" vertical="center"/>
    </xf>
    <xf numFmtId="164" fontId="5" fillId="0" borderId="1" xfId="1" applyFont="1" applyFill="1" applyBorder="1" applyAlignment="1">
      <alignment horizontal="left" vertical="center"/>
    </xf>
    <xf numFmtId="0" fontId="0" fillId="0" borderId="0" xfId="0" applyAlignment="1">
      <alignment vertical="top"/>
    </xf>
    <xf numFmtId="2" fontId="5" fillId="0" borderId="1" xfId="1" applyNumberFormat="1" applyFont="1" applyFill="1" applyBorder="1" applyAlignment="1">
      <alignment vertical="center"/>
    </xf>
    <xf numFmtId="1" fontId="0" fillId="0" borderId="0" xfId="0" applyNumberFormat="1" applyAlignment="1">
      <alignment vertical="top"/>
    </xf>
    <xf numFmtId="167" fontId="0" fillId="0" borderId="0" xfId="0" applyNumberFormat="1" applyAlignment="1">
      <alignment vertical="top"/>
    </xf>
    <xf numFmtId="168" fontId="0" fillId="0" borderId="0" xfId="0" applyNumberFormat="1" applyAlignment="1">
      <alignment vertical="top"/>
    </xf>
  </cellXfs>
  <cellStyles count="7">
    <cellStyle name="Excel Built-in Normal" xfId="1"/>
    <cellStyle name="Heading" xfId="2"/>
    <cellStyle name="Heading1" xfId="3"/>
    <cellStyle name="Hiperłącze" xfId="4"/>
    <cellStyle name="Normalny" xfId="0" builtinId="0" customBuiltin="1"/>
    <cellStyle name="Result" xfId="5"/>
    <cellStyle name="Result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udmal@budmalpw.pl" TargetMode="External"/><Relationship Id="rId13" Type="http://schemas.openxmlformats.org/officeDocument/2006/relationships/hyperlink" Target="http://www.lazrowe-rozewie.pl/" TargetMode="External"/><Relationship Id="rId3" Type="http://schemas.openxmlformats.org/officeDocument/2006/relationships/hyperlink" Target="mailto:budmal@budmalpw.pl" TargetMode="External"/><Relationship Id="rId7" Type="http://schemas.openxmlformats.org/officeDocument/2006/relationships/hyperlink" Target="mailto:budmal@budmalpw.pl" TargetMode="External"/><Relationship Id="rId12" Type="http://schemas.openxmlformats.org/officeDocument/2006/relationships/hyperlink" Target="http://www.lazrowe-rozewie.pl/" TargetMode="External"/><Relationship Id="rId2" Type="http://schemas.openxmlformats.org/officeDocument/2006/relationships/hyperlink" Target="http://www.lazrowe-rozewie.pl/" TargetMode="External"/><Relationship Id="rId1" Type="http://schemas.openxmlformats.org/officeDocument/2006/relationships/hyperlink" Target="mailto:budmal@budmalpw.pl" TargetMode="External"/><Relationship Id="rId6" Type="http://schemas.openxmlformats.org/officeDocument/2006/relationships/hyperlink" Target="mailto:budmal@budmalpw.pl" TargetMode="External"/><Relationship Id="rId11" Type="http://schemas.openxmlformats.org/officeDocument/2006/relationships/hyperlink" Target="http://www.lazrowe-rozewie.pl/" TargetMode="External"/><Relationship Id="rId5" Type="http://schemas.openxmlformats.org/officeDocument/2006/relationships/hyperlink" Target="mailto:budmal@budmalpw.pl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lazrowe-rozewie.pl/" TargetMode="External"/><Relationship Id="rId4" Type="http://schemas.openxmlformats.org/officeDocument/2006/relationships/hyperlink" Target="mailto:budmal@budmalpw.pl" TargetMode="External"/><Relationship Id="rId9" Type="http://schemas.openxmlformats.org/officeDocument/2006/relationships/hyperlink" Target="http://www.lazrowe-rozewie.pl/" TargetMode="External"/><Relationship Id="rId14" Type="http://schemas.openxmlformats.org/officeDocument/2006/relationships/hyperlink" Target="http://www.lazrowe-rozewie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2"/>
  <sheetViews>
    <sheetView tabSelected="1" workbookViewId="0">
      <selection activeCell="A2" sqref="A2:XFD8"/>
    </sheetView>
  </sheetViews>
  <sheetFormatPr defaultRowHeight="13.8"/>
  <cols>
    <col min="1" max="1" width="48" customWidth="1"/>
    <col min="2" max="2" width="21" customWidth="1"/>
    <col min="3" max="3" width="10.69921875" customWidth="1"/>
    <col min="4" max="4" width="12.5" customWidth="1"/>
    <col min="5" max="5" width="17" customWidth="1"/>
    <col min="6" max="6" width="16.296875" customWidth="1"/>
    <col min="7" max="7" width="22.5" customWidth="1"/>
    <col min="8" max="8" width="25.296875" customWidth="1"/>
    <col min="9" max="9" width="8.796875" customWidth="1"/>
    <col min="10" max="10" width="26.296875" customWidth="1"/>
    <col min="11" max="11" width="25.296875" customWidth="1"/>
    <col min="12" max="12" width="26" customWidth="1"/>
    <col min="13" max="13" width="28.69921875" customWidth="1"/>
    <col min="14" max="14" width="27.796875" customWidth="1"/>
    <col min="15" max="15" width="30.8984375" customWidth="1"/>
    <col min="16" max="16" width="29.296875" customWidth="1"/>
    <col min="17" max="17" width="23.09765625" customWidth="1"/>
    <col min="18" max="18" width="24.59765625" customWidth="1"/>
    <col min="19" max="19" width="25.296875" customWidth="1"/>
    <col min="20" max="20" width="22.8984375" customWidth="1"/>
    <col min="21" max="21" width="23.796875" customWidth="1"/>
    <col min="22" max="22" width="23.19921875" customWidth="1"/>
    <col min="23" max="23" width="24.3984375" customWidth="1"/>
    <col min="24" max="24" width="18.19921875" customWidth="1"/>
    <col min="25" max="25" width="19.19921875" customWidth="1"/>
    <col min="26" max="26" width="20.69921875" customWidth="1"/>
    <col min="27" max="27" width="23" customWidth="1"/>
    <col min="28" max="28" width="20.09765625" customWidth="1"/>
    <col min="29" max="29" width="23.09765625" customWidth="1"/>
    <col min="30" max="30" width="26.59765625" customWidth="1"/>
    <col min="31" max="31" width="29.69921875" customWidth="1"/>
    <col min="32" max="32" width="28.296875" customWidth="1"/>
    <col min="33" max="33" width="26.3984375" customWidth="1"/>
    <col min="34" max="34" width="29.09765625" customWidth="1"/>
    <col min="35" max="35" width="29.3984375" customWidth="1"/>
    <col min="36" max="36" width="23.19921875" customWidth="1"/>
    <col min="37" max="37" width="19.09765625" customWidth="1"/>
    <col min="38" max="39" width="20.59765625" customWidth="1"/>
    <col min="40" max="40" width="36" customWidth="1"/>
    <col min="41" max="41" width="20.8984375" customWidth="1"/>
    <col min="42" max="42" width="50.19921875" customWidth="1"/>
    <col min="43" max="43" width="30.8984375" customWidth="1"/>
    <col min="44" max="44" width="22.296875" customWidth="1"/>
    <col min="45" max="45" width="21.296875" customWidth="1"/>
    <col min="46" max="46" width="22.5" customWidth="1"/>
    <col min="47" max="47" width="22.69921875" customWidth="1"/>
    <col min="48" max="48" width="30.8984375" customWidth="1"/>
    <col min="49" max="49" width="36.69921875" customWidth="1"/>
    <col min="50" max="50" width="33.296875" customWidth="1"/>
    <col min="51" max="51" width="29.09765625" customWidth="1"/>
    <col min="52" max="52" width="35.796875" customWidth="1"/>
    <col min="53" max="53" width="25.69921875" customWidth="1"/>
    <col min="54" max="54" width="20.09765625" customWidth="1"/>
    <col min="55" max="55" width="40.296875" customWidth="1"/>
    <col min="56" max="56" width="22.8984375" customWidth="1"/>
    <col min="57" max="57" width="34.796875" customWidth="1"/>
    <col min="58" max="58" width="21.5" customWidth="1"/>
  </cols>
  <sheetData>
    <row r="1" spans="1:58" s="14" customFormat="1" ht="16.2" customHeight="1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35</v>
      </c>
      <c r="L1" s="14" t="s">
        <v>36</v>
      </c>
      <c r="M1" s="14" t="s">
        <v>37</v>
      </c>
      <c r="N1" s="14" t="s">
        <v>38</v>
      </c>
      <c r="O1" s="14" t="s">
        <v>39</v>
      </c>
      <c r="P1" s="14" t="s">
        <v>40</v>
      </c>
      <c r="Q1" s="14" t="s">
        <v>41</v>
      </c>
      <c r="R1" s="14" t="s">
        <v>42</v>
      </c>
      <c r="S1" s="14" t="s">
        <v>43</v>
      </c>
      <c r="T1" s="14" t="s">
        <v>44</v>
      </c>
      <c r="U1" s="14" t="s">
        <v>45</v>
      </c>
      <c r="V1" s="14" t="s">
        <v>46</v>
      </c>
      <c r="W1" s="14" t="s">
        <v>47</v>
      </c>
      <c r="X1" s="16" t="s">
        <v>48</v>
      </c>
      <c r="Y1" s="16" t="s">
        <v>49</v>
      </c>
      <c r="Z1" s="17" t="s">
        <v>50</v>
      </c>
      <c r="AA1" s="14" t="s">
        <v>10</v>
      </c>
      <c r="AB1" s="14" t="s">
        <v>11</v>
      </c>
      <c r="AC1" s="14" t="s">
        <v>51</v>
      </c>
      <c r="AD1" s="14" t="s">
        <v>52</v>
      </c>
      <c r="AE1" s="14" t="s">
        <v>53</v>
      </c>
      <c r="AF1" s="14" t="s">
        <v>54</v>
      </c>
      <c r="AG1" s="14" t="s">
        <v>55</v>
      </c>
      <c r="AH1" s="14" t="s">
        <v>56</v>
      </c>
      <c r="AI1" s="17" t="s">
        <v>57</v>
      </c>
      <c r="AJ1" s="14" t="s">
        <v>58</v>
      </c>
      <c r="AK1" s="14" t="s">
        <v>12</v>
      </c>
      <c r="AL1" s="14" t="s">
        <v>13</v>
      </c>
      <c r="AM1" s="18" t="s">
        <v>59</v>
      </c>
      <c r="AN1" s="14" t="s">
        <v>60</v>
      </c>
      <c r="AO1" s="18" t="s">
        <v>61</v>
      </c>
      <c r="AP1" s="14" t="s">
        <v>62</v>
      </c>
      <c r="AQ1" s="18" t="s">
        <v>63</v>
      </c>
      <c r="AR1" s="14" t="s">
        <v>64</v>
      </c>
      <c r="AS1" s="14" t="s">
        <v>65</v>
      </c>
      <c r="AT1" s="14" t="s">
        <v>14</v>
      </c>
      <c r="AU1" s="18" t="s">
        <v>66</v>
      </c>
      <c r="AV1" s="14" t="s">
        <v>67</v>
      </c>
      <c r="AW1" s="14" t="s">
        <v>68</v>
      </c>
      <c r="AX1" s="14" t="s">
        <v>15</v>
      </c>
      <c r="AY1" s="18" t="s">
        <v>69</v>
      </c>
      <c r="AZ1" s="14" t="s">
        <v>16</v>
      </c>
      <c r="BA1" s="14" t="s">
        <v>17</v>
      </c>
      <c r="BB1" s="18" t="s">
        <v>70</v>
      </c>
      <c r="BC1" s="14" t="s">
        <v>18</v>
      </c>
      <c r="BD1" s="14" t="s">
        <v>71</v>
      </c>
      <c r="BE1" s="18" t="s">
        <v>72</v>
      </c>
      <c r="BF1" s="14" t="s">
        <v>19</v>
      </c>
    </row>
    <row r="2" spans="1:58">
      <c r="A2" s="1" t="s">
        <v>34</v>
      </c>
      <c r="B2" s="2" t="s">
        <v>33</v>
      </c>
      <c r="C2" s="3" t="s">
        <v>20</v>
      </c>
      <c r="D2" s="1" t="s">
        <v>20</v>
      </c>
      <c r="E2" s="1">
        <v>5221060150</v>
      </c>
      <c r="F2" s="1">
        <v>11204412</v>
      </c>
      <c r="G2" s="1">
        <v>508232020</v>
      </c>
      <c r="H2" s="4" t="s">
        <v>21</v>
      </c>
      <c r="I2" s="1" t="s">
        <v>20</v>
      </c>
      <c r="J2" s="4" t="s">
        <v>22</v>
      </c>
      <c r="K2" s="1" t="s">
        <v>23</v>
      </c>
      <c r="L2" s="1" t="s">
        <v>24</v>
      </c>
      <c r="M2" s="1" t="s">
        <v>25</v>
      </c>
      <c r="N2" s="1" t="s">
        <v>26</v>
      </c>
      <c r="O2" s="1" t="s">
        <v>27</v>
      </c>
      <c r="P2" s="1">
        <v>52</v>
      </c>
      <c r="Q2" s="1" t="s">
        <v>20</v>
      </c>
      <c r="R2" s="3" t="s">
        <v>28</v>
      </c>
      <c r="S2" s="2" t="s">
        <v>73</v>
      </c>
      <c r="T2" s="2" t="s">
        <v>30</v>
      </c>
      <c r="U2" s="2" t="s">
        <v>74</v>
      </c>
      <c r="V2" s="2" t="s">
        <v>31</v>
      </c>
      <c r="W2" s="2" t="s">
        <v>75</v>
      </c>
      <c r="X2" s="12" t="s">
        <v>76</v>
      </c>
      <c r="Y2" s="5" t="s">
        <v>82</v>
      </c>
      <c r="Z2" s="5" t="s">
        <v>32</v>
      </c>
      <c r="AA2" s="2" t="s">
        <v>20</v>
      </c>
      <c r="AB2" s="2" t="s">
        <v>29</v>
      </c>
      <c r="AC2" s="2" t="s">
        <v>73</v>
      </c>
      <c r="AD2" s="2" t="s">
        <v>30</v>
      </c>
      <c r="AE2" s="2" t="s">
        <v>74</v>
      </c>
      <c r="AF2" s="2" t="s">
        <v>31</v>
      </c>
      <c r="AG2" s="2" t="s">
        <v>75</v>
      </c>
      <c r="AH2" s="12" t="s">
        <v>76</v>
      </c>
      <c r="AI2" s="5" t="s">
        <v>32</v>
      </c>
      <c r="AJ2" s="2" t="s">
        <v>83</v>
      </c>
      <c r="AK2" s="13" t="s">
        <v>81</v>
      </c>
      <c r="AL2" s="15">
        <v>12411.85</v>
      </c>
      <c r="AM2" s="6">
        <v>45911</v>
      </c>
      <c r="AN2" s="15">
        <v>880000</v>
      </c>
      <c r="AO2" s="6">
        <f t="shared" ref="AO2:AQ8" si="0">AM2</f>
        <v>45911</v>
      </c>
      <c r="AP2" s="15">
        <v>880000</v>
      </c>
      <c r="AQ2" s="6">
        <f t="shared" si="0"/>
        <v>45911</v>
      </c>
      <c r="AR2" s="7" t="s">
        <v>20</v>
      </c>
      <c r="AS2" s="2" t="s">
        <v>20</v>
      </c>
      <c r="AT2" s="7" t="s">
        <v>20</v>
      </c>
      <c r="AU2" s="7" t="s">
        <v>20</v>
      </c>
      <c r="AV2" s="2" t="s">
        <v>20</v>
      </c>
      <c r="AW2" s="2" t="s">
        <v>20</v>
      </c>
      <c r="AX2" s="2" t="s">
        <v>20</v>
      </c>
      <c r="AY2" s="6" t="s">
        <v>20</v>
      </c>
      <c r="AZ2" s="2" t="s">
        <v>20</v>
      </c>
      <c r="BA2" s="7" t="s">
        <v>20</v>
      </c>
      <c r="BB2" s="7" t="s">
        <v>20</v>
      </c>
      <c r="BC2" s="2" t="s">
        <v>20</v>
      </c>
      <c r="BD2" s="2" t="s">
        <v>20</v>
      </c>
      <c r="BE2" s="2" t="s">
        <v>20</v>
      </c>
      <c r="BF2" s="2" t="str">
        <f>J2</f>
        <v>www.lazrowe-rozewie.pl</v>
      </c>
    </row>
    <row r="3" spans="1:58">
      <c r="A3" s="1" t="s">
        <v>34</v>
      </c>
      <c r="B3" s="2" t="s">
        <v>33</v>
      </c>
      <c r="C3" s="3" t="s">
        <v>20</v>
      </c>
      <c r="D3" s="1" t="s">
        <v>20</v>
      </c>
      <c r="E3" s="1">
        <v>5221060150</v>
      </c>
      <c r="F3" s="1">
        <v>11204412</v>
      </c>
      <c r="G3" s="1">
        <v>508232020</v>
      </c>
      <c r="H3" s="4" t="s">
        <v>21</v>
      </c>
      <c r="I3" s="1" t="s">
        <v>20</v>
      </c>
      <c r="J3" s="4" t="s">
        <v>22</v>
      </c>
      <c r="K3" s="1" t="s">
        <v>23</v>
      </c>
      <c r="L3" s="1" t="s">
        <v>24</v>
      </c>
      <c r="M3" s="1" t="s">
        <v>25</v>
      </c>
      <c r="N3" s="1" t="s">
        <v>26</v>
      </c>
      <c r="O3" s="1" t="s">
        <v>27</v>
      </c>
      <c r="P3" s="1">
        <v>52</v>
      </c>
      <c r="Q3" s="1" t="s">
        <v>20</v>
      </c>
      <c r="R3" s="3" t="s">
        <v>28</v>
      </c>
      <c r="S3" s="2" t="s">
        <v>73</v>
      </c>
      <c r="T3" s="2" t="s">
        <v>30</v>
      </c>
      <c r="U3" s="2" t="s">
        <v>74</v>
      </c>
      <c r="V3" s="2" t="s">
        <v>31</v>
      </c>
      <c r="W3" s="2" t="s">
        <v>75</v>
      </c>
      <c r="X3" s="12" t="s">
        <v>76</v>
      </c>
      <c r="Y3" s="5" t="s">
        <v>82</v>
      </c>
      <c r="Z3" s="5" t="s">
        <v>32</v>
      </c>
      <c r="AA3" s="2" t="s">
        <v>20</v>
      </c>
      <c r="AB3" s="2" t="s">
        <v>29</v>
      </c>
      <c r="AC3" s="2" t="s">
        <v>73</v>
      </c>
      <c r="AD3" s="2" t="s">
        <v>30</v>
      </c>
      <c r="AE3" s="2" t="s">
        <v>74</v>
      </c>
      <c r="AF3" s="2" t="s">
        <v>31</v>
      </c>
      <c r="AG3" s="2" t="s">
        <v>75</v>
      </c>
      <c r="AH3" s="12" t="s">
        <v>77</v>
      </c>
      <c r="AI3" s="5" t="s">
        <v>32</v>
      </c>
      <c r="AJ3" s="2" t="s">
        <v>83</v>
      </c>
      <c r="AK3" s="13" t="s">
        <v>82</v>
      </c>
      <c r="AL3" s="15">
        <v>12390.88</v>
      </c>
      <c r="AM3" s="6">
        <v>45911</v>
      </c>
      <c r="AN3" s="15">
        <v>880000</v>
      </c>
      <c r="AO3" s="6">
        <f t="shared" si="0"/>
        <v>45911</v>
      </c>
      <c r="AP3" s="15">
        <v>880000</v>
      </c>
      <c r="AQ3" s="6">
        <f t="shared" si="0"/>
        <v>45911</v>
      </c>
      <c r="AR3" s="7" t="s">
        <v>20</v>
      </c>
      <c r="AS3" s="2" t="s">
        <v>20</v>
      </c>
      <c r="AT3" s="7" t="s">
        <v>20</v>
      </c>
      <c r="AU3" s="7" t="s">
        <v>20</v>
      </c>
      <c r="AV3" s="2" t="s">
        <v>20</v>
      </c>
      <c r="AW3" s="2" t="s">
        <v>20</v>
      </c>
      <c r="AX3" s="2" t="s">
        <v>20</v>
      </c>
      <c r="AY3" s="6" t="s">
        <v>20</v>
      </c>
      <c r="AZ3" s="2" t="s">
        <v>20</v>
      </c>
      <c r="BA3" s="7" t="s">
        <v>20</v>
      </c>
      <c r="BB3" s="7" t="s">
        <v>20</v>
      </c>
      <c r="BC3" s="2" t="s">
        <v>20</v>
      </c>
      <c r="BD3" s="2" t="s">
        <v>20</v>
      </c>
      <c r="BE3" s="2" t="s">
        <v>20</v>
      </c>
      <c r="BF3" s="2" t="str">
        <f>J3</f>
        <v>www.lazrowe-rozewie.pl</v>
      </c>
    </row>
    <row r="4" spans="1:58">
      <c r="A4" s="1" t="s">
        <v>34</v>
      </c>
      <c r="B4" s="2" t="s">
        <v>33</v>
      </c>
      <c r="C4" s="3" t="s">
        <v>20</v>
      </c>
      <c r="D4" s="1" t="s">
        <v>20</v>
      </c>
      <c r="E4" s="1">
        <v>5221060150</v>
      </c>
      <c r="F4" s="1">
        <v>11204412</v>
      </c>
      <c r="G4" s="1">
        <v>508232020</v>
      </c>
      <c r="H4" s="4" t="s">
        <v>21</v>
      </c>
      <c r="I4" s="1" t="s">
        <v>20</v>
      </c>
      <c r="J4" s="4" t="s">
        <v>22</v>
      </c>
      <c r="K4" s="1" t="s">
        <v>23</v>
      </c>
      <c r="L4" s="1" t="s">
        <v>24</v>
      </c>
      <c r="M4" s="1" t="s">
        <v>25</v>
      </c>
      <c r="N4" s="1" t="s">
        <v>26</v>
      </c>
      <c r="O4" s="1" t="s">
        <v>27</v>
      </c>
      <c r="P4" s="1">
        <v>52</v>
      </c>
      <c r="Q4" s="1" t="s">
        <v>20</v>
      </c>
      <c r="R4" s="3" t="s">
        <v>28</v>
      </c>
      <c r="S4" s="2" t="s">
        <v>73</v>
      </c>
      <c r="T4" s="2" t="s">
        <v>30</v>
      </c>
      <c r="U4" s="2" t="s">
        <v>74</v>
      </c>
      <c r="V4" s="2" t="s">
        <v>31</v>
      </c>
      <c r="W4" s="2" t="s">
        <v>75</v>
      </c>
      <c r="X4" s="12" t="s">
        <v>76</v>
      </c>
      <c r="Y4" s="5" t="s">
        <v>82</v>
      </c>
      <c r="Z4" s="5" t="s">
        <v>32</v>
      </c>
      <c r="AA4" s="2" t="s">
        <v>20</v>
      </c>
      <c r="AB4" s="2" t="s">
        <v>29</v>
      </c>
      <c r="AC4" s="2" t="s">
        <v>73</v>
      </c>
      <c r="AD4" s="2" t="s">
        <v>30</v>
      </c>
      <c r="AE4" s="2" t="s">
        <v>74</v>
      </c>
      <c r="AF4" s="2" t="s">
        <v>31</v>
      </c>
      <c r="AG4" s="2" t="s">
        <v>75</v>
      </c>
      <c r="AH4" s="12" t="s">
        <v>78</v>
      </c>
      <c r="AI4" s="5" t="s">
        <v>32</v>
      </c>
      <c r="AJ4" s="2" t="s">
        <v>83</v>
      </c>
      <c r="AK4" s="13" t="s">
        <v>82</v>
      </c>
      <c r="AL4" s="15">
        <v>12347.41</v>
      </c>
      <c r="AM4" s="6">
        <v>45911</v>
      </c>
      <c r="AN4" s="15">
        <v>880000</v>
      </c>
      <c r="AO4" s="6">
        <f t="shared" si="0"/>
        <v>45911</v>
      </c>
      <c r="AP4" s="15">
        <v>880000</v>
      </c>
      <c r="AQ4" s="6">
        <f t="shared" si="0"/>
        <v>45911</v>
      </c>
      <c r="AR4" s="7" t="s">
        <v>20</v>
      </c>
      <c r="AS4" s="2" t="s">
        <v>20</v>
      </c>
      <c r="AT4" s="7" t="s">
        <v>20</v>
      </c>
      <c r="AU4" s="7" t="s">
        <v>20</v>
      </c>
      <c r="AV4" s="2" t="s">
        <v>20</v>
      </c>
      <c r="AW4" s="2" t="s">
        <v>20</v>
      </c>
      <c r="AX4" s="2" t="s">
        <v>20</v>
      </c>
      <c r="AY4" s="6" t="s">
        <v>20</v>
      </c>
      <c r="AZ4" s="2" t="s">
        <v>20</v>
      </c>
      <c r="BA4" s="7" t="s">
        <v>20</v>
      </c>
      <c r="BB4" s="7" t="s">
        <v>20</v>
      </c>
      <c r="BC4" s="2" t="s">
        <v>20</v>
      </c>
      <c r="BD4" s="2" t="s">
        <v>20</v>
      </c>
      <c r="BE4" s="2" t="s">
        <v>20</v>
      </c>
      <c r="BF4" s="2" t="str">
        <f>J4</f>
        <v>www.lazrowe-rozewie.pl</v>
      </c>
    </row>
    <row r="5" spans="1:58">
      <c r="A5" s="1" t="s">
        <v>34</v>
      </c>
      <c r="B5" s="2" t="s">
        <v>33</v>
      </c>
      <c r="C5" s="3" t="s">
        <v>20</v>
      </c>
      <c r="D5" s="1" t="s">
        <v>20</v>
      </c>
      <c r="E5" s="1">
        <v>5221060150</v>
      </c>
      <c r="F5" s="1">
        <v>11204412</v>
      </c>
      <c r="G5" s="1">
        <v>508232020</v>
      </c>
      <c r="H5" s="4" t="s">
        <v>21</v>
      </c>
      <c r="I5" s="1" t="s">
        <v>20</v>
      </c>
      <c r="J5" s="4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  <c r="P5" s="1">
        <v>52</v>
      </c>
      <c r="Q5" s="1" t="s">
        <v>20</v>
      </c>
      <c r="R5" s="3" t="s">
        <v>28</v>
      </c>
      <c r="S5" s="2" t="s">
        <v>73</v>
      </c>
      <c r="T5" s="2" t="s">
        <v>30</v>
      </c>
      <c r="U5" s="2" t="s">
        <v>74</v>
      </c>
      <c r="V5" s="2" t="s">
        <v>31</v>
      </c>
      <c r="W5" s="2" t="s">
        <v>75</v>
      </c>
      <c r="X5" s="12" t="s">
        <v>76</v>
      </c>
      <c r="Y5" s="5" t="s">
        <v>82</v>
      </c>
      <c r="Z5" s="5" t="s">
        <v>32</v>
      </c>
      <c r="AA5" s="2" t="s">
        <v>20</v>
      </c>
      <c r="AB5" s="2" t="s">
        <v>29</v>
      </c>
      <c r="AC5" s="2" t="s">
        <v>73</v>
      </c>
      <c r="AD5" s="2" t="s">
        <v>30</v>
      </c>
      <c r="AE5" s="2" t="s">
        <v>74</v>
      </c>
      <c r="AF5" s="2" t="s">
        <v>31</v>
      </c>
      <c r="AG5" s="2" t="s">
        <v>75</v>
      </c>
      <c r="AH5" s="12" t="s">
        <v>78</v>
      </c>
      <c r="AI5" s="5" t="s">
        <v>32</v>
      </c>
      <c r="AJ5" s="2" t="s">
        <v>83</v>
      </c>
      <c r="AK5" s="13" t="s">
        <v>81</v>
      </c>
      <c r="AL5" s="15">
        <v>12363.02</v>
      </c>
      <c r="AM5" s="6">
        <v>45911</v>
      </c>
      <c r="AN5" s="15">
        <v>880000</v>
      </c>
      <c r="AO5" s="6">
        <f t="shared" si="0"/>
        <v>45911</v>
      </c>
      <c r="AP5" s="15">
        <v>880000</v>
      </c>
      <c r="AQ5" s="6">
        <f t="shared" si="0"/>
        <v>45911</v>
      </c>
      <c r="AR5" s="7" t="s">
        <v>20</v>
      </c>
      <c r="AS5" s="2" t="s">
        <v>20</v>
      </c>
      <c r="AT5" s="7" t="s">
        <v>20</v>
      </c>
      <c r="AU5" s="7" t="s">
        <v>20</v>
      </c>
      <c r="AV5" s="2" t="s">
        <v>20</v>
      </c>
      <c r="AW5" s="2" t="s">
        <v>20</v>
      </c>
      <c r="AX5" s="2" t="s">
        <v>20</v>
      </c>
      <c r="AY5" s="6" t="s">
        <v>20</v>
      </c>
      <c r="AZ5" s="2" t="s">
        <v>20</v>
      </c>
      <c r="BA5" s="7" t="s">
        <v>20</v>
      </c>
      <c r="BB5" s="7" t="s">
        <v>20</v>
      </c>
      <c r="BC5" s="2" t="s">
        <v>20</v>
      </c>
      <c r="BD5" s="2" t="s">
        <v>20</v>
      </c>
      <c r="BE5" s="2" t="s">
        <v>20</v>
      </c>
      <c r="BF5" s="2" t="str">
        <f>J5</f>
        <v>www.lazrowe-rozewie.pl</v>
      </c>
    </row>
    <row r="6" spans="1:58">
      <c r="A6" s="1" t="s">
        <v>34</v>
      </c>
      <c r="B6" s="2" t="s">
        <v>33</v>
      </c>
      <c r="C6" s="3" t="s">
        <v>20</v>
      </c>
      <c r="D6" s="1" t="s">
        <v>20</v>
      </c>
      <c r="E6" s="1">
        <v>5221060150</v>
      </c>
      <c r="F6" s="1">
        <v>11204412</v>
      </c>
      <c r="G6" s="1">
        <v>508232020</v>
      </c>
      <c r="H6" s="4" t="s">
        <v>21</v>
      </c>
      <c r="I6" s="1" t="s">
        <v>20</v>
      </c>
      <c r="J6" s="4" t="s">
        <v>22</v>
      </c>
      <c r="K6" s="1" t="s">
        <v>23</v>
      </c>
      <c r="L6" s="1" t="s">
        <v>24</v>
      </c>
      <c r="M6" s="1" t="s">
        <v>25</v>
      </c>
      <c r="N6" s="1" t="s">
        <v>26</v>
      </c>
      <c r="O6" s="1" t="s">
        <v>27</v>
      </c>
      <c r="P6" s="1">
        <v>52</v>
      </c>
      <c r="Q6" s="1" t="s">
        <v>20</v>
      </c>
      <c r="R6" s="3" t="s">
        <v>28</v>
      </c>
      <c r="S6" s="2" t="s">
        <v>73</v>
      </c>
      <c r="T6" s="2" t="s">
        <v>30</v>
      </c>
      <c r="U6" s="2" t="s">
        <v>74</v>
      </c>
      <c r="V6" s="2" t="s">
        <v>31</v>
      </c>
      <c r="W6" s="2" t="s">
        <v>75</v>
      </c>
      <c r="X6" s="12" t="s">
        <v>76</v>
      </c>
      <c r="Y6" s="5" t="s">
        <v>82</v>
      </c>
      <c r="Z6" s="5" t="s">
        <v>32</v>
      </c>
      <c r="AA6" s="2" t="s">
        <v>20</v>
      </c>
      <c r="AB6" s="2" t="s">
        <v>29</v>
      </c>
      <c r="AC6" s="2" t="s">
        <v>73</v>
      </c>
      <c r="AD6" s="2" t="s">
        <v>30</v>
      </c>
      <c r="AE6" s="2" t="s">
        <v>74</v>
      </c>
      <c r="AF6" s="2" t="s">
        <v>31</v>
      </c>
      <c r="AG6" s="2" t="s">
        <v>75</v>
      </c>
      <c r="AH6" s="12" t="s">
        <v>79</v>
      </c>
      <c r="AI6" s="5" t="s">
        <v>32</v>
      </c>
      <c r="AJ6" s="2" t="s">
        <v>83</v>
      </c>
      <c r="AK6" s="13" t="s">
        <v>82</v>
      </c>
      <c r="AL6" s="15">
        <v>12368.24</v>
      </c>
      <c r="AM6" s="6">
        <v>45911</v>
      </c>
      <c r="AN6" s="15">
        <v>880000</v>
      </c>
      <c r="AO6" s="6">
        <f t="shared" si="0"/>
        <v>45911</v>
      </c>
      <c r="AP6" s="15">
        <v>880000</v>
      </c>
      <c r="AQ6" s="6">
        <f t="shared" si="0"/>
        <v>45911</v>
      </c>
      <c r="AR6" s="7" t="s">
        <v>20</v>
      </c>
      <c r="AS6" s="2" t="s">
        <v>20</v>
      </c>
      <c r="AT6" s="7" t="s">
        <v>20</v>
      </c>
      <c r="AU6" s="7" t="s">
        <v>20</v>
      </c>
      <c r="AV6" s="2" t="s">
        <v>20</v>
      </c>
      <c r="AW6" s="2" t="s">
        <v>20</v>
      </c>
      <c r="AX6" s="2" t="s">
        <v>20</v>
      </c>
      <c r="AY6" s="6" t="s">
        <v>20</v>
      </c>
      <c r="AZ6" s="2" t="s">
        <v>20</v>
      </c>
      <c r="BA6" s="7" t="s">
        <v>20</v>
      </c>
      <c r="BB6" s="7" t="s">
        <v>20</v>
      </c>
      <c r="BC6" s="2" t="s">
        <v>20</v>
      </c>
      <c r="BD6" s="2" t="s">
        <v>20</v>
      </c>
      <c r="BE6" s="2" t="s">
        <v>20</v>
      </c>
      <c r="BF6" s="2" t="str">
        <f>J6</f>
        <v>www.lazrowe-rozewie.pl</v>
      </c>
    </row>
    <row r="7" spans="1:58">
      <c r="A7" s="1" t="s">
        <v>34</v>
      </c>
      <c r="B7" s="2" t="s">
        <v>33</v>
      </c>
      <c r="C7" s="3" t="s">
        <v>20</v>
      </c>
      <c r="D7" s="1" t="s">
        <v>20</v>
      </c>
      <c r="E7" s="1">
        <v>5221060150</v>
      </c>
      <c r="F7" s="1">
        <v>11204412</v>
      </c>
      <c r="G7" s="1">
        <v>508232020</v>
      </c>
      <c r="H7" s="4" t="s">
        <v>21</v>
      </c>
      <c r="I7" s="1" t="s">
        <v>20</v>
      </c>
      <c r="J7" s="4" t="s">
        <v>22</v>
      </c>
      <c r="K7" s="1" t="s">
        <v>23</v>
      </c>
      <c r="L7" s="1" t="s">
        <v>24</v>
      </c>
      <c r="M7" s="1" t="s">
        <v>25</v>
      </c>
      <c r="N7" s="1" t="s">
        <v>26</v>
      </c>
      <c r="O7" s="1" t="s">
        <v>27</v>
      </c>
      <c r="P7" s="1">
        <v>52</v>
      </c>
      <c r="Q7" s="1" t="s">
        <v>20</v>
      </c>
      <c r="R7" s="3" t="s">
        <v>28</v>
      </c>
      <c r="S7" s="2" t="s">
        <v>73</v>
      </c>
      <c r="T7" s="2" t="s">
        <v>30</v>
      </c>
      <c r="U7" s="2" t="s">
        <v>74</v>
      </c>
      <c r="V7" s="2" t="s">
        <v>31</v>
      </c>
      <c r="W7" s="2" t="s">
        <v>75</v>
      </c>
      <c r="X7" s="12" t="s">
        <v>76</v>
      </c>
      <c r="Y7" s="5" t="s">
        <v>82</v>
      </c>
      <c r="Z7" s="5" t="s">
        <v>32</v>
      </c>
      <c r="AA7" s="2" t="s">
        <v>20</v>
      </c>
      <c r="AB7" s="2" t="s">
        <v>29</v>
      </c>
      <c r="AC7" s="2" t="s">
        <v>73</v>
      </c>
      <c r="AD7" s="2" t="s">
        <v>30</v>
      </c>
      <c r="AE7" s="2" t="s">
        <v>74</v>
      </c>
      <c r="AF7" s="2" t="s">
        <v>31</v>
      </c>
      <c r="AG7" s="2" t="s">
        <v>75</v>
      </c>
      <c r="AH7" s="12" t="s">
        <v>79</v>
      </c>
      <c r="AI7" s="5" t="s">
        <v>32</v>
      </c>
      <c r="AJ7" s="2" t="s">
        <v>83</v>
      </c>
      <c r="AK7" s="13">
        <v>2</v>
      </c>
      <c r="AL7" s="15">
        <v>12403.1</v>
      </c>
      <c r="AM7" s="6">
        <v>45911</v>
      </c>
      <c r="AN7" s="15">
        <v>880000</v>
      </c>
      <c r="AO7" s="6">
        <f t="shared" si="0"/>
        <v>45911</v>
      </c>
      <c r="AP7" s="15">
        <v>880000</v>
      </c>
      <c r="AQ7" s="6">
        <f t="shared" si="0"/>
        <v>45911</v>
      </c>
      <c r="AR7" s="7" t="s">
        <v>20</v>
      </c>
      <c r="AS7" s="2" t="s">
        <v>20</v>
      </c>
      <c r="AT7" s="7" t="s">
        <v>20</v>
      </c>
      <c r="AU7" s="7" t="s">
        <v>20</v>
      </c>
      <c r="AV7" s="2" t="s">
        <v>20</v>
      </c>
      <c r="AW7" s="2" t="s">
        <v>20</v>
      </c>
      <c r="AX7" s="2" t="s">
        <v>20</v>
      </c>
      <c r="AY7" s="6" t="s">
        <v>20</v>
      </c>
      <c r="AZ7" s="2" t="s">
        <v>20</v>
      </c>
      <c r="BA7" s="7" t="s">
        <v>20</v>
      </c>
      <c r="BB7" s="7" t="s">
        <v>20</v>
      </c>
      <c r="BC7" s="2" t="s">
        <v>20</v>
      </c>
      <c r="BD7" s="2" t="s">
        <v>20</v>
      </c>
      <c r="BE7" s="2" t="s">
        <v>20</v>
      </c>
      <c r="BF7" s="2" t="str">
        <f t="shared" ref="BF7:BF8" si="1">J7</f>
        <v>www.lazrowe-rozewie.pl</v>
      </c>
    </row>
    <row r="8" spans="1:58">
      <c r="A8" s="1" t="s">
        <v>34</v>
      </c>
      <c r="B8" s="2" t="s">
        <v>33</v>
      </c>
      <c r="C8" s="3" t="s">
        <v>20</v>
      </c>
      <c r="D8" s="1" t="s">
        <v>20</v>
      </c>
      <c r="E8" s="1">
        <v>5221060150</v>
      </c>
      <c r="F8" s="1">
        <v>11204412</v>
      </c>
      <c r="G8" s="1">
        <v>508232020</v>
      </c>
      <c r="H8" s="4" t="s">
        <v>21</v>
      </c>
      <c r="I8" s="1" t="s">
        <v>20</v>
      </c>
      <c r="J8" s="4" t="s">
        <v>22</v>
      </c>
      <c r="K8" s="1" t="s">
        <v>23</v>
      </c>
      <c r="L8" s="1" t="s">
        <v>24</v>
      </c>
      <c r="M8" s="1" t="s">
        <v>25</v>
      </c>
      <c r="N8" s="1" t="s">
        <v>26</v>
      </c>
      <c r="O8" s="1" t="s">
        <v>27</v>
      </c>
      <c r="P8" s="1">
        <v>52</v>
      </c>
      <c r="Q8" s="1" t="s">
        <v>20</v>
      </c>
      <c r="R8" s="3" t="s">
        <v>28</v>
      </c>
      <c r="S8" s="2" t="s">
        <v>73</v>
      </c>
      <c r="T8" s="2" t="s">
        <v>30</v>
      </c>
      <c r="U8" s="2" t="s">
        <v>74</v>
      </c>
      <c r="V8" s="2" t="s">
        <v>31</v>
      </c>
      <c r="W8" s="2" t="s">
        <v>75</v>
      </c>
      <c r="X8" s="12" t="s">
        <v>76</v>
      </c>
      <c r="Y8" s="5" t="s">
        <v>82</v>
      </c>
      <c r="Z8" s="5" t="s">
        <v>32</v>
      </c>
      <c r="AA8" s="2" t="s">
        <v>20</v>
      </c>
      <c r="AB8" s="2" t="s">
        <v>29</v>
      </c>
      <c r="AC8" s="2" t="s">
        <v>73</v>
      </c>
      <c r="AD8" s="2" t="s">
        <v>30</v>
      </c>
      <c r="AE8" s="2" t="s">
        <v>74</v>
      </c>
      <c r="AF8" s="2" t="s">
        <v>31</v>
      </c>
      <c r="AG8" s="2" t="s">
        <v>75</v>
      </c>
      <c r="AH8" s="12" t="s">
        <v>80</v>
      </c>
      <c r="AI8" s="5" t="s">
        <v>32</v>
      </c>
      <c r="AJ8" s="2" t="s">
        <v>83</v>
      </c>
      <c r="AK8" s="13">
        <v>1</v>
      </c>
      <c r="AL8" s="15">
        <v>12450.48</v>
      </c>
      <c r="AM8" s="6">
        <v>45911</v>
      </c>
      <c r="AN8" s="15">
        <v>880000</v>
      </c>
      <c r="AO8" s="6">
        <f t="shared" si="0"/>
        <v>45911</v>
      </c>
      <c r="AP8" s="15">
        <v>880000</v>
      </c>
      <c r="AQ8" s="6">
        <f t="shared" si="0"/>
        <v>45911</v>
      </c>
      <c r="AR8" s="7" t="s">
        <v>20</v>
      </c>
      <c r="AS8" s="2" t="s">
        <v>20</v>
      </c>
      <c r="AT8" s="7" t="s">
        <v>20</v>
      </c>
      <c r="AU8" s="7" t="s">
        <v>20</v>
      </c>
      <c r="AV8" s="2" t="s">
        <v>20</v>
      </c>
      <c r="AW8" s="2" t="s">
        <v>20</v>
      </c>
      <c r="AX8" s="2" t="s">
        <v>20</v>
      </c>
      <c r="AY8" s="6" t="s">
        <v>20</v>
      </c>
      <c r="AZ8" s="2" t="s">
        <v>20</v>
      </c>
      <c r="BA8" s="7" t="s">
        <v>20</v>
      </c>
      <c r="BB8" s="7" t="s">
        <v>20</v>
      </c>
      <c r="BC8" s="2" t="s">
        <v>20</v>
      </c>
      <c r="BD8" s="2" t="s">
        <v>20</v>
      </c>
      <c r="BE8" s="2" t="s">
        <v>20</v>
      </c>
      <c r="BF8" s="2" t="str">
        <f t="shared" si="1"/>
        <v>www.lazrowe-rozewie.pl</v>
      </c>
    </row>
    <row r="12" spans="1:58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9"/>
      <c r="Y12" s="9"/>
      <c r="Z12" s="10"/>
      <c r="AA12" s="8"/>
      <c r="AB12" s="8"/>
      <c r="AC12" s="8"/>
      <c r="AD12" s="8"/>
      <c r="AE12" s="8"/>
      <c r="AF12" s="8"/>
      <c r="AG12" s="8"/>
      <c r="AH12" s="8"/>
      <c r="AI12" s="10"/>
      <c r="AJ12" s="8"/>
      <c r="AK12" s="8"/>
      <c r="AL12" s="8"/>
      <c r="AM12" s="11"/>
      <c r="AN12" s="8"/>
      <c r="AO12" s="11"/>
      <c r="AP12" s="8"/>
      <c r="AQ12" s="11"/>
      <c r="AR12" s="8"/>
      <c r="AS12" s="8"/>
      <c r="AT12" s="8"/>
      <c r="AU12" s="11"/>
      <c r="AV12" s="8"/>
      <c r="AW12" s="8"/>
      <c r="AX12" s="8"/>
      <c r="AY12" s="11"/>
      <c r="AZ12" s="8"/>
      <c r="BA12" s="8"/>
      <c r="BB12" s="11"/>
      <c r="BC12" s="8"/>
      <c r="BD12" s="8"/>
      <c r="BE12" s="11"/>
      <c r="BF12" s="8"/>
    </row>
  </sheetData>
  <hyperlinks>
    <hyperlink ref="H2" r:id="rId1"/>
    <hyperlink ref="J2" r:id="rId2"/>
    <hyperlink ref="H3" r:id="rId3"/>
    <hyperlink ref="H4" r:id="rId4"/>
    <hyperlink ref="H5" r:id="rId5"/>
    <hyperlink ref="H6" r:id="rId6"/>
    <hyperlink ref="H7" r:id="rId7"/>
    <hyperlink ref="H8" r:id="rId8"/>
    <hyperlink ref="J3" r:id="rId9"/>
    <hyperlink ref="J4" r:id="rId10"/>
    <hyperlink ref="J5" r:id="rId11"/>
    <hyperlink ref="J6" r:id="rId12"/>
    <hyperlink ref="J7" r:id="rId13"/>
    <hyperlink ref="J8" r:id="rId14"/>
  </hyperlinks>
  <pageMargins left="0.70000000000000007" right="0.70000000000000007" top="0.75" bottom="0.75" header="0.30000000000000004" footer="0.30000000000000004"/>
  <pageSetup paperSize="9" orientation="portrait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1493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</dc:creator>
  <cp:lastModifiedBy>WP</cp:lastModifiedBy>
  <cp:revision>1</cp:revision>
  <dcterms:created xsi:type="dcterms:W3CDTF">2025-09-14T15:16:36Z</dcterms:created>
  <dcterms:modified xsi:type="dcterms:W3CDTF">2025-09-15T20:46:38Z</dcterms:modified>
</cp:coreProperties>
</file>