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ECC1D0E-ADC3-4523-9BFB-669295407137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Białołęcka 32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3" i="7" l="1"/>
  <c r="AI23" i="7"/>
  <c r="AB23" i="7"/>
  <c r="Z23" i="7"/>
  <c r="R23" i="7"/>
  <c r="G23" i="7"/>
  <c r="F23" i="7"/>
  <c r="E23" i="7"/>
  <c r="AP10" i="7"/>
  <c r="AP7" i="7"/>
  <c r="AM22" i="7"/>
  <c r="AO22" i="7" s="1"/>
  <c r="AQ22" i="7" s="1"/>
  <c r="AU22" i="7" s="1"/>
  <c r="BB22" i="7" s="1"/>
  <c r="BE22" i="7" s="1"/>
  <c r="AM21" i="7"/>
  <c r="AO21" i="7" s="1"/>
  <c r="AQ21" i="7" s="1"/>
  <c r="AU21" i="7" s="1"/>
  <c r="BB21" i="7" s="1"/>
  <c r="BE21" i="7" s="1"/>
  <c r="AM20" i="7"/>
  <c r="AO20" i="7" s="1"/>
  <c r="AQ20" i="7" s="1"/>
  <c r="AU20" i="7" s="1"/>
  <c r="BB20" i="7" s="1"/>
  <c r="BE20" i="7" s="1"/>
  <c r="AM19" i="7"/>
  <c r="AO19" i="7" s="1"/>
  <c r="AQ19" i="7" s="1"/>
  <c r="AU19" i="7" s="1"/>
  <c r="BB19" i="7" s="1"/>
  <c r="BE19" i="7" s="1"/>
  <c r="AM18" i="7"/>
  <c r="AO18" i="7" s="1"/>
  <c r="AQ18" i="7" s="1"/>
  <c r="AU18" i="7" s="1"/>
  <c r="BB18" i="7" s="1"/>
  <c r="BE18" i="7" s="1"/>
  <c r="AM17" i="7"/>
  <c r="AO17" i="7" s="1"/>
  <c r="AQ17" i="7" s="1"/>
  <c r="AU17" i="7" s="1"/>
  <c r="BB17" i="7" s="1"/>
  <c r="BE17" i="7" s="1"/>
  <c r="AM16" i="7"/>
  <c r="AO16" i="7" s="1"/>
  <c r="AQ16" i="7" s="1"/>
  <c r="AU16" i="7" s="1"/>
  <c r="BB16" i="7" s="1"/>
  <c r="BE16" i="7" s="1"/>
  <c r="AM15" i="7"/>
  <c r="AO15" i="7" s="1"/>
  <c r="AQ15" i="7" s="1"/>
  <c r="AU15" i="7" s="1"/>
  <c r="BB15" i="7" s="1"/>
  <c r="BE15" i="7" s="1"/>
  <c r="AM14" i="7"/>
  <c r="AO14" i="7" s="1"/>
  <c r="AQ14" i="7" s="1"/>
  <c r="AU14" i="7" s="1"/>
  <c r="BB14" i="7" s="1"/>
  <c r="BE14" i="7" s="1"/>
  <c r="AM13" i="7"/>
  <c r="AO13" i="7" s="1"/>
  <c r="AQ13" i="7" s="1"/>
  <c r="AU13" i="7" s="1"/>
  <c r="BB13" i="7" s="1"/>
  <c r="BE13" i="7" s="1"/>
  <c r="AM12" i="7"/>
  <c r="AO12" i="7" s="1"/>
  <c r="AQ12" i="7" s="1"/>
  <c r="AU12" i="7" s="1"/>
  <c r="BB12" i="7" s="1"/>
  <c r="BE12" i="7" s="1"/>
  <c r="AM11" i="7"/>
  <c r="AO11" i="7" s="1"/>
  <c r="AQ11" i="7" s="1"/>
  <c r="AU11" i="7" s="1"/>
  <c r="BB11" i="7" s="1"/>
  <c r="BE11" i="7" s="1"/>
  <c r="AM10" i="7"/>
  <c r="AO10" i="7" s="1"/>
  <c r="AQ10" i="7" s="1"/>
  <c r="AU10" i="7" s="1"/>
  <c r="BB10" i="7" s="1"/>
  <c r="BE10" i="7" s="1"/>
  <c r="AM9" i="7"/>
  <c r="AO9" i="7" s="1"/>
  <c r="AQ9" i="7" s="1"/>
  <c r="AU9" i="7" s="1"/>
  <c r="BB9" i="7" s="1"/>
  <c r="BE9" i="7" s="1"/>
  <c r="AM8" i="7"/>
  <c r="AO8" i="7" s="1"/>
  <c r="AQ8" i="7" s="1"/>
  <c r="AU8" i="7" s="1"/>
  <c r="BB8" i="7" s="1"/>
  <c r="BE8" i="7" s="1"/>
  <c r="AM7" i="7"/>
  <c r="AO7" i="7" s="1"/>
  <c r="AQ7" i="7" s="1"/>
  <c r="AU7" i="7" s="1"/>
  <c r="BB7" i="7" s="1"/>
  <c r="BE7" i="7" s="1"/>
  <c r="AM6" i="7"/>
  <c r="AO6" i="7" s="1"/>
  <c r="AQ6" i="7" s="1"/>
  <c r="AU6" i="7" s="1"/>
  <c r="BB6" i="7" s="1"/>
  <c r="BE6" i="7" s="1"/>
  <c r="AM5" i="7"/>
  <c r="AO5" i="7" s="1"/>
  <c r="AQ5" i="7" s="1"/>
  <c r="AU5" i="7" s="1"/>
  <c r="BB5" i="7" s="1"/>
  <c r="BE5" i="7" s="1"/>
  <c r="AM4" i="7"/>
  <c r="AO4" i="7" s="1"/>
  <c r="AQ4" i="7" s="1"/>
  <c r="AU4" i="7" s="1"/>
  <c r="BB4" i="7" s="1"/>
  <c r="BE4" i="7" s="1"/>
  <c r="AM3" i="7"/>
  <c r="AO3" i="7" s="1"/>
  <c r="AQ3" i="7" s="1"/>
  <c r="AU3" i="7" s="1"/>
  <c r="BB3" i="7" s="1"/>
  <c r="BE3" i="7" s="1"/>
  <c r="AO2" i="7"/>
  <c r="AQ2" i="7" s="1"/>
  <c r="AP22" i="7"/>
  <c r="AP21" i="7"/>
  <c r="AP20" i="7"/>
  <c r="AP19" i="7"/>
  <c r="AP18" i="7"/>
  <c r="AP17" i="7"/>
  <c r="AP16" i="7"/>
  <c r="AP15" i="7"/>
  <c r="AP14" i="7"/>
  <c r="AP13" i="7"/>
  <c r="AP12" i="7"/>
  <c r="AP11" i="7"/>
  <c r="AP9" i="7"/>
  <c r="AP8" i="7"/>
  <c r="AP6" i="7"/>
  <c r="AP5" i="7"/>
  <c r="AP4" i="7"/>
  <c r="AP3" i="7"/>
  <c r="AP2" i="7"/>
  <c r="AM23" i="7" l="1"/>
  <c r="AO23" i="7"/>
  <c r="AU2" i="7"/>
  <c r="BB2" i="7" s="1"/>
  <c r="BE2" i="7" s="1"/>
  <c r="AM27" i="7" l="1"/>
  <c r="AM26" i="7"/>
  <c r="AM25" i="7"/>
  <c r="AM24" i="7"/>
  <c r="AQ23" i="7"/>
  <c r="AO27" i="7"/>
  <c r="AO26" i="7"/>
  <c r="AO24" i="7"/>
  <c r="AO25" i="7"/>
  <c r="AU23" i="7" l="1"/>
  <c r="AQ27" i="7"/>
  <c r="AQ24" i="7"/>
  <c r="AQ26" i="7"/>
  <c r="AQ25" i="7"/>
  <c r="BB23" i="7" l="1"/>
  <c r="AU26" i="7"/>
  <c r="AU25" i="7"/>
  <c r="AU24" i="7"/>
  <c r="AU27" i="7"/>
  <c r="BE23" i="7" l="1"/>
  <c r="BB27" i="7"/>
  <c r="BB24" i="7"/>
  <c r="BB26" i="7"/>
  <c r="BB25" i="7"/>
  <c r="BE24" i="7" l="1"/>
  <c r="BE26" i="7" l="1"/>
  <c r="BE25" i="7"/>
  <c r="BE27" i="7"/>
</calcChain>
</file>

<file path=xl/sharedStrings.xml><?xml version="1.0" encoding="utf-8"?>
<sst xmlns="http://schemas.openxmlformats.org/spreadsheetml/2006/main" count="1146" uniqueCount="105">
  <si>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</si>
  <si>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</si>
  <si>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</si>
  <si>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</si>
  <si>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</si>
  <si>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</si>
  <si>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</si>
  <si>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</si>
  <si>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</si>
  <si>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</si>
  <si>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</si>
  <si>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</si>
  <si>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</si>
  <si>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</si>
  <si>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</si>
  <si>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</si>
  <si>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</si>
  <si>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</si>
  <si>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</si>
  <si>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</si>
  <si>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</si>
  <si>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</si>
  <si>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</si>
  <si>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</si>
  <si>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</si>
  <si>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</si>
  <si>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</si>
  <si>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</si>
  <si>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</si>
  <si>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</si>
  <si>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</si>
  <si>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</si>
  <si>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</si>
  <si>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</si>
  <si>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</si>
  <si>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</si>
  <si>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</si>
  <si>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</si>
  <si>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</si>
  <si>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</si>
  <si>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</si>
  <si>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</si>
  <si>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</si>
  <si>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</si>
  <si>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</si>
  <si>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</si>
  <si>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</si>
  <si>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</si>
  <si>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</si>
  <si>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</si>
  <si>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</si>
  <si>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</si>
  <si>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</si>
  <si>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</si>
  <si>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</si>
  <si>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</si>
  <si>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</si>
  <si>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</si>
  <si>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</si>
  <si>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</si>
  <si>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</si>
  <si>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</si>
  <si>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</si>
  <si>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</si>
  <si>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MH Construction</t>
  </si>
  <si>
    <t>działalność gospodarcza</t>
  </si>
  <si>
    <t>x</t>
  </si>
  <si>
    <t>biuro@mhconstruction.pl</t>
  </si>
  <si>
    <t>www.mhconstruction.pl</t>
  </si>
  <si>
    <t>ul. Patriotów</t>
  </si>
  <si>
    <t>ul. Popiołów</t>
  </si>
  <si>
    <t>04-847</t>
  </si>
  <si>
    <t>04-858</t>
  </si>
  <si>
    <t>791660444</t>
  </si>
  <si>
    <t>2B</t>
  </si>
  <si>
    <t>M</t>
  </si>
  <si>
    <t>ul. Białołęcka</t>
  </si>
  <si>
    <t>03-253</t>
  </si>
  <si>
    <t>1A</t>
  </si>
  <si>
    <t>5A</t>
  </si>
  <si>
    <t>9A</t>
  </si>
  <si>
    <t>10A</t>
  </si>
  <si>
    <t>3B</t>
  </si>
  <si>
    <t>5B</t>
  </si>
  <si>
    <t>7B</t>
  </si>
  <si>
    <t>10B</t>
  </si>
  <si>
    <t>2C</t>
  </si>
  <si>
    <t>3C</t>
  </si>
  <si>
    <t>4C</t>
  </si>
  <si>
    <t>5C</t>
  </si>
  <si>
    <t>7C</t>
  </si>
  <si>
    <t>9C</t>
  </si>
  <si>
    <t>10C</t>
  </si>
  <si>
    <t>1D</t>
  </si>
  <si>
    <t>5D</t>
  </si>
  <si>
    <t>6D</t>
  </si>
  <si>
    <t>7D</t>
  </si>
  <si>
    <t>7A</t>
  </si>
  <si>
    <t>10D</t>
  </si>
  <si>
    <t>ul. Bysławska</t>
  </si>
  <si>
    <t>04-993</t>
  </si>
  <si>
    <t>17A</t>
  </si>
  <si>
    <t>18A</t>
  </si>
  <si>
    <t>19B</t>
  </si>
  <si>
    <t>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</si>
</sst>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3" fillId="0" borderId="0" xfId="0" applyFont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mhconstruction.pl" TargetMode="External"/><Relationship Id="rId3" Type="http://schemas.openxmlformats.org/officeDocument/2006/relationships/hyperlink" Target="http://www.mhconstruction.pl/" TargetMode="External"/><Relationship Id="rId7" Type="http://schemas.openxmlformats.org/officeDocument/2006/relationships/hyperlink" Target="http://www.mhconstruction.pl/" TargetMode="External"/><Relationship Id="rId12" Type="http://schemas.openxmlformats.org/officeDocument/2006/relationships/hyperlink" Target="http://www.mhconstruction.pl/" TargetMode="External"/><Relationship Id="rId2" Type="http://schemas.openxmlformats.org/officeDocument/2006/relationships/hyperlink" Target="http://www.mhconstruction.pl/" TargetMode="External"/><Relationship Id="rId1" Type="http://schemas.openxmlformats.org/officeDocument/2006/relationships/hyperlink" Target="mailto:biuro@mhconstruction.pl" TargetMode="External"/><Relationship Id="rId6" Type="http://schemas.openxmlformats.org/officeDocument/2006/relationships/hyperlink" Target="http://www.mhconstruction.pl/" TargetMode="External"/><Relationship Id="rId11" Type="http://schemas.openxmlformats.org/officeDocument/2006/relationships/hyperlink" Target="http://www.mhconstruction.pl/" TargetMode="External"/><Relationship Id="rId5" Type="http://schemas.openxmlformats.org/officeDocument/2006/relationships/hyperlink" Target="http://www.mhconstruction.pl/" TargetMode="External"/><Relationship Id="rId10" Type="http://schemas.openxmlformats.org/officeDocument/2006/relationships/hyperlink" Target="mailto:biuro@mhconstruction.pl" TargetMode="External"/><Relationship Id="rId4" Type="http://schemas.openxmlformats.org/officeDocument/2006/relationships/hyperlink" Target="mailto:biuro@mhconstruction.pl" TargetMode="External"/><Relationship Id="rId9" Type="http://schemas.openxmlformats.org/officeDocument/2006/relationships/hyperlink" Target="http://www.mhconstructio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workbookViewId="0">
      <selection activeCell="A2" sqref="A2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0" max="20" width="10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3.44140625" customWidth="1"/>
    <col min="43" max="43" width="19.4414062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x14ac:dyDescent="0.3">
      <c r="A2" s="4" t="s">
        <v>64</v>
      </c>
      <c r="B2" s="4" t="s">
        <v>65</v>
      </c>
      <c r="C2" s="1" t="s">
        <v>66</v>
      </c>
      <c r="D2" s="1" t="s">
        <v>66</v>
      </c>
      <c r="E2" s="1">
        <v>9522133012</v>
      </c>
      <c r="F2" s="1">
        <v>360093528</v>
      </c>
      <c r="G2" s="1">
        <v>791660444</v>
      </c>
      <c r="H2" s="5" t="s">
        <v>67</v>
      </c>
      <c r="I2" s="1" t="s">
        <v>66</v>
      </c>
      <c r="J2" s="5" t="s">
        <v>68</v>
      </c>
      <c r="K2" s="4" t="s">
        <v>24</v>
      </c>
      <c r="L2" s="4" t="s">
        <v>25</v>
      </c>
      <c r="M2" s="4" t="s">
        <v>26</v>
      </c>
      <c r="N2" s="4" t="s">
        <v>26</v>
      </c>
      <c r="O2" s="4" t="s">
        <v>70</v>
      </c>
      <c r="P2" s="1">
        <v>6</v>
      </c>
      <c r="Q2" s="1" t="s">
        <v>66</v>
      </c>
      <c r="R2" s="2" t="s">
        <v>71</v>
      </c>
      <c r="S2" s="4" t="s">
        <v>24</v>
      </c>
      <c r="T2" s="4" t="s">
        <v>25</v>
      </c>
      <c r="U2" s="4" t="s">
        <v>26</v>
      </c>
      <c r="V2" s="4" t="s">
        <v>26</v>
      </c>
      <c r="W2" s="4" t="s">
        <v>69</v>
      </c>
      <c r="X2" s="1">
        <v>193</v>
      </c>
      <c r="Y2" s="1" t="s">
        <v>66</v>
      </c>
      <c r="Z2" s="2" t="s">
        <v>72</v>
      </c>
      <c r="AA2" s="4" t="s">
        <v>66</v>
      </c>
      <c r="AB2" s="4" t="s">
        <v>73</v>
      </c>
      <c r="AC2" s="4" t="s">
        <v>24</v>
      </c>
      <c r="AD2" s="4" t="s">
        <v>25</v>
      </c>
      <c r="AE2" s="4" t="s">
        <v>26</v>
      </c>
      <c r="AF2" s="4" t="s">
        <v>26</v>
      </c>
      <c r="AG2" s="4" t="s">
        <v>76</v>
      </c>
      <c r="AH2" s="1">
        <v>327</v>
      </c>
      <c r="AI2" s="2" t="s">
        <v>77</v>
      </c>
      <c r="AJ2" s="4" t="s">
        <v>20</v>
      </c>
      <c r="AK2" s="4" t="s">
        <v>78</v>
      </c>
      <c r="AL2" s="6">
        <v>11500</v>
      </c>
      <c r="AM2" s="3">
        <v>45918.795138888891</v>
      </c>
      <c r="AN2" s="6">
        <v>1026835</v>
      </c>
      <c r="AO2" s="3">
        <f t="shared" ref="AO2:AO22" si="0">AM2</f>
        <v>45918.795138888891</v>
      </c>
      <c r="AP2" s="6">
        <f t="shared" ref="AP2:AP23" si="1">AN2</f>
        <v>1026835</v>
      </c>
      <c r="AQ2" s="3">
        <f t="shared" ref="AQ2:AQ23" si="2">AO2</f>
        <v>45918.795138888891</v>
      </c>
      <c r="AR2" s="4" t="s">
        <v>17</v>
      </c>
      <c r="AS2" s="4" t="s">
        <v>75</v>
      </c>
      <c r="AT2" s="1">
        <v>8000</v>
      </c>
      <c r="AU2" s="3">
        <f>AO2</f>
        <v>45918.795138888891</v>
      </c>
      <c r="AV2" s="4" t="s">
        <v>66</v>
      </c>
      <c r="AW2" s="4" t="s">
        <v>66</v>
      </c>
      <c r="AX2" s="1" t="s">
        <v>27</v>
      </c>
      <c r="AY2" s="3" t="s">
        <v>66</v>
      </c>
      <c r="AZ2" s="4" t="s">
        <v>66</v>
      </c>
      <c r="BA2" s="1" t="s">
        <v>66</v>
      </c>
      <c r="BB2" s="3">
        <f>AU2</f>
        <v>45918.795138888891</v>
      </c>
      <c r="BC2" s="4" t="s">
        <v>66</v>
      </c>
      <c r="BD2" s="1" t="s">
        <v>66</v>
      </c>
      <c r="BE2" s="3">
        <f>BB2</f>
        <v>45918.795138888891</v>
      </c>
      <c r="BF2" s="5" t="s">
        <v>68</v>
      </c>
    </row>
    <row r="3" spans="1:58" x14ac:dyDescent="0.3">
      <c r="A3" s="4" t="s">
        <v>64</v>
      </c>
      <c r="B3" s="4" t="s">
        <v>65</v>
      </c>
      <c r="C3" s="1" t="s">
        <v>66</v>
      </c>
      <c r="D3" s="1" t="s">
        <v>66</v>
      </c>
      <c r="E3" s="1">
        <v>9522133012</v>
      </c>
      <c r="F3" s="1">
        <v>360093528</v>
      </c>
      <c r="G3" s="1">
        <v>791660444</v>
      </c>
      <c r="H3" s="5" t="s">
        <v>67</v>
      </c>
      <c r="I3" s="1" t="s">
        <v>66</v>
      </c>
      <c r="J3" s="5" t="s">
        <v>68</v>
      </c>
      <c r="K3" s="4" t="s">
        <v>24</v>
      </c>
      <c r="L3" s="4" t="s">
        <v>25</v>
      </c>
      <c r="M3" s="4" t="s">
        <v>26</v>
      </c>
      <c r="N3" s="4" t="s">
        <v>26</v>
      </c>
      <c r="O3" s="4" t="s">
        <v>70</v>
      </c>
      <c r="P3" s="1">
        <v>6</v>
      </c>
      <c r="Q3" s="1" t="s">
        <v>66</v>
      </c>
      <c r="R3" s="2" t="s">
        <v>71</v>
      </c>
      <c r="S3" s="4" t="s">
        <v>24</v>
      </c>
      <c r="T3" s="4" t="s">
        <v>25</v>
      </c>
      <c r="U3" s="4" t="s">
        <v>26</v>
      </c>
      <c r="V3" s="4" t="s">
        <v>26</v>
      </c>
      <c r="W3" s="4" t="s">
        <v>69</v>
      </c>
      <c r="X3" s="1">
        <v>193</v>
      </c>
      <c r="Y3" s="1" t="s">
        <v>66</v>
      </c>
      <c r="Z3" s="2" t="s">
        <v>72</v>
      </c>
      <c r="AA3" s="4" t="s">
        <v>66</v>
      </c>
      <c r="AB3" s="4" t="s">
        <v>73</v>
      </c>
      <c r="AC3" s="4" t="s">
        <v>24</v>
      </c>
      <c r="AD3" s="4" t="s">
        <v>25</v>
      </c>
      <c r="AE3" s="4" t="s">
        <v>26</v>
      </c>
      <c r="AF3" s="4" t="s">
        <v>26</v>
      </c>
      <c r="AG3" s="4" t="s">
        <v>76</v>
      </c>
      <c r="AH3" s="1">
        <v>327</v>
      </c>
      <c r="AI3" s="2" t="s">
        <v>77</v>
      </c>
      <c r="AJ3" s="4" t="s">
        <v>20</v>
      </c>
      <c r="AK3" s="4" t="s">
        <v>79</v>
      </c>
      <c r="AL3" s="6">
        <v>13000</v>
      </c>
      <c r="AM3" s="3">
        <f>AM2</f>
        <v>45918.795138888891</v>
      </c>
      <c r="AN3" s="6">
        <v>1160770</v>
      </c>
      <c r="AO3" s="3">
        <f t="shared" si="0"/>
        <v>45918.795138888891</v>
      </c>
      <c r="AP3" s="6">
        <f t="shared" si="1"/>
        <v>1160770</v>
      </c>
      <c r="AQ3" s="3">
        <f t="shared" si="2"/>
        <v>45918.795138888891</v>
      </c>
      <c r="AR3" s="4" t="s">
        <v>17</v>
      </c>
      <c r="AS3" s="4" t="s">
        <v>75</v>
      </c>
      <c r="AT3" s="1">
        <v>8000</v>
      </c>
      <c r="AU3" s="3">
        <f>AQ3</f>
        <v>45918.795138888891</v>
      </c>
      <c r="AV3" s="4" t="s">
        <v>66</v>
      </c>
      <c r="AW3" s="4" t="s">
        <v>66</v>
      </c>
      <c r="AX3" s="1" t="s">
        <v>66</v>
      </c>
      <c r="AY3" s="3" t="s">
        <v>66</v>
      </c>
      <c r="AZ3" s="4" t="s">
        <v>66</v>
      </c>
      <c r="BA3" s="1" t="s">
        <v>66</v>
      </c>
      <c r="BB3" s="3">
        <f>AU3</f>
        <v>45918.795138888891</v>
      </c>
      <c r="BC3" s="4" t="s">
        <v>66</v>
      </c>
      <c r="BD3" s="1" t="s">
        <v>66</v>
      </c>
      <c r="BE3" s="3">
        <f>BB3</f>
        <v>45918.795138888891</v>
      </c>
      <c r="BF3" s="5" t="s">
        <v>68</v>
      </c>
    </row>
    <row r="4" spans="1:58" x14ac:dyDescent="0.3">
      <c r="A4" s="4" t="s">
        <v>64</v>
      </c>
      <c r="B4" s="4" t="s">
        <v>65</v>
      </c>
      <c r="C4" s="1" t="s">
        <v>66</v>
      </c>
      <c r="D4" s="1" t="s">
        <v>66</v>
      </c>
      <c r="E4" s="1">
        <v>9522133012</v>
      </c>
      <c r="F4" s="1">
        <v>360093528</v>
      </c>
      <c r="G4" s="1">
        <v>791660444</v>
      </c>
      <c r="H4" s="5" t="s">
        <v>67</v>
      </c>
      <c r="I4" s="1" t="s">
        <v>66</v>
      </c>
      <c r="J4" s="5" t="s">
        <v>68</v>
      </c>
      <c r="K4" s="4" t="s">
        <v>24</v>
      </c>
      <c r="L4" s="4" t="s">
        <v>25</v>
      </c>
      <c r="M4" s="4" t="s">
        <v>26</v>
      </c>
      <c r="N4" s="4" t="s">
        <v>26</v>
      </c>
      <c r="O4" s="4" t="s">
        <v>70</v>
      </c>
      <c r="P4" s="1">
        <v>6</v>
      </c>
      <c r="Q4" s="1" t="s">
        <v>66</v>
      </c>
      <c r="R4" s="2" t="s">
        <v>71</v>
      </c>
      <c r="S4" s="4" t="s">
        <v>24</v>
      </c>
      <c r="T4" s="4" t="s">
        <v>25</v>
      </c>
      <c r="U4" s="4" t="s">
        <v>26</v>
      </c>
      <c r="V4" s="4" t="s">
        <v>26</v>
      </c>
      <c r="W4" s="4" t="s">
        <v>69</v>
      </c>
      <c r="X4" s="1">
        <v>193</v>
      </c>
      <c r="Y4" s="1" t="s">
        <v>66</v>
      </c>
      <c r="Z4" s="2" t="s">
        <v>72</v>
      </c>
      <c r="AA4" s="4" t="s">
        <v>66</v>
      </c>
      <c r="AB4" s="4" t="s">
        <v>73</v>
      </c>
      <c r="AC4" s="4" t="s">
        <v>24</v>
      </c>
      <c r="AD4" s="4" t="s">
        <v>25</v>
      </c>
      <c r="AE4" s="4" t="s">
        <v>26</v>
      </c>
      <c r="AF4" s="4" t="s">
        <v>26</v>
      </c>
      <c r="AG4" s="4" t="s">
        <v>76</v>
      </c>
      <c r="AH4" s="1">
        <v>327</v>
      </c>
      <c r="AI4" s="2" t="s">
        <v>77</v>
      </c>
      <c r="AJ4" s="4" t="s">
        <v>20</v>
      </c>
      <c r="AK4" s="4" t="s">
        <v>97</v>
      </c>
      <c r="AL4" s="6">
        <v>11500</v>
      </c>
      <c r="AM4" s="3">
        <f>AM2</f>
        <v>45918.795138888891</v>
      </c>
      <c r="AN4" s="6">
        <v>1026835</v>
      </c>
      <c r="AO4" s="3">
        <f t="shared" si="0"/>
        <v>45918.795138888891</v>
      </c>
      <c r="AP4" s="6">
        <f t="shared" si="1"/>
        <v>1026835</v>
      </c>
      <c r="AQ4" s="3">
        <f t="shared" si="2"/>
        <v>45918.795138888891</v>
      </c>
      <c r="AR4" s="4" t="s">
        <v>17</v>
      </c>
      <c r="AS4" s="4" t="s">
        <v>75</v>
      </c>
      <c r="AT4" s="1">
        <v>8000</v>
      </c>
      <c r="AU4" s="3">
        <f>AQ4</f>
        <v>45918.795138888891</v>
      </c>
      <c r="AV4" s="4" t="s">
        <v>66</v>
      </c>
      <c r="AW4" s="4" t="s">
        <v>66</v>
      </c>
      <c r="AX4" s="1" t="s">
        <v>66</v>
      </c>
      <c r="AY4" s="3" t="s">
        <v>66</v>
      </c>
      <c r="AZ4" s="4" t="s">
        <v>66</v>
      </c>
      <c r="BA4" s="1" t="s">
        <v>66</v>
      </c>
      <c r="BB4" s="3">
        <f t="shared" ref="BB4:BB23" si="3">AU4</f>
        <v>45918.795138888891</v>
      </c>
      <c r="BC4" s="4" t="s">
        <v>66</v>
      </c>
      <c r="BD4" s="1" t="s">
        <v>66</v>
      </c>
      <c r="BE4" s="3">
        <f t="shared" ref="BE4:BE23" si="4">BB4</f>
        <v>45918.795138888891</v>
      </c>
      <c r="BF4" s="5" t="s">
        <v>68</v>
      </c>
    </row>
    <row r="5" spans="1:58" x14ac:dyDescent="0.3">
      <c r="A5" s="4" t="s">
        <v>64</v>
      </c>
      <c r="B5" s="4" t="s">
        <v>65</v>
      </c>
      <c r="C5" s="1" t="s">
        <v>66</v>
      </c>
      <c r="D5" s="1" t="s">
        <v>66</v>
      </c>
      <c r="E5" s="1">
        <v>9522133012</v>
      </c>
      <c r="F5" s="1">
        <v>360093528</v>
      </c>
      <c r="G5" s="1">
        <v>791660444</v>
      </c>
      <c r="H5" s="5" t="s">
        <v>67</v>
      </c>
      <c r="I5" s="1" t="s">
        <v>66</v>
      </c>
      <c r="J5" s="5" t="s">
        <v>68</v>
      </c>
      <c r="K5" s="4" t="s">
        <v>24</v>
      </c>
      <c r="L5" s="4" t="s">
        <v>25</v>
      </c>
      <c r="M5" s="4" t="s">
        <v>26</v>
      </c>
      <c r="N5" s="4" t="s">
        <v>26</v>
      </c>
      <c r="O5" s="4" t="s">
        <v>70</v>
      </c>
      <c r="P5" s="1">
        <v>6</v>
      </c>
      <c r="Q5" s="1" t="s">
        <v>66</v>
      </c>
      <c r="R5" s="2" t="s">
        <v>71</v>
      </c>
      <c r="S5" s="4" t="s">
        <v>24</v>
      </c>
      <c r="T5" s="4" t="s">
        <v>25</v>
      </c>
      <c r="U5" s="4" t="s">
        <v>26</v>
      </c>
      <c r="V5" s="4" t="s">
        <v>26</v>
      </c>
      <c r="W5" s="4" t="s">
        <v>69</v>
      </c>
      <c r="X5" s="1">
        <v>193</v>
      </c>
      <c r="Y5" s="1" t="s">
        <v>66</v>
      </c>
      <c r="Z5" s="2" t="s">
        <v>72</v>
      </c>
      <c r="AA5" s="4" t="s">
        <v>66</v>
      </c>
      <c r="AB5" s="4" t="s">
        <v>73</v>
      </c>
      <c r="AC5" s="4" t="s">
        <v>24</v>
      </c>
      <c r="AD5" s="4" t="s">
        <v>25</v>
      </c>
      <c r="AE5" s="4" t="s">
        <v>26</v>
      </c>
      <c r="AF5" s="4" t="s">
        <v>26</v>
      </c>
      <c r="AG5" s="4" t="s">
        <v>76</v>
      </c>
      <c r="AH5" s="1">
        <v>327</v>
      </c>
      <c r="AI5" s="2" t="s">
        <v>77</v>
      </c>
      <c r="AJ5" s="4" t="s">
        <v>20</v>
      </c>
      <c r="AK5" s="4" t="s">
        <v>80</v>
      </c>
      <c r="AL5" s="6">
        <v>11500</v>
      </c>
      <c r="AM5" s="3">
        <f>AM2</f>
        <v>45918.795138888891</v>
      </c>
      <c r="AN5" s="6">
        <v>1026835</v>
      </c>
      <c r="AO5" s="3">
        <f t="shared" si="0"/>
        <v>45918.795138888891</v>
      </c>
      <c r="AP5" s="6">
        <f t="shared" si="1"/>
        <v>1026835</v>
      </c>
      <c r="AQ5" s="3">
        <f t="shared" si="2"/>
        <v>45918.795138888891</v>
      </c>
      <c r="AR5" s="4" t="s">
        <v>17</v>
      </c>
      <c r="AS5" s="4" t="s">
        <v>75</v>
      </c>
      <c r="AT5" s="1">
        <v>8000</v>
      </c>
      <c r="AU5" s="3">
        <f t="shared" ref="AU5:AU23" si="5">AQ5</f>
        <v>45918.795138888891</v>
      </c>
      <c r="AV5" s="4" t="s">
        <v>66</v>
      </c>
      <c r="AW5" s="4" t="s">
        <v>66</v>
      </c>
      <c r="AX5" s="1" t="s">
        <v>66</v>
      </c>
      <c r="AY5" s="3" t="s">
        <v>66</v>
      </c>
      <c r="AZ5" s="4" t="s">
        <v>66</v>
      </c>
      <c r="BA5" s="1" t="s">
        <v>66</v>
      </c>
      <c r="BB5" s="3">
        <f t="shared" si="3"/>
        <v>45918.795138888891</v>
      </c>
      <c r="BC5" s="4" t="s">
        <v>66</v>
      </c>
      <c r="BD5" s="1" t="s">
        <v>66</v>
      </c>
      <c r="BE5" s="3">
        <f t="shared" si="4"/>
        <v>45918.795138888891</v>
      </c>
      <c r="BF5" s="5" t="s">
        <v>68</v>
      </c>
    </row>
    <row r="6" spans="1:58" x14ac:dyDescent="0.3">
      <c r="A6" s="4" t="s">
        <v>64</v>
      </c>
      <c r="B6" s="4" t="s">
        <v>65</v>
      </c>
      <c r="C6" s="1" t="s">
        <v>66</v>
      </c>
      <c r="D6" s="1" t="s">
        <v>66</v>
      </c>
      <c r="E6" s="1">
        <v>9522133012</v>
      </c>
      <c r="F6" s="1">
        <v>360093528</v>
      </c>
      <c r="G6" s="1">
        <v>791660444</v>
      </c>
      <c r="H6" s="5" t="s">
        <v>67</v>
      </c>
      <c r="I6" s="1" t="s">
        <v>66</v>
      </c>
      <c r="J6" s="5" t="s">
        <v>68</v>
      </c>
      <c r="K6" s="4" t="s">
        <v>24</v>
      </c>
      <c r="L6" s="4" t="s">
        <v>25</v>
      </c>
      <c r="M6" s="4" t="s">
        <v>26</v>
      </c>
      <c r="N6" s="4" t="s">
        <v>26</v>
      </c>
      <c r="O6" s="4" t="s">
        <v>70</v>
      </c>
      <c r="P6" s="1">
        <v>6</v>
      </c>
      <c r="Q6" s="1" t="s">
        <v>66</v>
      </c>
      <c r="R6" s="2" t="s">
        <v>71</v>
      </c>
      <c r="S6" s="4" t="s">
        <v>24</v>
      </c>
      <c r="T6" s="4" t="s">
        <v>25</v>
      </c>
      <c r="U6" s="4" t="s">
        <v>26</v>
      </c>
      <c r="V6" s="4" t="s">
        <v>26</v>
      </c>
      <c r="W6" s="4" t="s">
        <v>69</v>
      </c>
      <c r="X6" s="1">
        <v>193</v>
      </c>
      <c r="Y6" s="1" t="s">
        <v>66</v>
      </c>
      <c r="Z6" s="2" t="s">
        <v>72</v>
      </c>
      <c r="AA6" s="4" t="s">
        <v>66</v>
      </c>
      <c r="AB6" s="4" t="s">
        <v>73</v>
      </c>
      <c r="AC6" s="4" t="s">
        <v>24</v>
      </c>
      <c r="AD6" s="4" t="s">
        <v>25</v>
      </c>
      <c r="AE6" s="4" t="s">
        <v>26</v>
      </c>
      <c r="AF6" s="4" t="s">
        <v>26</v>
      </c>
      <c r="AG6" s="4" t="s">
        <v>76</v>
      </c>
      <c r="AH6" s="1">
        <v>327</v>
      </c>
      <c r="AI6" s="2" t="s">
        <v>77</v>
      </c>
      <c r="AJ6" s="4" t="s">
        <v>20</v>
      </c>
      <c r="AK6" s="4" t="s">
        <v>81</v>
      </c>
      <c r="AL6" s="6">
        <v>12700</v>
      </c>
      <c r="AM6" s="3">
        <f>AM2</f>
        <v>45918.795138888891</v>
      </c>
      <c r="AN6" s="6">
        <v>1133983</v>
      </c>
      <c r="AO6" s="3">
        <f t="shared" si="0"/>
        <v>45918.795138888891</v>
      </c>
      <c r="AP6" s="6">
        <f t="shared" si="1"/>
        <v>1133983</v>
      </c>
      <c r="AQ6" s="3">
        <f t="shared" si="2"/>
        <v>45918.795138888891</v>
      </c>
      <c r="AR6" s="4" t="s">
        <v>17</v>
      </c>
      <c r="AS6" s="4" t="s">
        <v>75</v>
      </c>
      <c r="AT6" s="1">
        <v>8000</v>
      </c>
      <c r="AU6" s="3">
        <f t="shared" si="5"/>
        <v>45918.795138888891</v>
      </c>
      <c r="AV6" s="4" t="s">
        <v>66</v>
      </c>
      <c r="AW6" s="4" t="s">
        <v>66</v>
      </c>
      <c r="AX6" s="1" t="s">
        <v>66</v>
      </c>
      <c r="AY6" s="3" t="s">
        <v>66</v>
      </c>
      <c r="AZ6" s="4" t="s">
        <v>66</v>
      </c>
      <c r="BA6" s="1" t="s">
        <v>66</v>
      </c>
      <c r="BB6" s="3">
        <f t="shared" si="3"/>
        <v>45918.795138888891</v>
      </c>
      <c r="BC6" s="4" t="s">
        <v>66</v>
      </c>
      <c r="BD6" s="1" t="s">
        <v>66</v>
      </c>
      <c r="BE6" s="3">
        <f t="shared" si="4"/>
        <v>45918.795138888891</v>
      </c>
      <c r="BF6" s="5" t="s">
        <v>68</v>
      </c>
    </row>
    <row r="7" spans="1:58" x14ac:dyDescent="0.3">
      <c r="A7" s="4" t="s">
        <v>64</v>
      </c>
      <c r="B7" s="4" t="s">
        <v>65</v>
      </c>
      <c r="C7" s="1" t="s">
        <v>66</v>
      </c>
      <c r="D7" s="1" t="s">
        <v>66</v>
      </c>
      <c r="E7" s="1">
        <v>9522133012</v>
      </c>
      <c r="F7" s="1">
        <v>360093528</v>
      </c>
      <c r="G7" s="1">
        <v>791660444</v>
      </c>
      <c r="H7" s="5" t="s">
        <v>67</v>
      </c>
      <c r="I7" s="1" t="s">
        <v>66</v>
      </c>
      <c r="J7" s="5" t="s">
        <v>68</v>
      </c>
      <c r="K7" s="4" t="s">
        <v>24</v>
      </c>
      <c r="L7" s="4" t="s">
        <v>25</v>
      </c>
      <c r="M7" s="4" t="s">
        <v>26</v>
      </c>
      <c r="N7" s="4" t="s">
        <v>26</v>
      </c>
      <c r="O7" s="4" t="s">
        <v>70</v>
      </c>
      <c r="P7" s="1">
        <v>6</v>
      </c>
      <c r="Q7" s="1" t="s">
        <v>66</v>
      </c>
      <c r="R7" s="2" t="s">
        <v>71</v>
      </c>
      <c r="S7" s="4" t="s">
        <v>24</v>
      </c>
      <c r="T7" s="4" t="s">
        <v>25</v>
      </c>
      <c r="U7" s="4" t="s">
        <v>26</v>
      </c>
      <c r="V7" s="4" t="s">
        <v>26</v>
      </c>
      <c r="W7" s="4" t="s">
        <v>69</v>
      </c>
      <c r="X7" s="1">
        <v>193</v>
      </c>
      <c r="Y7" s="1" t="s">
        <v>66</v>
      </c>
      <c r="Z7" s="2" t="s">
        <v>72</v>
      </c>
      <c r="AA7" s="4" t="s">
        <v>66</v>
      </c>
      <c r="AB7" s="4" t="s">
        <v>73</v>
      </c>
      <c r="AC7" s="4" t="s">
        <v>24</v>
      </c>
      <c r="AD7" s="4" t="s">
        <v>25</v>
      </c>
      <c r="AE7" s="4" t="s">
        <v>26</v>
      </c>
      <c r="AF7" s="4" t="s">
        <v>26</v>
      </c>
      <c r="AG7" s="4" t="s">
        <v>76</v>
      </c>
      <c r="AH7" s="1">
        <v>327</v>
      </c>
      <c r="AI7" s="2" t="s">
        <v>77</v>
      </c>
      <c r="AJ7" s="4" t="s">
        <v>20</v>
      </c>
      <c r="AK7" s="4" t="s">
        <v>74</v>
      </c>
      <c r="AL7" s="6">
        <v>11000</v>
      </c>
      <c r="AM7" s="3">
        <f>AM2</f>
        <v>45918.795138888891</v>
      </c>
      <c r="AN7" s="6">
        <v>1151040</v>
      </c>
      <c r="AO7" s="3">
        <f t="shared" si="0"/>
        <v>45918.795138888891</v>
      </c>
      <c r="AP7" s="6">
        <f>AN7</f>
        <v>1151040</v>
      </c>
      <c r="AQ7" s="3">
        <f t="shared" si="2"/>
        <v>45918.795138888891</v>
      </c>
      <c r="AR7" s="4" t="s">
        <v>17</v>
      </c>
      <c r="AS7" s="4" t="s">
        <v>75</v>
      </c>
      <c r="AT7" s="1">
        <v>8000</v>
      </c>
      <c r="AU7" s="3">
        <f t="shared" si="5"/>
        <v>45918.795138888891</v>
      </c>
      <c r="AV7" s="4" t="s">
        <v>66</v>
      </c>
      <c r="AW7" s="4" t="s">
        <v>66</v>
      </c>
      <c r="AX7" s="1" t="s">
        <v>66</v>
      </c>
      <c r="AY7" s="3" t="s">
        <v>66</v>
      </c>
      <c r="AZ7" s="4" t="s">
        <v>66</v>
      </c>
      <c r="BA7" s="1" t="s">
        <v>66</v>
      </c>
      <c r="BB7" s="3">
        <f t="shared" si="3"/>
        <v>45918.795138888891</v>
      </c>
      <c r="BC7" s="4" t="s">
        <v>66</v>
      </c>
      <c r="BD7" s="1" t="s">
        <v>66</v>
      </c>
      <c r="BE7" s="3">
        <f t="shared" si="4"/>
        <v>45918.795138888891</v>
      </c>
      <c r="BF7" s="5" t="s">
        <v>68</v>
      </c>
    </row>
    <row r="8" spans="1:58" x14ac:dyDescent="0.3">
      <c r="A8" s="4" t="s">
        <v>64</v>
      </c>
      <c r="B8" s="4" t="s">
        <v>65</v>
      </c>
      <c r="C8" s="1" t="s">
        <v>66</v>
      </c>
      <c r="D8" s="1" t="s">
        <v>66</v>
      </c>
      <c r="E8" s="1">
        <v>9522133012</v>
      </c>
      <c r="F8" s="1">
        <v>360093528</v>
      </c>
      <c r="G8" s="1">
        <v>791660444</v>
      </c>
      <c r="H8" s="5" t="s">
        <v>67</v>
      </c>
      <c r="I8" s="1" t="s">
        <v>66</v>
      </c>
      <c r="J8" s="5" t="s">
        <v>68</v>
      </c>
      <c r="K8" s="4" t="s">
        <v>24</v>
      </c>
      <c r="L8" s="4" t="s">
        <v>25</v>
      </c>
      <c r="M8" s="4" t="s">
        <v>26</v>
      </c>
      <c r="N8" s="4" t="s">
        <v>26</v>
      </c>
      <c r="O8" s="4" t="s">
        <v>70</v>
      </c>
      <c r="P8" s="1">
        <v>6</v>
      </c>
      <c r="Q8" s="1" t="s">
        <v>66</v>
      </c>
      <c r="R8" s="2" t="s">
        <v>71</v>
      </c>
      <c r="S8" s="4" t="s">
        <v>24</v>
      </c>
      <c r="T8" s="4" t="s">
        <v>25</v>
      </c>
      <c r="U8" s="4" t="s">
        <v>26</v>
      </c>
      <c r="V8" s="4" t="s">
        <v>26</v>
      </c>
      <c r="W8" s="4" t="s">
        <v>69</v>
      </c>
      <c r="X8" s="1">
        <v>193</v>
      </c>
      <c r="Y8" s="1" t="s">
        <v>66</v>
      </c>
      <c r="Z8" s="2" t="s">
        <v>72</v>
      </c>
      <c r="AA8" s="4" t="s">
        <v>66</v>
      </c>
      <c r="AB8" s="4" t="s">
        <v>73</v>
      </c>
      <c r="AC8" s="4" t="s">
        <v>24</v>
      </c>
      <c r="AD8" s="4" t="s">
        <v>25</v>
      </c>
      <c r="AE8" s="4" t="s">
        <v>26</v>
      </c>
      <c r="AF8" s="4" t="s">
        <v>26</v>
      </c>
      <c r="AG8" s="4" t="s">
        <v>76</v>
      </c>
      <c r="AH8" s="1">
        <v>327</v>
      </c>
      <c r="AI8" s="2" t="s">
        <v>77</v>
      </c>
      <c r="AJ8" s="4" t="s">
        <v>20</v>
      </c>
      <c r="AK8" s="4" t="s">
        <v>82</v>
      </c>
      <c r="AL8" s="6">
        <v>11000</v>
      </c>
      <c r="AM8" s="3">
        <f>AM2</f>
        <v>45918.795138888891</v>
      </c>
      <c r="AN8" s="6">
        <v>1151040</v>
      </c>
      <c r="AO8" s="3">
        <f t="shared" si="0"/>
        <v>45918.795138888891</v>
      </c>
      <c r="AP8" s="6">
        <f t="shared" si="1"/>
        <v>1151040</v>
      </c>
      <c r="AQ8" s="3">
        <f t="shared" si="2"/>
        <v>45918.795138888891</v>
      </c>
      <c r="AR8" s="4" t="s">
        <v>17</v>
      </c>
      <c r="AS8" s="4" t="s">
        <v>75</v>
      </c>
      <c r="AT8" s="1">
        <v>8000</v>
      </c>
      <c r="AU8" s="3">
        <f t="shared" si="5"/>
        <v>45918.795138888891</v>
      </c>
      <c r="AV8" s="4" t="s">
        <v>66</v>
      </c>
      <c r="AW8" s="4" t="s">
        <v>66</v>
      </c>
      <c r="AX8" s="1" t="s">
        <v>66</v>
      </c>
      <c r="AY8" s="3" t="s">
        <v>66</v>
      </c>
      <c r="AZ8" s="4" t="s">
        <v>66</v>
      </c>
      <c r="BA8" s="1" t="s">
        <v>66</v>
      </c>
      <c r="BB8" s="3">
        <f t="shared" si="3"/>
        <v>45918.795138888891</v>
      </c>
      <c r="BC8" s="4" t="s">
        <v>66</v>
      </c>
      <c r="BD8" s="1" t="s">
        <v>66</v>
      </c>
      <c r="BE8" s="3">
        <f t="shared" si="4"/>
        <v>45918.795138888891</v>
      </c>
      <c r="BF8" s="5" t="s">
        <v>68</v>
      </c>
    </row>
    <row r="9" spans="1:58" x14ac:dyDescent="0.3">
      <c r="A9" s="4" t="s">
        <v>64</v>
      </c>
      <c r="B9" s="4" t="s">
        <v>65</v>
      </c>
      <c r="C9" s="1" t="s">
        <v>66</v>
      </c>
      <c r="D9" s="1" t="s">
        <v>66</v>
      </c>
      <c r="E9" s="1">
        <v>9522133012</v>
      </c>
      <c r="F9" s="1">
        <v>360093528</v>
      </c>
      <c r="G9" s="1">
        <v>791660444</v>
      </c>
      <c r="H9" s="5" t="s">
        <v>67</v>
      </c>
      <c r="I9" s="1" t="s">
        <v>66</v>
      </c>
      <c r="J9" s="5" t="s">
        <v>68</v>
      </c>
      <c r="K9" s="4" t="s">
        <v>24</v>
      </c>
      <c r="L9" s="4" t="s">
        <v>25</v>
      </c>
      <c r="M9" s="4" t="s">
        <v>26</v>
      </c>
      <c r="N9" s="4" t="s">
        <v>26</v>
      </c>
      <c r="O9" s="4" t="s">
        <v>70</v>
      </c>
      <c r="P9" s="1">
        <v>6</v>
      </c>
      <c r="Q9" s="1" t="s">
        <v>66</v>
      </c>
      <c r="R9" s="2" t="s">
        <v>71</v>
      </c>
      <c r="S9" s="4" t="s">
        <v>24</v>
      </c>
      <c r="T9" s="4" t="s">
        <v>25</v>
      </c>
      <c r="U9" s="4" t="s">
        <v>26</v>
      </c>
      <c r="V9" s="4" t="s">
        <v>26</v>
      </c>
      <c r="W9" s="4" t="s">
        <v>69</v>
      </c>
      <c r="X9" s="1">
        <v>193</v>
      </c>
      <c r="Y9" s="1" t="s">
        <v>66</v>
      </c>
      <c r="Z9" s="2" t="s">
        <v>72</v>
      </c>
      <c r="AA9" s="4" t="s">
        <v>66</v>
      </c>
      <c r="AB9" s="4" t="s">
        <v>73</v>
      </c>
      <c r="AC9" s="4" t="s">
        <v>24</v>
      </c>
      <c r="AD9" s="4" t="s">
        <v>25</v>
      </c>
      <c r="AE9" s="4" t="s">
        <v>26</v>
      </c>
      <c r="AF9" s="4" t="s">
        <v>26</v>
      </c>
      <c r="AG9" s="4" t="s">
        <v>76</v>
      </c>
      <c r="AH9" s="1">
        <v>327</v>
      </c>
      <c r="AI9" s="2" t="s">
        <v>77</v>
      </c>
      <c r="AJ9" s="4" t="s">
        <v>20</v>
      </c>
      <c r="AK9" s="4" t="s">
        <v>83</v>
      </c>
      <c r="AL9" s="6">
        <v>11150</v>
      </c>
      <c r="AM9" s="3">
        <f>AM2</f>
        <v>45918.795138888891</v>
      </c>
      <c r="AN9" s="6">
        <v>1166736</v>
      </c>
      <c r="AO9" s="3">
        <f t="shared" si="0"/>
        <v>45918.795138888891</v>
      </c>
      <c r="AP9" s="6">
        <f t="shared" si="1"/>
        <v>1166736</v>
      </c>
      <c r="AQ9" s="3">
        <f t="shared" si="2"/>
        <v>45918.795138888891</v>
      </c>
      <c r="AR9" s="4" t="s">
        <v>17</v>
      </c>
      <c r="AS9" s="4" t="s">
        <v>75</v>
      </c>
      <c r="AT9" s="1">
        <v>8000</v>
      </c>
      <c r="AU9" s="3">
        <f t="shared" si="5"/>
        <v>45918.795138888891</v>
      </c>
      <c r="AV9" s="4" t="s">
        <v>66</v>
      </c>
      <c r="AW9" s="4" t="s">
        <v>66</v>
      </c>
      <c r="AX9" s="1" t="s">
        <v>66</v>
      </c>
      <c r="AY9" s="3" t="s">
        <v>66</v>
      </c>
      <c r="AZ9" s="4" t="s">
        <v>66</v>
      </c>
      <c r="BA9" s="1" t="s">
        <v>66</v>
      </c>
      <c r="BB9" s="3">
        <f t="shared" si="3"/>
        <v>45918.795138888891</v>
      </c>
      <c r="BC9" s="4" t="s">
        <v>66</v>
      </c>
      <c r="BD9" s="1" t="s">
        <v>66</v>
      </c>
      <c r="BE9" s="3">
        <f t="shared" si="4"/>
        <v>45918.795138888891</v>
      </c>
      <c r="BF9" s="5" t="s">
        <v>68</v>
      </c>
    </row>
    <row r="10" spans="1:58" x14ac:dyDescent="0.3">
      <c r="A10" s="4" t="s">
        <v>64</v>
      </c>
      <c r="B10" s="4" t="s">
        <v>65</v>
      </c>
      <c r="C10" s="1" t="s">
        <v>66</v>
      </c>
      <c r="D10" s="1" t="s">
        <v>66</v>
      </c>
      <c r="E10" s="1">
        <v>9522133012</v>
      </c>
      <c r="F10" s="1">
        <v>360093528</v>
      </c>
      <c r="G10" s="1">
        <v>791660444</v>
      </c>
      <c r="H10" s="5" t="s">
        <v>67</v>
      </c>
      <c r="I10" s="1" t="s">
        <v>66</v>
      </c>
      <c r="J10" s="5" t="s">
        <v>68</v>
      </c>
      <c r="K10" s="4" t="s">
        <v>24</v>
      </c>
      <c r="L10" s="4" t="s">
        <v>25</v>
      </c>
      <c r="M10" s="4" t="s">
        <v>26</v>
      </c>
      <c r="N10" s="4" t="s">
        <v>26</v>
      </c>
      <c r="O10" s="4" t="s">
        <v>70</v>
      </c>
      <c r="P10" s="1">
        <v>6</v>
      </c>
      <c r="Q10" s="1" t="s">
        <v>66</v>
      </c>
      <c r="R10" s="2" t="s">
        <v>71</v>
      </c>
      <c r="S10" s="4" t="s">
        <v>24</v>
      </c>
      <c r="T10" s="4" t="s">
        <v>25</v>
      </c>
      <c r="U10" s="4" t="s">
        <v>26</v>
      </c>
      <c r="V10" s="4" t="s">
        <v>26</v>
      </c>
      <c r="W10" s="4" t="s">
        <v>69</v>
      </c>
      <c r="X10" s="1">
        <v>193</v>
      </c>
      <c r="Y10" s="1" t="s">
        <v>66</v>
      </c>
      <c r="Z10" s="2" t="s">
        <v>72</v>
      </c>
      <c r="AA10" s="4" t="s">
        <v>66</v>
      </c>
      <c r="AB10" s="4" t="s">
        <v>73</v>
      </c>
      <c r="AC10" s="4" t="s">
        <v>24</v>
      </c>
      <c r="AD10" s="4" t="s">
        <v>25</v>
      </c>
      <c r="AE10" s="4" t="s">
        <v>26</v>
      </c>
      <c r="AF10" s="4" t="s">
        <v>26</v>
      </c>
      <c r="AG10" s="4" t="s">
        <v>76</v>
      </c>
      <c r="AH10" s="1">
        <v>327</v>
      </c>
      <c r="AI10" s="2" t="s">
        <v>77</v>
      </c>
      <c r="AJ10" s="4" t="s">
        <v>20</v>
      </c>
      <c r="AK10" s="4" t="s">
        <v>84</v>
      </c>
      <c r="AL10" s="6">
        <v>10750</v>
      </c>
      <c r="AM10" s="3">
        <f>AM2</f>
        <v>45918.795138888891</v>
      </c>
      <c r="AN10" s="6">
        <v>1124880</v>
      </c>
      <c r="AO10" s="3">
        <f t="shared" si="0"/>
        <v>45918.795138888891</v>
      </c>
      <c r="AP10" s="6">
        <f>AN10</f>
        <v>1124880</v>
      </c>
      <c r="AQ10" s="3">
        <f t="shared" si="2"/>
        <v>45918.795138888891</v>
      </c>
      <c r="AR10" s="4" t="s">
        <v>17</v>
      </c>
      <c r="AS10" s="4" t="s">
        <v>75</v>
      </c>
      <c r="AT10" s="1">
        <v>8000</v>
      </c>
      <c r="AU10" s="3">
        <f t="shared" si="5"/>
        <v>45918.795138888891</v>
      </c>
      <c r="AV10" s="4" t="s">
        <v>66</v>
      </c>
      <c r="AW10" s="4" t="s">
        <v>66</v>
      </c>
      <c r="AX10" s="1" t="s">
        <v>66</v>
      </c>
      <c r="AY10" s="3" t="s">
        <v>66</v>
      </c>
      <c r="AZ10" s="4" t="s">
        <v>66</v>
      </c>
      <c r="BA10" s="1" t="s">
        <v>66</v>
      </c>
      <c r="BB10" s="3">
        <f t="shared" si="3"/>
        <v>45918.795138888891</v>
      </c>
      <c r="BC10" s="4" t="s">
        <v>66</v>
      </c>
      <c r="BD10" s="1" t="s">
        <v>66</v>
      </c>
      <c r="BE10" s="3">
        <f t="shared" si="4"/>
        <v>45918.795138888891</v>
      </c>
      <c r="BF10" s="5" t="s">
        <v>68</v>
      </c>
    </row>
    <row r="11" spans="1:58" x14ac:dyDescent="0.3">
      <c r="A11" s="4" t="s">
        <v>64</v>
      </c>
      <c r="B11" s="4" t="s">
        <v>65</v>
      </c>
      <c r="C11" s="1" t="s">
        <v>66</v>
      </c>
      <c r="D11" s="1" t="s">
        <v>66</v>
      </c>
      <c r="E11" s="1">
        <v>9522133012</v>
      </c>
      <c r="F11" s="1">
        <v>360093528</v>
      </c>
      <c r="G11" s="1">
        <v>791660444</v>
      </c>
      <c r="H11" s="5" t="s">
        <v>67</v>
      </c>
      <c r="I11" s="1" t="s">
        <v>66</v>
      </c>
      <c r="J11" s="5" t="s">
        <v>68</v>
      </c>
      <c r="K11" s="4" t="s">
        <v>24</v>
      </c>
      <c r="L11" s="4" t="s">
        <v>25</v>
      </c>
      <c r="M11" s="4" t="s">
        <v>26</v>
      </c>
      <c r="N11" s="4" t="s">
        <v>26</v>
      </c>
      <c r="O11" s="4" t="s">
        <v>70</v>
      </c>
      <c r="P11" s="1">
        <v>6</v>
      </c>
      <c r="Q11" s="1" t="s">
        <v>66</v>
      </c>
      <c r="R11" s="2" t="s">
        <v>71</v>
      </c>
      <c r="S11" s="4" t="s">
        <v>24</v>
      </c>
      <c r="T11" s="4" t="s">
        <v>25</v>
      </c>
      <c r="U11" s="4" t="s">
        <v>26</v>
      </c>
      <c r="V11" s="4" t="s">
        <v>26</v>
      </c>
      <c r="W11" s="4" t="s">
        <v>69</v>
      </c>
      <c r="X11" s="1">
        <v>193</v>
      </c>
      <c r="Y11" s="1" t="s">
        <v>66</v>
      </c>
      <c r="Z11" s="2" t="s">
        <v>72</v>
      </c>
      <c r="AA11" s="4" t="s">
        <v>66</v>
      </c>
      <c r="AB11" s="4" t="s">
        <v>73</v>
      </c>
      <c r="AC11" s="4" t="s">
        <v>24</v>
      </c>
      <c r="AD11" s="4" t="s">
        <v>25</v>
      </c>
      <c r="AE11" s="4" t="s">
        <v>26</v>
      </c>
      <c r="AF11" s="4" t="s">
        <v>26</v>
      </c>
      <c r="AG11" s="4" t="s">
        <v>76</v>
      </c>
      <c r="AH11" s="1">
        <v>327</v>
      </c>
      <c r="AI11" s="2" t="s">
        <v>77</v>
      </c>
      <c r="AJ11" s="4" t="s">
        <v>20</v>
      </c>
      <c r="AK11" s="4" t="s">
        <v>85</v>
      </c>
      <c r="AL11" s="6">
        <v>10900</v>
      </c>
      <c r="AM11" s="3">
        <f>AM2</f>
        <v>45918.795138888891</v>
      </c>
      <c r="AN11" s="6">
        <v>1140576</v>
      </c>
      <c r="AO11" s="3">
        <f t="shared" si="0"/>
        <v>45918.795138888891</v>
      </c>
      <c r="AP11" s="6">
        <f t="shared" si="1"/>
        <v>1140576</v>
      </c>
      <c r="AQ11" s="3">
        <f t="shared" si="2"/>
        <v>45918.795138888891</v>
      </c>
      <c r="AR11" s="4" t="s">
        <v>17</v>
      </c>
      <c r="AS11" s="4" t="s">
        <v>75</v>
      </c>
      <c r="AT11" s="1">
        <v>8000</v>
      </c>
      <c r="AU11" s="3">
        <f t="shared" si="5"/>
        <v>45918.795138888891</v>
      </c>
      <c r="AV11" s="4" t="s">
        <v>66</v>
      </c>
      <c r="AW11" s="4" t="s">
        <v>66</v>
      </c>
      <c r="AX11" s="1" t="s">
        <v>66</v>
      </c>
      <c r="AY11" s="3" t="s">
        <v>66</v>
      </c>
      <c r="AZ11" s="4" t="s">
        <v>66</v>
      </c>
      <c r="BA11" s="1" t="s">
        <v>66</v>
      </c>
      <c r="BB11" s="3">
        <f t="shared" si="3"/>
        <v>45918.795138888891</v>
      </c>
      <c r="BC11" s="4" t="s">
        <v>66</v>
      </c>
      <c r="BD11" s="1" t="s">
        <v>66</v>
      </c>
      <c r="BE11" s="3">
        <f t="shared" si="4"/>
        <v>45918.795138888891</v>
      </c>
      <c r="BF11" s="5" t="s">
        <v>68</v>
      </c>
    </row>
    <row r="12" spans="1:58" x14ac:dyDescent="0.3">
      <c r="A12" s="4" t="s">
        <v>64</v>
      </c>
      <c r="B12" s="4" t="s">
        <v>65</v>
      </c>
      <c r="C12" s="1" t="s">
        <v>66</v>
      </c>
      <c r="D12" s="1" t="s">
        <v>66</v>
      </c>
      <c r="E12" s="1">
        <v>9522133012</v>
      </c>
      <c r="F12" s="1">
        <v>360093528</v>
      </c>
      <c r="G12" s="1">
        <v>791660444</v>
      </c>
      <c r="H12" s="5" t="s">
        <v>67</v>
      </c>
      <c r="I12" s="1" t="s">
        <v>66</v>
      </c>
      <c r="J12" s="5" t="s">
        <v>68</v>
      </c>
      <c r="K12" s="4" t="s">
        <v>24</v>
      </c>
      <c r="L12" s="4" t="s">
        <v>25</v>
      </c>
      <c r="M12" s="4" t="s">
        <v>26</v>
      </c>
      <c r="N12" s="4" t="s">
        <v>26</v>
      </c>
      <c r="O12" s="4" t="s">
        <v>70</v>
      </c>
      <c r="P12" s="1">
        <v>6</v>
      </c>
      <c r="Q12" s="1" t="s">
        <v>66</v>
      </c>
      <c r="R12" s="2" t="s">
        <v>71</v>
      </c>
      <c r="S12" s="4" t="s">
        <v>24</v>
      </c>
      <c r="T12" s="4" t="s">
        <v>25</v>
      </c>
      <c r="U12" s="4" t="s">
        <v>26</v>
      </c>
      <c r="V12" s="4" t="s">
        <v>26</v>
      </c>
      <c r="W12" s="4" t="s">
        <v>69</v>
      </c>
      <c r="X12" s="1">
        <v>193</v>
      </c>
      <c r="Y12" s="1" t="s">
        <v>66</v>
      </c>
      <c r="Z12" s="2" t="s">
        <v>72</v>
      </c>
      <c r="AA12" s="4" t="s">
        <v>66</v>
      </c>
      <c r="AB12" s="4" t="s">
        <v>73</v>
      </c>
      <c r="AC12" s="4" t="s">
        <v>24</v>
      </c>
      <c r="AD12" s="4" t="s">
        <v>25</v>
      </c>
      <c r="AE12" s="4" t="s">
        <v>26</v>
      </c>
      <c r="AF12" s="4" t="s">
        <v>26</v>
      </c>
      <c r="AG12" s="4" t="s">
        <v>76</v>
      </c>
      <c r="AH12" s="1">
        <v>327</v>
      </c>
      <c r="AI12" s="2" t="s">
        <v>77</v>
      </c>
      <c r="AJ12" s="4" t="s">
        <v>20</v>
      </c>
      <c r="AK12" s="4" t="s">
        <v>86</v>
      </c>
      <c r="AL12" s="6">
        <v>10350</v>
      </c>
      <c r="AM12" s="3">
        <f>AM2</f>
        <v>45918.795138888891</v>
      </c>
      <c r="AN12" s="6">
        <v>1273257</v>
      </c>
      <c r="AO12" s="3">
        <f t="shared" si="0"/>
        <v>45918.795138888891</v>
      </c>
      <c r="AP12" s="6">
        <f t="shared" si="1"/>
        <v>1273257</v>
      </c>
      <c r="AQ12" s="3">
        <f t="shared" si="2"/>
        <v>45918.795138888891</v>
      </c>
      <c r="AR12" s="4" t="s">
        <v>17</v>
      </c>
      <c r="AS12" s="4" t="s">
        <v>75</v>
      </c>
      <c r="AT12" s="1">
        <v>8000</v>
      </c>
      <c r="AU12" s="3">
        <f t="shared" si="5"/>
        <v>45918.795138888891</v>
      </c>
      <c r="AV12" s="4" t="s">
        <v>66</v>
      </c>
      <c r="AW12" s="4" t="s">
        <v>66</v>
      </c>
      <c r="AX12" s="1" t="s">
        <v>66</v>
      </c>
      <c r="AY12" s="3" t="s">
        <v>66</v>
      </c>
      <c r="AZ12" s="4" t="s">
        <v>66</v>
      </c>
      <c r="BA12" s="1" t="s">
        <v>66</v>
      </c>
      <c r="BB12" s="3">
        <f t="shared" si="3"/>
        <v>45918.795138888891</v>
      </c>
      <c r="BC12" s="4" t="s">
        <v>66</v>
      </c>
      <c r="BD12" s="1" t="s">
        <v>66</v>
      </c>
      <c r="BE12" s="3">
        <f t="shared" si="4"/>
        <v>45918.795138888891</v>
      </c>
      <c r="BF12" s="5" t="s">
        <v>68</v>
      </c>
    </row>
    <row r="13" spans="1:58" x14ac:dyDescent="0.3">
      <c r="A13" s="4" t="s">
        <v>64</v>
      </c>
      <c r="B13" s="4" t="s">
        <v>65</v>
      </c>
      <c r="C13" s="1" t="s">
        <v>66</v>
      </c>
      <c r="D13" s="1" t="s">
        <v>66</v>
      </c>
      <c r="E13" s="1">
        <v>9522133012</v>
      </c>
      <c r="F13" s="1">
        <v>360093528</v>
      </c>
      <c r="G13" s="1">
        <v>791660444</v>
      </c>
      <c r="H13" s="5" t="s">
        <v>67</v>
      </c>
      <c r="I13" s="1" t="s">
        <v>66</v>
      </c>
      <c r="J13" s="5" t="s">
        <v>68</v>
      </c>
      <c r="K13" s="4" t="s">
        <v>24</v>
      </c>
      <c r="L13" s="4" t="s">
        <v>25</v>
      </c>
      <c r="M13" s="4" t="s">
        <v>26</v>
      </c>
      <c r="N13" s="4" t="s">
        <v>26</v>
      </c>
      <c r="O13" s="4" t="s">
        <v>70</v>
      </c>
      <c r="P13" s="1">
        <v>6</v>
      </c>
      <c r="Q13" s="1" t="s">
        <v>66</v>
      </c>
      <c r="R13" s="2" t="s">
        <v>71</v>
      </c>
      <c r="S13" s="4" t="s">
        <v>24</v>
      </c>
      <c r="T13" s="4" t="s">
        <v>25</v>
      </c>
      <c r="U13" s="4" t="s">
        <v>26</v>
      </c>
      <c r="V13" s="4" t="s">
        <v>26</v>
      </c>
      <c r="W13" s="4" t="s">
        <v>69</v>
      </c>
      <c r="X13" s="1">
        <v>193</v>
      </c>
      <c r="Y13" s="1" t="s">
        <v>66</v>
      </c>
      <c r="Z13" s="2" t="s">
        <v>72</v>
      </c>
      <c r="AA13" s="4" t="s">
        <v>66</v>
      </c>
      <c r="AB13" s="4" t="s">
        <v>73</v>
      </c>
      <c r="AC13" s="4" t="s">
        <v>24</v>
      </c>
      <c r="AD13" s="4" t="s">
        <v>25</v>
      </c>
      <c r="AE13" s="4" t="s">
        <v>26</v>
      </c>
      <c r="AF13" s="4" t="s">
        <v>26</v>
      </c>
      <c r="AG13" s="4" t="s">
        <v>76</v>
      </c>
      <c r="AH13" s="1">
        <v>327</v>
      </c>
      <c r="AI13" s="2" t="s">
        <v>77</v>
      </c>
      <c r="AJ13" s="4" t="s">
        <v>20</v>
      </c>
      <c r="AK13" s="4" t="s">
        <v>87</v>
      </c>
      <c r="AL13" s="6">
        <v>10150</v>
      </c>
      <c r="AM13" s="3">
        <f>AM2</f>
        <v>45918.795138888891</v>
      </c>
      <c r="AN13" s="6">
        <v>1248653</v>
      </c>
      <c r="AO13" s="3">
        <f t="shared" si="0"/>
        <v>45918.795138888891</v>
      </c>
      <c r="AP13" s="6">
        <f t="shared" si="1"/>
        <v>1248653</v>
      </c>
      <c r="AQ13" s="3">
        <f t="shared" si="2"/>
        <v>45918.795138888891</v>
      </c>
      <c r="AR13" s="4" t="s">
        <v>17</v>
      </c>
      <c r="AS13" s="4" t="s">
        <v>75</v>
      </c>
      <c r="AT13" s="1">
        <v>8000</v>
      </c>
      <c r="AU13" s="3">
        <f t="shared" si="5"/>
        <v>45918.795138888891</v>
      </c>
      <c r="AV13" s="4" t="s">
        <v>66</v>
      </c>
      <c r="AW13" s="4" t="s">
        <v>66</v>
      </c>
      <c r="AX13" s="1" t="s">
        <v>66</v>
      </c>
      <c r="AY13" s="3" t="s">
        <v>66</v>
      </c>
      <c r="AZ13" s="4" t="s">
        <v>66</v>
      </c>
      <c r="BA13" s="1" t="s">
        <v>66</v>
      </c>
      <c r="BB13" s="3">
        <f t="shared" si="3"/>
        <v>45918.795138888891</v>
      </c>
      <c r="BC13" s="4" t="s">
        <v>66</v>
      </c>
      <c r="BD13" s="1" t="s">
        <v>66</v>
      </c>
      <c r="BE13" s="3">
        <f t="shared" si="4"/>
        <v>45918.795138888891</v>
      </c>
      <c r="BF13" s="5" t="s">
        <v>68</v>
      </c>
    </row>
    <row r="14" spans="1:58" x14ac:dyDescent="0.3">
      <c r="A14" s="4" t="s">
        <v>64</v>
      </c>
      <c r="B14" s="4" t="s">
        <v>65</v>
      </c>
      <c r="C14" s="1" t="s">
        <v>66</v>
      </c>
      <c r="D14" s="1" t="s">
        <v>66</v>
      </c>
      <c r="E14" s="1">
        <v>9522133012</v>
      </c>
      <c r="F14" s="1">
        <v>360093528</v>
      </c>
      <c r="G14" s="1">
        <v>791660444</v>
      </c>
      <c r="H14" s="5" t="s">
        <v>67</v>
      </c>
      <c r="I14" s="1" t="s">
        <v>66</v>
      </c>
      <c r="J14" s="5" t="s">
        <v>68</v>
      </c>
      <c r="K14" s="4" t="s">
        <v>24</v>
      </c>
      <c r="L14" s="4" t="s">
        <v>25</v>
      </c>
      <c r="M14" s="4" t="s">
        <v>26</v>
      </c>
      <c r="N14" s="4" t="s">
        <v>26</v>
      </c>
      <c r="O14" s="4" t="s">
        <v>70</v>
      </c>
      <c r="P14" s="1">
        <v>6</v>
      </c>
      <c r="Q14" s="1" t="s">
        <v>66</v>
      </c>
      <c r="R14" s="2" t="s">
        <v>71</v>
      </c>
      <c r="S14" s="4" t="s">
        <v>24</v>
      </c>
      <c r="T14" s="4" t="s">
        <v>25</v>
      </c>
      <c r="U14" s="4" t="s">
        <v>26</v>
      </c>
      <c r="V14" s="4" t="s">
        <v>26</v>
      </c>
      <c r="W14" s="4" t="s">
        <v>69</v>
      </c>
      <c r="X14" s="1">
        <v>193</v>
      </c>
      <c r="Y14" s="1" t="s">
        <v>66</v>
      </c>
      <c r="Z14" s="2" t="s">
        <v>72</v>
      </c>
      <c r="AA14" s="4" t="s">
        <v>66</v>
      </c>
      <c r="AB14" s="4" t="s">
        <v>73</v>
      </c>
      <c r="AC14" s="4" t="s">
        <v>24</v>
      </c>
      <c r="AD14" s="4" t="s">
        <v>25</v>
      </c>
      <c r="AE14" s="4" t="s">
        <v>26</v>
      </c>
      <c r="AF14" s="4" t="s">
        <v>26</v>
      </c>
      <c r="AG14" s="4" t="s">
        <v>76</v>
      </c>
      <c r="AH14" s="1">
        <v>327</v>
      </c>
      <c r="AI14" s="2" t="s">
        <v>77</v>
      </c>
      <c r="AJ14" s="4" t="s">
        <v>20</v>
      </c>
      <c r="AK14" s="4" t="s">
        <v>88</v>
      </c>
      <c r="AL14" s="6">
        <v>10150</v>
      </c>
      <c r="AM14" s="3">
        <f>AM2</f>
        <v>45918.795138888891</v>
      </c>
      <c r="AN14" s="6">
        <v>1248653</v>
      </c>
      <c r="AO14" s="3">
        <f t="shared" si="0"/>
        <v>45918.795138888891</v>
      </c>
      <c r="AP14" s="6">
        <f t="shared" si="1"/>
        <v>1248653</v>
      </c>
      <c r="AQ14" s="3">
        <f t="shared" si="2"/>
        <v>45918.795138888891</v>
      </c>
      <c r="AR14" s="4" t="s">
        <v>17</v>
      </c>
      <c r="AS14" s="4" t="s">
        <v>75</v>
      </c>
      <c r="AT14" s="1">
        <v>8000</v>
      </c>
      <c r="AU14" s="3">
        <f t="shared" si="5"/>
        <v>45918.795138888891</v>
      </c>
      <c r="AV14" s="4" t="s">
        <v>66</v>
      </c>
      <c r="AW14" s="4" t="s">
        <v>66</v>
      </c>
      <c r="AX14" s="1" t="s">
        <v>66</v>
      </c>
      <c r="AY14" s="3" t="s">
        <v>66</v>
      </c>
      <c r="AZ14" s="4" t="s">
        <v>66</v>
      </c>
      <c r="BA14" s="1" t="s">
        <v>66</v>
      </c>
      <c r="BB14" s="3">
        <f t="shared" si="3"/>
        <v>45918.795138888891</v>
      </c>
      <c r="BC14" s="4" t="s">
        <v>66</v>
      </c>
      <c r="BD14" s="1" t="s">
        <v>66</v>
      </c>
      <c r="BE14" s="3">
        <f t="shared" si="4"/>
        <v>45918.795138888891</v>
      </c>
      <c r="BF14" s="5" t="s">
        <v>68</v>
      </c>
    </row>
    <row r="15" spans="1:58" x14ac:dyDescent="0.3">
      <c r="A15" s="4" t="s">
        <v>64</v>
      </c>
      <c r="B15" s="4" t="s">
        <v>65</v>
      </c>
      <c r="C15" s="1" t="s">
        <v>66</v>
      </c>
      <c r="D15" s="1" t="s">
        <v>66</v>
      </c>
      <c r="E15" s="1">
        <v>9522133012</v>
      </c>
      <c r="F15" s="1">
        <v>360093528</v>
      </c>
      <c r="G15" s="1">
        <v>791660444</v>
      </c>
      <c r="H15" s="5" t="s">
        <v>67</v>
      </c>
      <c r="I15" s="1" t="s">
        <v>66</v>
      </c>
      <c r="J15" s="5" t="s">
        <v>68</v>
      </c>
      <c r="K15" s="4" t="s">
        <v>24</v>
      </c>
      <c r="L15" s="4" t="s">
        <v>25</v>
      </c>
      <c r="M15" s="4" t="s">
        <v>26</v>
      </c>
      <c r="N15" s="4" t="s">
        <v>26</v>
      </c>
      <c r="O15" s="4" t="s">
        <v>70</v>
      </c>
      <c r="P15" s="1">
        <v>6</v>
      </c>
      <c r="Q15" s="1" t="s">
        <v>66</v>
      </c>
      <c r="R15" s="2" t="s">
        <v>71</v>
      </c>
      <c r="S15" s="4" t="s">
        <v>24</v>
      </c>
      <c r="T15" s="4" t="s">
        <v>25</v>
      </c>
      <c r="U15" s="4" t="s">
        <v>26</v>
      </c>
      <c r="V15" s="4" t="s">
        <v>26</v>
      </c>
      <c r="W15" s="4" t="s">
        <v>69</v>
      </c>
      <c r="X15" s="1">
        <v>193</v>
      </c>
      <c r="Y15" s="1" t="s">
        <v>66</v>
      </c>
      <c r="Z15" s="2" t="s">
        <v>72</v>
      </c>
      <c r="AA15" s="4" t="s">
        <v>66</v>
      </c>
      <c r="AB15" s="4" t="s">
        <v>73</v>
      </c>
      <c r="AC15" s="4" t="s">
        <v>24</v>
      </c>
      <c r="AD15" s="4" t="s">
        <v>25</v>
      </c>
      <c r="AE15" s="4" t="s">
        <v>26</v>
      </c>
      <c r="AF15" s="4" t="s">
        <v>26</v>
      </c>
      <c r="AG15" s="4" t="s">
        <v>76</v>
      </c>
      <c r="AH15" s="1">
        <v>327</v>
      </c>
      <c r="AI15" s="2" t="s">
        <v>77</v>
      </c>
      <c r="AJ15" s="4" t="s">
        <v>20</v>
      </c>
      <c r="AK15" s="4" t="s">
        <v>89</v>
      </c>
      <c r="AL15" s="6">
        <v>10150</v>
      </c>
      <c r="AM15" s="3">
        <f>AM2</f>
        <v>45918.795138888891</v>
      </c>
      <c r="AN15" s="6">
        <v>1248653</v>
      </c>
      <c r="AO15" s="3">
        <f t="shared" si="0"/>
        <v>45918.795138888891</v>
      </c>
      <c r="AP15" s="6">
        <f t="shared" si="1"/>
        <v>1248653</v>
      </c>
      <c r="AQ15" s="3">
        <f t="shared" si="2"/>
        <v>45918.795138888891</v>
      </c>
      <c r="AR15" s="4" t="s">
        <v>17</v>
      </c>
      <c r="AS15" s="4" t="s">
        <v>75</v>
      </c>
      <c r="AT15" s="1">
        <v>8000</v>
      </c>
      <c r="AU15" s="3">
        <f t="shared" si="5"/>
        <v>45918.795138888891</v>
      </c>
      <c r="AV15" s="4" t="s">
        <v>66</v>
      </c>
      <c r="AW15" s="4" t="s">
        <v>66</v>
      </c>
      <c r="AX15" s="1" t="s">
        <v>66</v>
      </c>
      <c r="AY15" s="3" t="s">
        <v>66</v>
      </c>
      <c r="AZ15" s="4" t="s">
        <v>66</v>
      </c>
      <c r="BA15" s="1" t="s">
        <v>66</v>
      </c>
      <c r="BB15" s="3">
        <f t="shared" si="3"/>
        <v>45918.795138888891</v>
      </c>
      <c r="BC15" s="4" t="s">
        <v>66</v>
      </c>
      <c r="BD15" s="1" t="s">
        <v>66</v>
      </c>
      <c r="BE15" s="3">
        <f t="shared" si="4"/>
        <v>45918.795138888891</v>
      </c>
      <c r="BF15" s="5" t="s">
        <v>68</v>
      </c>
    </row>
    <row r="16" spans="1:58" x14ac:dyDescent="0.3">
      <c r="A16" s="4" t="s">
        <v>64</v>
      </c>
      <c r="B16" s="4" t="s">
        <v>65</v>
      </c>
      <c r="C16" s="1" t="s">
        <v>66</v>
      </c>
      <c r="D16" s="1" t="s">
        <v>66</v>
      </c>
      <c r="E16" s="1">
        <v>9522133012</v>
      </c>
      <c r="F16" s="1">
        <v>360093528</v>
      </c>
      <c r="G16" s="1">
        <v>791660444</v>
      </c>
      <c r="H16" s="5" t="s">
        <v>67</v>
      </c>
      <c r="I16" s="1" t="s">
        <v>66</v>
      </c>
      <c r="J16" s="5" t="s">
        <v>68</v>
      </c>
      <c r="K16" s="4" t="s">
        <v>24</v>
      </c>
      <c r="L16" s="4" t="s">
        <v>25</v>
      </c>
      <c r="M16" s="4" t="s">
        <v>26</v>
      </c>
      <c r="N16" s="4" t="s">
        <v>26</v>
      </c>
      <c r="O16" s="4" t="s">
        <v>70</v>
      </c>
      <c r="P16" s="1">
        <v>6</v>
      </c>
      <c r="Q16" s="1" t="s">
        <v>66</v>
      </c>
      <c r="R16" s="2" t="s">
        <v>71</v>
      </c>
      <c r="S16" s="4" t="s">
        <v>24</v>
      </c>
      <c r="T16" s="4" t="s">
        <v>25</v>
      </c>
      <c r="U16" s="4" t="s">
        <v>26</v>
      </c>
      <c r="V16" s="4" t="s">
        <v>26</v>
      </c>
      <c r="W16" s="4" t="s">
        <v>69</v>
      </c>
      <c r="X16" s="1">
        <v>193</v>
      </c>
      <c r="Y16" s="1" t="s">
        <v>66</v>
      </c>
      <c r="Z16" s="2" t="s">
        <v>72</v>
      </c>
      <c r="AA16" s="4" t="s">
        <v>66</v>
      </c>
      <c r="AB16" s="4" t="s">
        <v>73</v>
      </c>
      <c r="AC16" s="4" t="s">
        <v>24</v>
      </c>
      <c r="AD16" s="4" t="s">
        <v>25</v>
      </c>
      <c r="AE16" s="4" t="s">
        <v>26</v>
      </c>
      <c r="AF16" s="4" t="s">
        <v>26</v>
      </c>
      <c r="AG16" s="4" t="s">
        <v>76</v>
      </c>
      <c r="AH16" s="1">
        <v>327</v>
      </c>
      <c r="AI16" s="2" t="s">
        <v>77</v>
      </c>
      <c r="AJ16" s="4" t="s">
        <v>20</v>
      </c>
      <c r="AK16" s="4" t="s">
        <v>90</v>
      </c>
      <c r="AL16" s="6">
        <v>10100</v>
      </c>
      <c r="AM16" s="3">
        <f>AM2</f>
        <v>45918.795138888891</v>
      </c>
      <c r="AN16" s="6">
        <v>1242502</v>
      </c>
      <c r="AO16" s="3">
        <f t="shared" si="0"/>
        <v>45918.795138888891</v>
      </c>
      <c r="AP16" s="6">
        <f t="shared" si="1"/>
        <v>1242502</v>
      </c>
      <c r="AQ16" s="3">
        <f t="shared" si="2"/>
        <v>45918.795138888891</v>
      </c>
      <c r="AR16" s="4" t="s">
        <v>17</v>
      </c>
      <c r="AS16" s="4" t="s">
        <v>75</v>
      </c>
      <c r="AT16" s="1">
        <v>8000</v>
      </c>
      <c r="AU16" s="3">
        <f t="shared" si="5"/>
        <v>45918.795138888891</v>
      </c>
      <c r="AV16" s="4" t="s">
        <v>66</v>
      </c>
      <c r="AW16" s="4" t="s">
        <v>66</v>
      </c>
      <c r="AX16" s="1" t="s">
        <v>66</v>
      </c>
      <c r="AY16" s="3" t="s">
        <v>66</v>
      </c>
      <c r="AZ16" s="4" t="s">
        <v>66</v>
      </c>
      <c r="BA16" s="1" t="s">
        <v>66</v>
      </c>
      <c r="BB16" s="3">
        <f t="shared" si="3"/>
        <v>45918.795138888891</v>
      </c>
      <c r="BC16" s="4" t="s">
        <v>66</v>
      </c>
      <c r="BD16" s="1" t="s">
        <v>66</v>
      </c>
      <c r="BE16" s="3">
        <f t="shared" si="4"/>
        <v>45918.795138888891</v>
      </c>
      <c r="BF16" s="5" t="s">
        <v>68</v>
      </c>
    </row>
    <row r="17" spans="1:58" x14ac:dyDescent="0.3">
      <c r="A17" s="4" t="s">
        <v>64</v>
      </c>
      <c r="B17" s="4" t="s">
        <v>65</v>
      </c>
      <c r="C17" s="1" t="s">
        <v>66</v>
      </c>
      <c r="D17" s="1" t="s">
        <v>66</v>
      </c>
      <c r="E17" s="1">
        <v>9522133012</v>
      </c>
      <c r="F17" s="1">
        <v>360093528</v>
      </c>
      <c r="G17" s="1">
        <v>791660444</v>
      </c>
      <c r="H17" s="5" t="s">
        <v>67</v>
      </c>
      <c r="I17" s="1" t="s">
        <v>66</v>
      </c>
      <c r="J17" s="5" t="s">
        <v>68</v>
      </c>
      <c r="K17" s="4" t="s">
        <v>24</v>
      </c>
      <c r="L17" s="4" t="s">
        <v>25</v>
      </c>
      <c r="M17" s="4" t="s">
        <v>26</v>
      </c>
      <c r="N17" s="4" t="s">
        <v>26</v>
      </c>
      <c r="O17" s="4" t="s">
        <v>70</v>
      </c>
      <c r="P17" s="1">
        <v>6</v>
      </c>
      <c r="Q17" s="1" t="s">
        <v>66</v>
      </c>
      <c r="R17" s="2" t="s">
        <v>71</v>
      </c>
      <c r="S17" s="4" t="s">
        <v>24</v>
      </c>
      <c r="T17" s="4" t="s">
        <v>25</v>
      </c>
      <c r="U17" s="4" t="s">
        <v>26</v>
      </c>
      <c r="V17" s="4" t="s">
        <v>26</v>
      </c>
      <c r="W17" s="4" t="s">
        <v>69</v>
      </c>
      <c r="X17" s="1">
        <v>193</v>
      </c>
      <c r="Y17" s="1" t="s">
        <v>66</v>
      </c>
      <c r="Z17" s="2" t="s">
        <v>72</v>
      </c>
      <c r="AA17" s="4" t="s">
        <v>66</v>
      </c>
      <c r="AB17" s="4" t="s">
        <v>73</v>
      </c>
      <c r="AC17" s="4" t="s">
        <v>24</v>
      </c>
      <c r="AD17" s="4" t="s">
        <v>25</v>
      </c>
      <c r="AE17" s="4" t="s">
        <v>26</v>
      </c>
      <c r="AF17" s="4" t="s">
        <v>26</v>
      </c>
      <c r="AG17" s="4" t="s">
        <v>76</v>
      </c>
      <c r="AH17" s="1">
        <v>327</v>
      </c>
      <c r="AI17" s="2" t="s">
        <v>77</v>
      </c>
      <c r="AJ17" s="4" t="s">
        <v>20</v>
      </c>
      <c r="AK17" s="4" t="s">
        <v>91</v>
      </c>
      <c r="AL17" s="6">
        <v>9900</v>
      </c>
      <c r="AM17" s="3">
        <f>AM2</f>
        <v>45918.795138888891</v>
      </c>
      <c r="AN17" s="6">
        <v>1217898</v>
      </c>
      <c r="AO17" s="3">
        <f t="shared" si="0"/>
        <v>45918.795138888891</v>
      </c>
      <c r="AP17" s="6">
        <f t="shared" si="1"/>
        <v>1217898</v>
      </c>
      <c r="AQ17" s="3">
        <f t="shared" si="2"/>
        <v>45918.795138888891</v>
      </c>
      <c r="AR17" s="4" t="s">
        <v>17</v>
      </c>
      <c r="AS17" s="4" t="s">
        <v>75</v>
      </c>
      <c r="AT17" s="1">
        <v>8000</v>
      </c>
      <c r="AU17" s="3">
        <f t="shared" si="5"/>
        <v>45918.795138888891</v>
      </c>
      <c r="AV17" s="4" t="s">
        <v>66</v>
      </c>
      <c r="AW17" s="4" t="s">
        <v>66</v>
      </c>
      <c r="AX17" s="1" t="s">
        <v>66</v>
      </c>
      <c r="AY17" s="3" t="s">
        <v>66</v>
      </c>
      <c r="AZ17" s="4" t="s">
        <v>66</v>
      </c>
      <c r="BA17" s="1" t="s">
        <v>66</v>
      </c>
      <c r="BB17" s="3">
        <f t="shared" si="3"/>
        <v>45918.795138888891</v>
      </c>
      <c r="BC17" s="4" t="s">
        <v>66</v>
      </c>
      <c r="BD17" s="1" t="s">
        <v>66</v>
      </c>
      <c r="BE17" s="3">
        <f t="shared" si="4"/>
        <v>45918.795138888891</v>
      </c>
      <c r="BF17" s="5" t="s">
        <v>68</v>
      </c>
    </row>
    <row r="18" spans="1:58" x14ac:dyDescent="0.3">
      <c r="A18" s="4" t="s">
        <v>64</v>
      </c>
      <c r="B18" s="4" t="s">
        <v>65</v>
      </c>
      <c r="C18" s="1" t="s">
        <v>66</v>
      </c>
      <c r="D18" s="1" t="s">
        <v>66</v>
      </c>
      <c r="E18" s="1">
        <v>9522133012</v>
      </c>
      <c r="F18" s="1">
        <v>360093528</v>
      </c>
      <c r="G18" s="1">
        <v>791660444</v>
      </c>
      <c r="H18" s="5" t="s">
        <v>67</v>
      </c>
      <c r="I18" s="1" t="s">
        <v>66</v>
      </c>
      <c r="J18" s="5" t="s">
        <v>68</v>
      </c>
      <c r="K18" s="4" t="s">
        <v>24</v>
      </c>
      <c r="L18" s="4" t="s">
        <v>25</v>
      </c>
      <c r="M18" s="4" t="s">
        <v>26</v>
      </c>
      <c r="N18" s="4" t="s">
        <v>26</v>
      </c>
      <c r="O18" s="4" t="s">
        <v>70</v>
      </c>
      <c r="P18" s="1">
        <v>6</v>
      </c>
      <c r="Q18" s="1" t="s">
        <v>66</v>
      </c>
      <c r="R18" s="2" t="s">
        <v>71</v>
      </c>
      <c r="S18" s="4" t="s">
        <v>24</v>
      </c>
      <c r="T18" s="4" t="s">
        <v>25</v>
      </c>
      <c r="U18" s="4" t="s">
        <v>26</v>
      </c>
      <c r="V18" s="4" t="s">
        <v>26</v>
      </c>
      <c r="W18" s="4" t="s">
        <v>69</v>
      </c>
      <c r="X18" s="1">
        <v>193</v>
      </c>
      <c r="Y18" s="1" t="s">
        <v>66</v>
      </c>
      <c r="Z18" s="2" t="s">
        <v>72</v>
      </c>
      <c r="AA18" s="4" t="s">
        <v>66</v>
      </c>
      <c r="AB18" s="4" t="s">
        <v>73</v>
      </c>
      <c r="AC18" s="4" t="s">
        <v>24</v>
      </c>
      <c r="AD18" s="4" t="s">
        <v>25</v>
      </c>
      <c r="AE18" s="4" t="s">
        <v>26</v>
      </c>
      <c r="AF18" s="4" t="s">
        <v>26</v>
      </c>
      <c r="AG18" s="4" t="s">
        <v>76</v>
      </c>
      <c r="AH18" s="1">
        <v>327</v>
      </c>
      <c r="AI18" s="2" t="s">
        <v>77</v>
      </c>
      <c r="AJ18" s="4" t="s">
        <v>20</v>
      </c>
      <c r="AK18" s="4" t="s">
        <v>92</v>
      </c>
      <c r="AL18" s="6">
        <v>9900</v>
      </c>
      <c r="AM18" s="3">
        <f>AM2</f>
        <v>45918.795138888891</v>
      </c>
      <c r="AN18" s="6">
        <v>1217898</v>
      </c>
      <c r="AO18" s="3">
        <f t="shared" si="0"/>
        <v>45918.795138888891</v>
      </c>
      <c r="AP18" s="6">
        <f t="shared" si="1"/>
        <v>1217898</v>
      </c>
      <c r="AQ18" s="3">
        <f t="shared" si="2"/>
        <v>45918.795138888891</v>
      </c>
      <c r="AR18" s="4" t="s">
        <v>17</v>
      </c>
      <c r="AS18" s="4" t="s">
        <v>75</v>
      </c>
      <c r="AT18" s="1">
        <v>8000</v>
      </c>
      <c r="AU18" s="3">
        <f t="shared" si="5"/>
        <v>45918.795138888891</v>
      </c>
      <c r="AV18" s="4" t="s">
        <v>66</v>
      </c>
      <c r="AW18" s="4" t="s">
        <v>66</v>
      </c>
      <c r="AX18" s="1" t="s">
        <v>66</v>
      </c>
      <c r="AY18" s="3" t="s">
        <v>66</v>
      </c>
      <c r="AZ18" s="4" t="s">
        <v>66</v>
      </c>
      <c r="BA18" s="1" t="s">
        <v>66</v>
      </c>
      <c r="BB18" s="3">
        <f t="shared" si="3"/>
        <v>45918.795138888891</v>
      </c>
      <c r="BC18" s="4" t="s">
        <v>66</v>
      </c>
      <c r="BD18" s="1" t="s">
        <v>66</v>
      </c>
      <c r="BE18" s="3">
        <f t="shared" si="4"/>
        <v>45918.795138888891</v>
      </c>
      <c r="BF18" s="5" t="s">
        <v>68</v>
      </c>
    </row>
    <row r="19" spans="1:58" x14ac:dyDescent="0.3">
      <c r="A19" s="4" t="s">
        <v>64</v>
      </c>
      <c r="B19" s="4" t="s">
        <v>65</v>
      </c>
      <c r="C19" s="1" t="s">
        <v>66</v>
      </c>
      <c r="D19" s="1" t="s">
        <v>66</v>
      </c>
      <c r="E19" s="1">
        <v>9522133012</v>
      </c>
      <c r="F19" s="1">
        <v>360093528</v>
      </c>
      <c r="G19" s="1">
        <v>791660444</v>
      </c>
      <c r="H19" s="5" t="s">
        <v>67</v>
      </c>
      <c r="I19" s="1" t="s">
        <v>66</v>
      </c>
      <c r="J19" s="5" t="s">
        <v>68</v>
      </c>
      <c r="K19" s="4" t="s">
        <v>24</v>
      </c>
      <c r="L19" s="4" t="s">
        <v>25</v>
      </c>
      <c r="M19" s="4" t="s">
        <v>26</v>
      </c>
      <c r="N19" s="4" t="s">
        <v>26</v>
      </c>
      <c r="O19" s="4" t="s">
        <v>70</v>
      </c>
      <c r="P19" s="1">
        <v>6</v>
      </c>
      <c r="Q19" s="1" t="s">
        <v>66</v>
      </c>
      <c r="R19" s="2" t="s">
        <v>71</v>
      </c>
      <c r="S19" s="4" t="s">
        <v>24</v>
      </c>
      <c r="T19" s="4" t="s">
        <v>25</v>
      </c>
      <c r="U19" s="4" t="s">
        <v>26</v>
      </c>
      <c r="V19" s="4" t="s">
        <v>26</v>
      </c>
      <c r="W19" s="4" t="s">
        <v>69</v>
      </c>
      <c r="X19" s="1">
        <v>193</v>
      </c>
      <c r="Y19" s="1" t="s">
        <v>66</v>
      </c>
      <c r="Z19" s="2" t="s">
        <v>72</v>
      </c>
      <c r="AA19" s="4" t="s">
        <v>66</v>
      </c>
      <c r="AB19" s="4" t="s">
        <v>73</v>
      </c>
      <c r="AC19" s="4" t="s">
        <v>24</v>
      </c>
      <c r="AD19" s="4" t="s">
        <v>25</v>
      </c>
      <c r="AE19" s="4" t="s">
        <v>26</v>
      </c>
      <c r="AF19" s="4" t="s">
        <v>26</v>
      </c>
      <c r="AG19" s="4" t="s">
        <v>76</v>
      </c>
      <c r="AH19" s="1">
        <v>327</v>
      </c>
      <c r="AI19" s="2" t="s">
        <v>77</v>
      </c>
      <c r="AJ19" s="4" t="s">
        <v>20</v>
      </c>
      <c r="AK19" s="4" t="s">
        <v>93</v>
      </c>
      <c r="AL19" s="6">
        <v>11350</v>
      </c>
      <c r="AM19" s="3">
        <f>AM2</f>
        <v>45918.795138888891</v>
      </c>
      <c r="AN19" s="6">
        <v>1396277</v>
      </c>
      <c r="AO19" s="3">
        <f t="shared" si="0"/>
        <v>45918.795138888891</v>
      </c>
      <c r="AP19" s="6">
        <f t="shared" si="1"/>
        <v>1396277</v>
      </c>
      <c r="AQ19" s="3">
        <f t="shared" si="2"/>
        <v>45918.795138888891</v>
      </c>
      <c r="AR19" s="4" t="s">
        <v>17</v>
      </c>
      <c r="AS19" s="4" t="s">
        <v>75</v>
      </c>
      <c r="AT19" s="1">
        <v>8000</v>
      </c>
      <c r="AU19" s="3">
        <f t="shared" si="5"/>
        <v>45918.795138888891</v>
      </c>
      <c r="AV19" s="4" t="s">
        <v>66</v>
      </c>
      <c r="AW19" s="4" t="s">
        <v>66</v>
      </c>
      <c r="AX19" s="1" t="s">
        <v>66</v>
      </c>
      <c r="AY19" s="3" t="s">
        <v>66</v>
      </c>
      <c r="AZ19" s="4" t="s">
        <v>66</v>
      </c>
      <c r="BA19" s="1" t="s">
        <v>66</v>
      </c>
      <c r="BB19" s="3">
        <f t="shared" si="3"/>
        <v>45918.795138888891</v>
      </c>
      <c r="BC19" s="4" t="s">
        <v>66</v>
      </c>
      <c r="BD19" s="1" t="s">
        <v>66</v>
      </c>
      <c r="BE19" s="3">
        <f t="shared" si="4"/>
        <v>45918.795138888891</v>
      </c>
      <c r="BF19" s="5" t="s">
        <v>68</v>
      </c>
    </row>
    <row r="20" spans="1:58" x14ac:dyDescent="0.3">
      <c r="A20" s="4" t="s">
        <v>64</v>
      </c>
      <c r="B20" s="4" t="s">
        <v>65</v>
      </c>
      <c r="C20" s="1" t="s">
        <v>66</v>
      </c>
      <c r="D20" s="1" t="s">
        <v>66</v>
      </c>
      <c r="E20" s="1">
        <v>9522133012</v>
      </c>
      <c r="F20" s="1">
        <v>360093528</v>
      </c>
      <c r="G20" s="1">
        <v>791660444</v>
      </c>
      <c r="H20" s="5" t="s">
        <v>67</v>
      </c>
      <c r="I20" s="1" t="s">
        <v>66</v>
      </c>
      <c r="J20" s="5" t="s">
        <v>68</v>
      </c>
      <c r="K20" s="4" t="s">
        <v>24</v>
      </c>
      <c r="L20" s="4" t="s">
        <v>25</v>
      </c>
      <c r="M20" s="4" t="s">
        <v>26</v>
      </c>
      <c r="N20" s="4" t="s">
        <v>26</v>
      </c>
      <c r="O20" s="4" t="s">
        <v>70</v>
      </c>
      <c r="P20" s="1">
        <v>6</v>
      </c>
      <c r="Q20" s="1" t="s">
        <v>66</v>
      </c>
      <c r="R20" s="2" t="s">
        <v>71</v>
      </c>
      <c r="S20" s="4" t="s">
        <v>24</v>
      </c>
      <c r="T20" s="4" t="s">
        <v>25</v>
      </c>
      <c r="U20" s="4" t="s">
        <v>26</v>
      </c>
      <c r="V20" s="4" t="s">
        <v>26</v>
      </c>
      <c r="W20" s="4" t="s">
        <v>69</v>
      </c>
      <c r="X20" s="1">
        <v>193</v>
      </c>
      <c r="Y20" s="1" t="s">
        <v>66</v>
      </c>
      <c r="Z20" s="2" t="s">
        <v>72</v>
      </c>
      <c r="AA20" s="4" t="s">
        <v>66</v>
      </c>
      <c r="AB20" s="4" t="s">
        <v>73</v>
      </c>
      <c r="AC20" s="4" t="s">
        <v>24</v>
      </c>
      <c r="AD20" s="4" t="s">
        <v>25</v>
      </c>
      <c r="AE20" s="4" t="s">
        <v>26</v>
      </c>
      <c r="AF20" s="4" t="s">
        <v>26</v>
      </c>
      <c r="AG20" s="4" t="s">
        <v>76</v>
      </c>
      <c r="AH20" s="1">
        <v>327</v>
      </c>
      <c r="AI20" s="2" t="s">
        <v>77</v>
      </c>
      <c r="AJ20" s="4" t="s">
        <v>20</v>
      </c>
      <c r="AK20" s="4" t="s">
        <v>94</v>
      </c>
      <c r="AL20" s="6">
        <v>11500</v>
      </c>
      <c r="AM20" s="3">
        <f>AM2</f>
        <v>45918.795138888891</v>
      </c>
      <c r="AN20" s="6">
        <v>1414730</v>
      </c>
      <c r="AO20" s="3">
        <f t="shared" si="0"/>
        <v>45918.795138888891</v>
      </c>
      <c r="AP20" s="6">
        <f t="shared" si="1"/>
        <v>1414730</v>
      </c>
      <c r="AQ20" s="3">
        <f t="shared" si="2"/>
        <v>45918.795138888891</v>
      </c>
      <c r="AR20" s="4" t="s">
        <v>17</v>
      </c>
      <c r="AS20" s="4" t="s">
        <v>75</v>
      </c>
      <c r="AT20" s="1">
        <v>8000</v>
      </c>
      <c r="AU20" s="3">
        <f t="shared" si="5"/>
        <v>45918.795138888891</v>
      </c>
      <c r="AV20" s="4" t="s">
        <v>66</v>
      </c>
      <c r="AW20" s="4" t="s">
        <v>66</v>
      </c>
      <c r="AX20" s="1" t="s">
        <v>66</v>
      </c>
      <c r="AY20" s="3" t="s">
        <v>66</v>
      </c>
      <c r="AZ20" s="4" t="s">
        <v>66</v>
      </c>
      <c r="BA20" s="1" t="s">
        <v>66</v>
      </c>
      <c r="BB20" s="3">
        <f t="shared" si="3"/>
        <v>45918.795138888891</v>
      </c>
      <c r="BC20" s="4" t="s">
        <v>66</v>
      </c>
      <c r="BD20" s="1" t="s">
        <v>66</v>
      </c>
      <c r="BE20" s="3">
        <f t="shared" si="4"/>
        <v>45918.795138888891</v>
      </c>
      <c r="BF20" s="5" t="s">
        <v>68</v>
      </c>
    </row>
    <row r="21" spans="1:58" x14ac:dyDescent="0.3">
      <c r="A21" s="4" t="s">
        <v>64</v>
      </c>
      <c r="B21" s="4" t="s">
        <v>65</v>
      </c>
      <c r="C21" s="1" t="s">
        <v>66</v>
      </c>
      <c r="D21" s="1" t="s">
        <v>66</v>
      </c>
      <c r="E21" s="1">
        <v>9522133012</v>
      </c>
      <c r="F21" s="1">
        <v>360093528</v>
      </c>
      <c r="G21" s="1">
        <v>791660444</v>
      </c>
      <c r="H21" s="5" t="s">
        <v>67</v>
      </c>
      <c r="I21" s="1" t="s">
        <v>66</v>
      </c>
      <c r="J21" s="5" t="s">
        <v>68</v>
      </c>
      <c r="K21" s="4" t="s">
        <v>24</v>
      </c>
      <c r="L21" s="4" t="s">
        <v>25</v>
      </c>
      <c r="M21" s="4" t="s">
        <v>26</v>
      </c>
      <c r="N21" s="4" t="s">
        <v>26</v>
      </c>
      <c r="O21" s="4" t="s">
        <v>70</v>
      </c>
      <c r="P21" s="1">
        <v>6</v>
      </c>
      <c r="Q21" s="1" t="s">
        <v>66</v>
      </c>
      <c r="R21" s="2" t="s">
        <v>71</v>
      </c>
      <c r="S21" s="4" t="s">
        <v>24</v>
      </c>
      <c r="T21" s="4" t="s">
        <v>25</v>
      </c>
      <c r="U21" s="4" t="s">
        <v>26</v>
      </c>
      <c r="V21" s="4" t="s">
        <v>26</v>
      </c>
      <c r="W21" s="4" t="s">
        <v>69</v>
      </c>
      <c r="X21" s="1">
        <v>193</v>
      </c>
      <c r="Y21" s="1" t="s">
        <v>66</v>
      </c>
      <c r="Z21" s="2" t="s">
        <v>72</v>
      </c>
      <c r="AA21" s="4" t="s">
        <v>66</v>
      </c>
      <c r="AB21" s="4" t="s">
        <v>73</v>
      </c>
      <c r="AC21" s="4" t="s">
        <v>24</v>
      </c>
      <c r="AD21" s="4" t="s">
        <v>25</v>
      </c>
      <c r="AE21" s="4" t="s">
        <v>26</v>
      </c>
      <c r="AF21" s="4" t="s">
        <v>26</v>
      </c>
      <c r="AG21" s="4" t="s">
        <v>76</v>
      </c>
      <c r="AH21" s="1">
        <v>327</v>
      </c>
      <c r="AI21" s="2" t="s">
        <v>77</v>
      </c>
      <c r="AJ21" s="4" t="s">
        <v>20</v>
      </c>
      <c r="AK21" s="4" t="s">
        <v>95</v>
      </c>
      <c r="AL21" s="6">
        <v>11350</v>
      </c>
      <c r="AM21" s="3">
        <f>AM2</f>
        <v>45918.795138888891</v>
      </c>
      <c r="AN21" s="6">
        <v>1396277</v>
      </c>
      <c r="AO21" s="3">
        <f t="shared" si="0"/>
        <v>45918.795138888891</v>
      </c>
      <c r="AP21" s="6">
        <f t="shared" si="1"/>
        <v>1396277</v>
      </c>
      <c r="AQ21" s="3">
        <f t="shared" si="2"/>
        <v>45918.795138888891</v>
      </c>
      <c r="AR21" s="4" t="s">
        <v>17</v>
      </c>
      <c r="AS21" s="4" t="s">
        <v>75</v>
      </c>
      <c r="AT21" s="1">
        <v>8000</v>
      </c>
      <c r="AU21" s="3">
        <f t="shared" si="5"/>
        <v>45918.795138888891</v>
      </c>
      <c r="AV21" s="4" t="s">
        <v>66</v>
      </c>
      <c r="AW21" s="4" t="s">
        <v>66</v>
      </c>
      <c r="AX21" s="1" t="s">
        <v>66</v>
      </c>
      <c r="AY21" s="3" t="s">
        <v>66</v>
      </c>
      <c r="AZ21" s="4" t="s">
        <v>66</v>
      </c>
      <c r="BA21" s="1" t="s">
        <v>66</v>
      </c>
      <c r="BB21" s="3">
        <f t="shared" si="3"/>
        <v>45918.795138888891</v>
      </c>
      <c r="BC21" s="4" t="s">
        <v>66</v>
      </c>
      <c r="BD21" s="1" t="s">
        <v>66</v>
      </c>
      <c r="BE21" s="3">
        <f t="shared" si="4"/>
        <v>45918.795138888891</v>
      </c>
      <c r="BF21" s="5" t="s">
        <v>68</v>
      </c>
    </row>
    <row r="22" spans="1:58" x14ac:dyDescent="0.3">
      <c r="A22" s="4" t="s">
        <v>64</v>
      </c>
      <c r="B22" s="4" t="s">
        <v>65</v>
      </c>
      <c r="C22" s="1" t="s">
        <v>66</v>
      </c>
      <c r="D22" s="1" t="s">
        <v>66</v>
      </c>
      <c r="E22" s="1">
        <v>9522133012</v>
      </c>
      <c r="F22" s="1">
        <v>360093528</v>
      </c>
      <c r="G22" s="1">
        <v>791660444</v>
      </c>
      <c r="H22" s="5" t="s">
        <v>67</v>
      </c>
      <c r="I22" s="1" t="s">
        <v>66</v>
      </c>
      <c r="J22" s="5" t="s">
        <v>68</v>
      </c>
      <c r="K22" s="4" t="s">
        <v>24</v>
      </c>
      <c r="L22" s="4" t="s">
        <v>25</v>
      </c>
      <c r="M22" s="4" t="s">
        <v>26</v>
      </c>
      <c r="N22" s="4" t="s">
        <v>26</v>
      </c>
      <c r="O22" s="4" t="s">
        <v>70</v>
      </c>
      <c r="P22" s="1">
        <v>6</v>
      </c>
      <c r="Q22" s="1" t="s">
        <v>66</v>
      </c>
      <c r="R22" s="2" t="s">
        <v>71</v>
      </c>
      <c r="S22" s="4" t="s">
        <v>24</v>
      </c>
      <c r="T22" s="4" t="s">
        <v>25</v>
      </c>
      <c r="U22" s="4" t="s">
        <v>26</v>
      </c>
      <c r="V22" s="4" t="s">
        <v>26</v>
      </c>
      <c r="W22" s="4" t="s">
        <v>69</v>
      </c>
      <c r="X22" s="1">
        <v>193</v>
      </c>
      <c r="Y22" s="1" t="s">
        <v>66</v>
      </c>
      <c r="Z22" s="2" t="s">
        <v>72</v>
      </c>
      <c r="AA22" s="4" t="s">
        <v>66</v>
      </c>
      <c r="AB22" s="4" t="s">
        <v>73</v>
      </c>
      <c r="AC22" s="4" t="s">
        <v>24</v>
      </c>
      <c r="AD22" s="4" t="s">
        <v>25</v>
      </c>
      <c r="AE22" s="4" t="s">
        <v>26</v>
      </c>
      <c r="AF22" s="4" t="s">
        <v>26</v>
      </c>
      <c r="AG22" s="4" t="s">
        <v>76</v>
      </c>
      <c r="AH22" s="1">
        <v>327</v>
      </c>
      <c r="AI22" s="2" t="s">
        <v>77</v>
      </c>
      <c r="AJ22" s="4" t="s">
        <v>20</v>
      </c>
      <c r="AK22" s="4" t="s">
        <v>96</v>
      </c>
      <c r="AL22" s="6">
        <v>11350</v>
      </c>
      <c r="AM22" s="3">
        <f>AM2</f>
        <v>45918.795138888891</v>
      </c>
      <c r="AN22" s="6">
        <v>1396277</v>
      </c>
      <c r="AO22" s="3">
        <f t="shared" si="0"/>
        <v>45918.795138888891</v>
      </c>
      <c r="AP22" s="6">
        <f t="shared" si="1"/>
        <v>1396277</v>
      </c>
      <c r="AQ22" s="3">
        <f t="shared" si="2"/>
        <v>45918.795138888891</v>
      </c>
      <c r="AR22" s="4" t="s">
        <v>17</v>
      </c>
      <c r="AS22" s="4" t="s">
        <v>75</v>
      </c>
      <c r="AT22" s="1">
        <v>8000</v>
      </c>
      <c r="AU22" s="3">
        <f t="shared" si="5"/>
        <v>45918.795138888891</v>
      </c>
      <c r="AV22" s="4" t="s">
        <v>66</v>
      </c>
      <c r="AW22" s="4" t="s">
        <v>66</v>
      </c>
      <c r="AX22" s="1" t="s">
        <v>66</v>
      </c>
      <c r="AY22" s="3" t="s">
        <v>66</v>
      </c>
      <c r="AZ22" s="4" t="s">
        <v>66</v>
      </c>
      <c r="BA22" s="1" t="s">
        <v>66</v>
      </c>
      <c r="BB22" s="3">
        <f t="shared" si="3"/>
        <v>45918.795138888891</v>
      </c>
      <c r="BC22" s="4" t="s">
        <v>66</v>
      </c>
      <c r="BD22" s="1" t="s">
        <v>66</v>
      </c>
      <c r="BE22" s="3">
        <f t="shared" si="4"/>
        <v>45918.795138888891</v>
      </c>
      <c r="BF22" s="5" t="s">
        <v>68</v>
      </c>
    </row>
    <row r="23" spans="1:58" x14ac:dyDescent="0.3">
      <c r="A23" s="4" t="s">
        <v>64</v>
      </c>
      <c r="B23" s="4" t="s">
        <v>65</v>
      </c>
      <c r="C23" s="1" t="s">
        <v>66</v>
      </c>
      <c r="D23" s="1" t="s">
        <v>66</v>
      </c>
      <c r="E23" s="1">
        <f>E22</f>
        <v>9522133012</v>
      </c>
      <c r="F23" s="1">
        <f>F22</f>
        <v>360093528</v>
      </c>
      <c r="G23" s="1">
        <f>G22</f>
        <v>791660444</v>
      </c>
      <c r="H23" s="8" t="s">
        <v>67</v>
      </c>
      <c r="I23" s="1" t="s">
        <v>66</v>
      </c>
      <c r="J23" s="8" t="s">
        <v>68</v>
      </c>
      <c r="K23" s="4" t="s">
        <v>24</v>
      </c>
      <c r="L23" s="4" t="s">
        <v>25</v>
      </c>
      <c r="M23" s="4" t="s">
        <v>26</v>
      </c>
      <c r="N23" s="4" t="s">
        <v>26</v>
      </c>
      <c r="O23" s="4" t="s">
        <v>70</v>
      </c>
      <c r="P23" s="1">
        <v>6</v>
      </c>
      <c r="Q23" s="1" t="s">
        <v>66</v>
      </c>
      <c r="R23" s="2" t="str">
        <f>R22</f>
        <v>04-847</v>
      </c>
      <c r="S23" s="4" t="s">
        <v>24</v>
      </c>
      <c r="T23" s="4" t="s">
        <v>25</v>
      </c>
      <c r="U23" s="4" t="s">
        <v>26</v>
      </c>
      <c r="V23" s="4" t="s">
        <v>26</v>
      </c>
      <c r="W23" s="4" t="s">
        <v>69</v>
      </c>
      <c r="X23" s="1">
        <v>193</v>
      </c>
      <c r="Y23" s="1" t="s">
        <v>66</v>
      </c>
      <c r="Z23" s="2" t="str">
        <f>Z22</f>
        <v>04-858</v>
      </c>
      <c r="AA23" s="4" t="s">
        <v>66</v>
      </c>
      <c r="AB23" s="4" t="str">
        <f>AB22</f>
        <v>791660444</v>
      </c>
      <c r="AC23" s="4" t="s">
        <v>24</v>
      </c>
      <c r="AD23" s="4" t="s">
        <v>25</v>
      </c>
      <c r="AE23" s="4" t="s">
        <v>26</v>
      </c>
      <c r="AF23" s="4" t="s">
        <v>26</v>
      </c>
      <c r="AG23" s="4" t="s">
        <v>76</v>
      </c>
      <c r="AH23" s="1">
        <v>327</v>
      </c>
      <c r="AI23" s="2" t="str">
        <f>AI22</f>
        <v>03-253</v>
      </c>
      <c r="AJ23" s="4" t="s">
        <v>20</v>
      </c>
      <c r="AK23" s="4" t="s">
        <v>98</v>
      </c>
      <c r="AL23" s="6">
        <v>11150</v>
      </c>
      <c r="AM23" s="3">
        <f>AM22</f>
        <v>45918.795138888891</v>
      </c>
      <c r="AN23" s="6">
        <v>1371673</v>
      </c>
      <c r="AO23" s="3">
        <f>AO22</f>
        <v>45918.795138888891</v>
      </c>
      <c r="AP23" s="6">
        <f t="shared" si="1"/>
        <v>1371673</v>
      </c>
      <c r="AQ23" s="3">
        <f t="shared" si="2"/>
        <v>45918.795138888891</v>
      </c>
      <c r="AR23" s="4" t="s">
        <v>17</v>
      </c>
      <c r="AS23" s="4" t="s">
        <v>75</v>
      </c>
      <c r="AT23" s="1">
        <v>8000</v>
      </c>
      <c r="AU23" s="3">
        <f t="shared" si="5"/>
        <v>45918.795138888891</v>
      </c>
      <c r="AV23" s="4" t="s">
        <v>66</v>
      </c>
      <c r="AW23" s="4" t="s">
        <v>66</v>
      </c>
      <c r="AX23" s="1" t="s">
        <v>66</v>
      </c>
      <c r="AY23" s="3" t="s">
        <v>66</v>
      </c>
      <c r="AZ23" s="4" t="s">
        <v>66</v>
      </c>
      <c r="BA23" s="1" t="s">
        <v>66</v>
      </c>
      <c r="BB23" s="3">
        <f t="shared" si="3"/>
        <v>45918.795138888891</v>
      </c>
      <c r="BC23" s="4" t="s">
        <v>66</v>
      </c>
      <c r="BD23" s="1" t="s">
        <v>66</v>
      </c>
      <c r="BE23" s="3">
        <f t="shared" si="4"/>
        <v>45918.795138888891</v>
      </c>
      <c r="BF23" s="8" t="s">
        <v>68</v>
      </c>
    </row>
    <row r="24" spans="1:58" x14ac:dyDescent="0.3">
      <c r="A24" t="s">
        <v>64</v>
      </c>
      <c r="B24" t="s">
        <v>65</v>
      </c>
      <c r="C24" t="s">
        <v>66</v>
      </c>
      <c r="D24" t="s">
        <v>66</v>
      </c>
      <c r="E24">
        <v>9522133012</v>
      </c>
      <c r="F24">
        <v>360093528</v>
      </c>
      <c r="G24">
        <v>791660444</v>
      </c>
      <c r="H24" t="s">
        <v>67</v>
      </c>
      <c r="I24" t="s">
        <v>66</v>
      </c>
      <c r="J24" t="s">
        <v>68</v>
      </c>
      <c r="K24" t="s">
        <v>24</v>
      </c>
      <c r="L24" t="s">
        <v>25</v>
      </c>
      <c r="M24" t="s">
        <v>26</v>
      </c>
      <c r="N24" t="s">
        <v>26</v>
      </c>
      <c r="O24" t="s">
        <v>70</v>
      </c>
      <c r="P24">
        <v>6</v>
      </c>
      <c r="Q24" t="s">
        <v>66</v>
      </c>
      <c r="R24" t="s">
        <v>71</v>
      </c>
      <c r="S24" t="s">
        <v>24</v>
      </c>
      <c r="T24" t="s">
        <v>25</v>
      </c>
      <c r="U24" t="s">
        <v>26</v>
      </c>
      <c r="V24" t="s">
        <v>26</v>
      </c>
      <c r="W24" t="s">
        <v>69</v>
      </c>
      <c r="X24">
        <v>193</v>
      </c>
      <c r="Y24" t="s">
        <v>66</v>
      </c>
      <c r="Z24" t="s">
        <v>72</v>
      </c>
      <c r="AA24" t="s">
        <v>66</v>
      </c>
      <c r="AB24" t="s">
        <v>73</v>
      </c>
      <c r="AC24" t="s">
        <v>24</v>
      </c>
      <c r="AD24" t="s">
        <v>25</v>
      </c>
      <c r="AE24" t="s">
        <v>26</v>
      </c>
      <c r="AF24" t="s">
        <v>26</v>
      </c>
      <c r="AG24" t="s">
        <v>99</v>
      </c>
      <c r="AH24">
        <v>40</v>
      </c>
      <c r="AI24" t="s">
        <v>100</v>
      </c>
      <c r="AJ24" t="s">
        <v>20</v>
      </c>
      <c r="AK24" t="s">
        <v>101</v>
      </c>
      <c r="AL24">
        <v>16858.78</v>
      </c>
      <c r="AM24" s="3">
        <f>AM23</f>
        <v>45918.795138888891</v>
      </c>
      <c r="AN24">
        <v>1170000</v>
      </c>
      <c r="AO24" s="3">
        <f>AO23</f>
        <v>45918.795138888891</v>
      </c>
      <c r="AP24">
        <v>1170000</v>
      </c>
      <c r="AQ24" s="3">
        <f>AQ23</f>
        <v>45918.795138888891</v>
      </c>
      <c r="AR24" t="s">
        <v>17</v>
      </c>
      <c r="AS24" t="s">
        <v>75</v>
      </c>
      <c r="AT24">
        <v>15000</v>
      </c>
      <c r="AU24" s="3">
        <f>AU23</f>
        <v>45918.795138888891</v>
      </c>
      <c r="AV24" t="s">
        <v>66</v>
      </c>
      <c r="AW24" t="s">
        <v>66</v>
      </c>
      <c r="AX24" t="s">
        <v>66</v>
      </c>
      <c r="AY24" t="s">
        <v>66</v>
      </c>
      <c r="AZ24" t="s">
        <v>66</v>
      </c>
      <c r="BA24" t="s">
        <v>66</v>
      </c>
      <c r="BB24" s="3">
        <f>BB23</f>
        <v>45918.795138888891</v>
      </c>
      <c r="BC24" t="s">
        <v>66</v>
      </c>
      <c r="BD24" t="s">
        <v>66</v>
      </c>
      <c r="BE24" s="3">
        <f>BE23</f>
        <v>45918.795138888891</v>
      </c>
      <c r="BF24" t="s">
        <v>68</v>
      </c>
    </row>
    <row r="25" spans="1:58" x14ac:dyDescent="0.3">
      <c r="A25" t="s">
        <v>64</v>
      </c>
      <c r="B25" t="s">
        <v>65</v>
      </c>
      <c r="C25" t="s">
        <v>66</v>
      </c>
      <c r="D25" t="s">
        <v>66</v>
      </c>
      <c r="E25">
        <v>9522133012</v>
      </c>
      <c r="F25">
        <v>360093528</v>
      </c>
      <c r="G25">
        <v>791660444</v>
      </c>
      <c r="H25" t="s">
        <v>67</v>
      </c>
      <c r="I25" t="s">
        <v>66</v>
      </c>
      <c r="J25" t="s">
        <v>68</v>
      </c>
      <c r="K25" t="s">
        <v>24</v>
      </c>
      <c r="L25" t="s">
        <v>25</v>
      </c>
      <c r="M25" t="s">
        <v>26</v>
      </c>
      <c r="N25" t="s">
        <v>26</v>
      </c>
      <c r="O25" t="s">
        <v>70</v>
      </c>
      <c r="P25">
        <v>6</v>
      </c>
      <c r="Q25" t="s">
        <v>66</v>
      </c>
      <c r="R25" t="s">
        <v>71</v>
      </c>
      <c r="S25" t="s">
        <v>24</v>
      </c>
      <c r="T25" t="s">
        <v>25</v>
      </c>
      <c r="U25" t="s">
        <v>26</v>
      </c>
      <c r="V25" t="s">
        <v>26</v>
      </c>
      <c r="W25" t="s">
        <v>69</v>
      </c>
      <c r="X25">
        <v>193</v>
      </c>
      <c r="Y25" t="s">
        <v>66</v>
      </c>
      <c r="Z25" t="s">
        <v>72</v>
      </c>
      <c r="AA25" t="s">
        <v>66</v>
      </c>
      <c r="AB25" t="s">
        <v>73</v>
      </c>
      <c r="AC25" t="s">
        <v>24</v>
      </c>
      <c r="AD25" t="s">
        <v>25</v>
      </c>
      <c r="AE25" t="s">
        <v>26</v>
      </c>
      <c r="AF25" t="s">
        <v>26</v>
      </c>
      <c r="AG25" t="s">
        <v>99</v>
      </c>
      <c r="AH25">
        <v>40</v>
      </c>
      <c r="AI25" t="s">
        <v>100</v>
      </c>
      <c r="AJ25" t="s">
        <v>20</v>
      </c>
      <c r="AK25" t="s">
        <v>102</v>
      </c>
      <c r="AL25">
        <v>11409.22</v>
      </c>
      <c r="AM25" s="3">
        <f>AM23</f>
        <v>45918.795138888891</v>
      </c>
      <c r="AN25">
        <v>1000000</v>
      </c>
      <c r="AO25" s="3">
        <f>AO23</f>
        <v>45918.795138888891</v>
      </c>
      <c r="AP25">
        <v>1000000</v>
      </c>
      <c r="AQ25" s="3">
        <f>AQ23</f>
        <v>45918.795138888891</v>
      </c>
      <c r="AR25" t="s">
        <v>17</v>
      </c>
      <c r="AS25" t="s">
        <v>75</v>
      </c>
      <c r="AT25">
        <v>15000</v>
      </c>
      <c r="AU25" s="3">
        <f>AU23</f>
        <v>45918.795138888891</v>
      </c>
      <c r="AV25" t="s">
        <v>66</v>
      </c>
      <c r="AW25" t="s">
        <v>66</v>
      </c>
      <c r="AX25" t="s">
        <v>66</v>
      </c>
      <c r="AY25" t="s">
        <v>66</v>
      </c>
      <c r="AZ25" t="s">
        <v>66</v>
      </c>
      <c r="BA25" t="s">
        <v>66</v>
      </c>
      <c r="BB25" s="3">
        <f>BB23</f>
        <v>45918.795138888891</v>
      </c>
      <c r="BC25" t="s">
        <v>66</v>
      </c>
      <c r="BD25" t="s">
        <v>66</v>
      </c>
      <c r="BE25" s="3">
        <f>BE24</f>
        <v>45918.795138888891</v>
      </c>
      <c r="BF25" t="s">
        <v>68</v>
      </c>
    </row>
    <row r="26" spans="1:58" x14ac:dyDescent="0.3">
      <c r="A26" t="s">
        <v>64</v>
      </c>
      <c r="B26" t="s">
        <v>65</v>
      </c>
      <c r="C26" t="s">
        <v>66</v>
      </c>
      <c r="D26" t="s">
        <v>66</v>
      </c>
      <c r="E26">
        <v>9522133012</v>
      </c>
      <c r="F26">
        <v>360093528</v>
      </c>
      <c r="G26">
        <v>791660444</v>
      </c>
      <c r="H26" t="s">
        <v>67</v>
      </c>
      <c r="I26" t="s">
        <v>66</v>
      </c>
      <c r="J26" t="s">
        <v>68</v>
      </c>
      <c r="K26" t="s">
        <v>24</v>
      </c>
      <c r="L26" t="s">
        <v>25</v>
      </c>
      <c r="M26" t="s">
        <v>26</v>
      </c>
      <c r="N26" t="s">
        <v>26</v>
      </c>
      <c r="O26" t="s">
        <v>70</v>
      </c>
      <c r="P26">
        <v>6</v>
      </c>
      <c r="Q26" t="s">
        <v>66</v>
      </c>
      <c r="R26" t="s">
        <v>71</v>
      </c>
      <c r="S26" t="s">
        <v>24</v>
      </c>
      <c r="T26" t="s">
        <v>25</v>
      </c>
      <c r="U26" t="s">
        <v>26</v>
      </c>
      <c r="V26" t="s">
        <v>26</v>
      </c>
      <c r="W26" t="s">
        <v>69</v>
      </c>
      <c r="X26">
        <v>193</v>
      </c>
      <c r="Y26" t="s">
        <v>66</v>
      </c>
      <c r="Z26" t="s">
        <v>72</v>
      </c>
      <c r="AA26" t="s">
        <v>66</v>
      </c>
      <c r="AB26" t="s">
        <v>73</v>
      </c>
      <c r="AC26" t="s">
        <v>24</v>
      </c>
      <c r="AD26" t="s">
        <v>25</v>
      </c>
      <c r="AE26" t="s">
        <v>26</v>
      </c>
      <c r="AF26" t="s">
        <v>26</v>
      </c>
      <c r="AG26" t="s">
        <v>99</v>
      </c>
      <c r="AH26">
        <v>40</v>
      </c>
      <c r="AI26" t="s">
        <v>100</v>
      </c>
      <c r="AJ26" t="s">
        <v>20</v>
      </c>
      <c r="AK26" t="s">
        <v>103</v>
      </c>
      <c r="AL26">
        <v>12159.42</v>
      </c>
      <c r="AM26" s="3">
        <f>AM23</f>
        <v>45918.795138888891</v>
      </c>
      <c r="AN26">
        <v>839000</v>
      </c>
      <c r="AO26" s="3">
        <f>AO23</f>
        <v>45918.795138888891</v>
      </c>
      <c r="AP26">
        <v>839000</v>
      </c>
      <c r="AQ26" s="3">
        <f>AQ23</f>
        <v>45918.795138888891</v>
      </c>
      <c r="AR26" t="s">
        <v>17</v>
      </c>
      <c r="AS26" t="s">
        <v>75</v>
      </c>
      <c r="AT26">
        <v>15000</v>
      </c>
      <c r="AU26" s="3">
        <f>AU23</f>
        <v>45918.795138888891</v>
      </c>
      <c r="AV26" t="s">
        <v>66</v>
      </c>
      <c r="AW26" t="s">
        <v>66</v>
      </c>
      <c r="AX26" t="s">
        <v>66</v>
      </c>
      <c r="AY26" t="s">
        <v>66</v>
      </c>
      <c r="AZ26" t="s">
        <v>66</v>
      </c>
      <c r="BA26" t="s">
        <v>66</v>
      </c>
      <c r="BB26" s="3">
        <f>BB23</f>
        <v>45918.795138888891</v>
      </c>
      <c r="BC26" t="s">
        <v>66</v>
      </c>
      <c r="BD26" t="s">
        <v>66</v>
      </c>
      <c r="BE26" s="3">
        <f>BE24</f>
        <v>45918.795138888891</v>
      </c>
      <c r="BF26" t="s">
        <v>68</v>
      </c>
    </row>
    <row r="27" spans="1:58" x14ac:dyDescent="0.3">
      <c r="A27" t="s">
        <v>64</v>
      </c>
      <c r="B27" t="s">
        <v>65</v>
      </c>
      <c r="C27" t="s">
        <v>66</v>
      </c>
      <c r="D27" t="s">
        <v>66</v>
      </c>
      <c r="E27">
        <v>9522133012</v>
      </c>
      <c r="F27">
        <v>360093528</v>
      </c>
      <c r="G27">
        <v>791660444</v>
      </c>
      <c r="H27" t="s">
        <v>67</v>
      </c>
      <c r="I27" t="s">
        <v>66</v>
      </c>
      <c r="J27" t="s">
        <v>68</v>
      </c>
      <c r="K27" t="s">
        <v>24</v>
      </c>
      <c r="L27" t="s">
        <v>25</v>
      </c>
      <c r="M27" t="s">
        <v>26</v>
      </c>
      <c r="N27" t="s">
        <v>26</v>
      </c>
      <c r="O27" t="s">
        <v>70</v>
      </c>
      <c r="P27">
        <v>6</v>
      </c>
      <c r="Q27" t="s">
        <v>66</v>
      </c>
      <c r="R27" t="s">
        <v>71</v>
      </c>
      <c r="S27" t="s">
        <v>24</v>
      </c>
      <c r="T27" t="s">
        <v>25</v>
      </c>
      <c r="U27" t="s">
        <v>26</v>
      </c>
      <c r="V27" t="s">
        <v>26</v>
      </c>
      <c r="W27" t="s">
        <v>69</v>
      </c>
      <c r="X27">
        <v>193</v>
      </c>
      <c r="Y27" t="s">
        <v>66</v>
      </c>
      <c r="Z27" t="s">
        <v>72</v>
      </c>
      <c r="AA27" t="s">
        <v>66</v>
      </c>
      <c r="AB27" t="s">
        <v>73</v>
      </c>
      <c r="AC27" t="s">
        <v>24</v>
      </c>
      <c r="AD27" t="s">
        <v>25</v>
      </c>
      <c r="AE27" t="s">
        <v>26</v>
      </c>
      <c r="AF27" t="s">
        <v>26</v>
      </c>
      <c r="AG27" t="s">
        <v>99</v>
      </c>
      <c r="AH27">
        <v>40</v>
      </c>
      <c r="AI27" t="s">
        <v>100</v>
      </c>
      <c r="AJ27" t="s">
        <v>20</v>
      </c>
      <c r="AK27" t="s">
        <v>104</v>
      </c>
      <c r="AL27">
        <v>14697.41</v>
      </c>
      <c r="AM27" s="3">
        <f>AM23</f>
        <v>45918.795138888891</v>
      </c>
      <c r="AN27">
        <v>1020000</v>
      </c>
      <c r="AO27" s="3">
        <f>AO23</f>
        <v>45918.795138888891</v>
      </c>
      <c r="AP27">
        <v>1020000</v>
      </c>
      <c r="AQ27" s="3">
        <f>AQ23</f>
        <v>45918.795138888891</v>
      </c>
      <c r="AR27" t="s">
        <v>17</v>
      </c>
      <c r="AS27" t="s">
        <v>75</v>
      </c>
      <c r="AT27">
        <v>15000</v>
      </c>
      <c r="AU27" s="3">
        <f>AU23</f>
        <v>45918.795138888891</v>
      </c>
      <c r="AV27" t="s">
        <v>66</v>
      </c>
      <c r="AW27" t="s">
        <v>66</v>
      </c>
      <c r="AX27" t="s">
        <v>66</v>
      </c>
      <c r="AY27" t="s">
        <v>66</v>
      </c>
      <c r="AZ27" t="s">
        <v>66</v>
      </c>
      <c r="BA27" t="s">
        <v>66</v>
      </c>
      <c r="BB27" s="3">
        <f>BB23</f>
        <v>45918.795138888891</v>
      </c>
      <c r="BC27" t="s">
        <v>66</v>
      </c>
      <c r="BD27" t="s">
        <v>66</v>
      </c>
      <c r="BE27" s="3">
        <f>BE24</f>
        <v>45918.795138888891</v>
      </c>
      <c r="BF27" t="s">
        <v>68</v>
      </c>
    </row>
  </sheetData>
  <phoneticPr fontId="2" type="noConversion"/>
  <hyperlinks>
    <hyperlink ref="H2" r:id="rId1" xr:uid="{097C8643-D9B1-4F86-89B2-9F6A11C6F196}"/>
    <hyperlink ref="J2" r:id="rId2" xr:uid="{E9C09A2F-5008-4C33-B841-00F19F9B8DE1}"/>
    <hyperlink ref="BF2" r:id="rId3" xr:uid="{F9E75A2D-19E3-41FC-88E5-302DD70C05D7}"/>
    <hyperlink ref="H3:H6" r:id="rId4" display="biuro@mhconstruction.pl" xr:uid="{708EADF7-0F80-4947-A902-88C0EB29D68B}"/>
    <hyperlink ref="J3:J6" r:id="rId5" display="www.mhconstruction.pl" xr:uid="{58116E4F-9B13-4577-9427-F8696E13E517}"/>
    <hyperlink ref="BF3:BF6" r:id="rId6" display="www.mhconstruction.pl" xr:uid="{2A3FB72D-83E0-424C-918B-433CBBD9A801}"/>
    <hyperlink ref="J7:J22" r:id="rId7" display="www.mhconstruction.pl" xr:uid="{57A97F81-DE97-4A32-922B-B507BE82C0FB}"/>
    <hyperlink ref="H7:H22" r:id="rId8" display="biuro@mhconstruction.pl" xr:uid="{EE3111E6-E6B4-492A-A3C8-1A135247BC81}"/>
    <hyperlink ref="BF7:BF22" r:id="rId9" display="www.mhconstruction.pl" xr:uid="{37436B28-58FE-48C7-99D0-5686B5BE00B3}"/>
    <hyperlink ref="H23" r:id="rId10" xr:uid="{2E1E9D02-CC8A-4C12-891C-846F69C2F603}"/>
    <hyperlink ref="J23" r:id="rId11" xr:uid="{DE0C3B12-0E94-48C7-85B8-025B4E036339}"/>
    <hyperlink ref="BF23" r:id="rId12" xr:uid="{AEDAA648-49D4-4EDD-BD33-820FA99995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Białołęcka 327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2025-09-18T08:46:33Z</dcterms:modified>
</cp:coreProperties>
</file>