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0" documentId="8_{EEBCFBDF-71DA-436E-9AEF-DD181B1CCCC0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3" i="7" l="1"/>
  <c r="A5" i="7"/>
  <c r="B5" i="7"/>
  <c r="D5" i="7"/>
  <c r="E5" i="7"/>
  <c r="F5" i="7"/>
  <c r="G5" i="7"/>
  <c r="H5" i="7"/>
  <c r="I5" i="7"/>
  <c r="K5" i="7"/>
  <c r="L5" i="7"/>
  <c r="M5" i="7"/>
  <c r="N5" i="7"/>
  <c r="O5" i="7"/>
  <c r="P5" i="7"/>
  <c r="Q5" i="7"/>
  <c r="R5" i="7"/>
  <c r="S5" i="7"/>
  <c r="T5" i="7"/>
  <c r="U5" i="7"/>
  <c r="V5" i="7"/>
  <c r="W5" i="7"/>
  <c r="X5" i="7"/>
  <c r="Y5" i="7"/>
  <c r="Z5" i="7"/>
  <c r="AA5" i="7"/>
  <c r="AB5" i="7"/>
  <c r="AC5" i="7"/>
  <c r="AD5" i="7"/>
  <c r="AE5" i="7"/>
  <c r="AF5" i="7"/>
  <c r="AG5" i="7"/>
  <c r="AI5" i="7"/>
  <c r="AJ5" i="7"/>
  <c r="AM5" i="7"/>
  <c r="AO5" i="7"/>
  <c r="AQ5" i="7"/>
  <c r="AR5" i="7"/>
  <c r="AS5" i="7"/>
  <c r="AT5" i="7"/>
  <c r="AU5" i="7"/>
  <c r="AX5" i="7"/>
  <c r="AY5" i="7"/>
  <c r="AZ5" i="7"/>
  <c r="BA5" i="7"/>
  <c r="BB5" i="7"/>
  <c r="BC5" i="7"/>
  <c r="BD5" i="7"/>
  <c r="BE5" i="7"/>
  <c r="BF5" i="7"/>
  <c r="BG5" i="7"/>
  <c r="BH5" i="7"/>
  <c r="BI5" i="7"/>
  <c r="BJ5" i="7"/>
  <c r="BK5" i="7"/>
  <c r="BL5" i="7"/>
  <c r="A4" i="7"/>
  <c r="B4" i="7"/>
  <c r="D4" i="7"/>
  <c r="E4" i="7"/>
  <c r="F4" i="7"/>
  <c r="G4" i="7"/>
  <c r="H4" i="7"/>
  <c r="I4" i="7"/>
  <c r="K4" i="7"/>
  <c r="L4" i="7"/>
  <c r="M4" i="7"/>
  <c r="N4" i="7"/>
  <c r="O4" i="7"/>
  <c r="P4" i="7"/>
  <c r="Q4" i="7"/>
  <c r="R4" i="7"/>
  <c r="S4" i="7"/>
  <c r="T4" i="7"/>
  <c r="U4" i="7"/>
  <c r="V4" i="7"/>
  <c r="W4" i="7"/>
  <c r="X4" i="7"/>
  <c r="Y4" i="7"/>
  <c r="Z4" i="7"/>
  <c r="AA4" i="7"/>
  <c r="AB4" i="7"/>
  <c r="AC4" i="7"/>
  <c r="AD4" i="7"/>
  <c r="AE4" i="7"/>
  <c r="AF4" i="7"/>
  <c r="AG4" i="7"/>
  <c r="AI4" i="7"/>
  <c r="AJ4" i="7"/>
  <c r="AM4" i="7"/>
  <c r="AO4" i="7"/>
  <c r="AQ4" i="7"/>
  <c r="AR4" i="7"/>
  <c r="AS4" i="7"/>
  <c r="AT4" i="7"/>
  <c r="AU4" i="7"/>
  <c r="AX4" i="7"/>
  <c r="AY4" i="7"/>
  <c r="AZ4" i="7"/>
  <c r="BA4" i="7"/>
  <c r="BB4" i="7"/>
  <c r="BC4" i="7"/>
  <c r="BD4" i="7"/>
  <c r="BE4" i="7"/>
  <c r="BF4" i="7"/>
  <c r="BG4" i="7"/>
  <c r="BH4" i="7"/>
  <c r="BI4" i="7"/>
  <c r="BJ4" i="7"/>
  <c r="BK4" i="7"/>
  <c r="BL4" i="7"/>
  <c r="A3" i="7"/>
  <c r="B3" i="7"/>
  <c r="D3" i="7"/>
  <c r="E3" i="7"/>
  <c r="F3" i="7"/>
  <c r="G3" i="7"/>
  <c r="H3" i="7"/>
  <c r="K3" i="7"/>
  <c r="L3" i="7"/>
  <c r="M3" i="7"/>
  <c r="N3" i="7"/>
  <c r="O3" i="7"/>
  <c r="P3" i="7"/>
  <c r="Q3" i="7"/>
  <c r="R3" i="7"/>
  <c r="S3" i="7"/>
  <c r="T3" i="7"/>
  <c r="U3" i="7"/>
  <c r="V3" i="7"/>
  <c r="W3" i="7"/>
  <c r="X3" i="7"/>
  <c r="Y3" i="7"/>
  <c r="Z3" i="7"/>
  <c r="AA3" i="7"/>
  <c r="AB3" i="7"/>
  <c r="AC3" i="7"/>
  <c r="AD3" i="7"/>
  <c r="AE3" i="7"/>
  <c r="AI3" i="7"/>
  <c r="AJ3" i="7"/>
  <c r="AM3" i="7"/>
  <c r="AO3" i="7"/>
  <c r="AQ3" i="7"/>
  <c r="AR3" i="7"/>
  <c r="AT3" i="7"/>
  <c r="AU3" i="7"/>
  <c r="AX3" i="7"/>
  <c r="AY3" i="7"/>
  <c r="AZ3" i="7"/>
  <c r="BA3" i="7"/>
  <c r="BB3" i="7"/>
  <c r="BC3" i="7"/>
  <c r="BD3" i="7"/>
  <c r="BE3" i="7"/>
  <c r="BG3" i="7"/>
  <c r="BH3" i="7"/>
  <c r="BI3" i="7"/>
  <c r="BJ3" i="7"/>
  <c r="BK3" i="7"/>
  <c r="BL3" i="7"/>
</calcChain>
</file>

<file path=xl/sharedStrings.xml><?xml version="1.0" encoding="utf-8"?>
<sst xmlns="http://schemas.openxmlformats.org/spreadsheetml/2006/main" count="131" uniqueCount="85">
  <si>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</si>
  <si>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</si>
  <si>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</si>
  <si>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</si>
  <si>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</si>
  <si>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</si>
  <si>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</si>
  <si>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</si>
  <si>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</si>
  <si>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</si>
  <si>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</si>
  <si>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</si>
  <si>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</si>
  <si>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</si>
  <si>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</si>
  <si>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</si>
  <si>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</si>
  <si>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</si>
  <si>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</si>
  <si>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</si>
  <si>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</si>
  <si>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</si>
  <si>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</si>
  <si>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</si>
  <si>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</si>
  <si>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</si>
  <si>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</si>
  <si>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</si>
  <si>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</si>
  <si>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</si>
  <si>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</si>
  <si>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</si>
  <si>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</si>
  <si>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</si>
  <si>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</si>
  <si>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</si>
  <si>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</si>
  <si>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</si>
  <si>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</si>
  <si>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</si>
  <si>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</si>
  <si>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</si>
  <si>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</si>
  <si>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</si>
  <si>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</si>
  <si>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</si>
  <si>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</si>
  <si>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</si>
  <si>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</si>
  <si>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</si>
  <si>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</si>
  <si>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</si>
  <si>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</si>
  <si>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</si>
  <si>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</si>
  <si>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</si>
  <si>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</si>
  <si>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</si>
  <si>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</si>
  <si>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</si>
  <si>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 xml:space="preserve">sp. z o.o. sp.k. </t>
  </si>
  <si>
    <t>x</t>
  </si>
  <si>
    <t>dolnośląskie</t>
  </si>
  <si>
    <t>Wrocław</t>
  </si>
  <si>
    <t>Rumiankowa</t>
  </si>
  <si>
    <t>54-512</t>
  </si>
  <si>
    <t>Dolnośląskie</t>
  </si>
  <si>
    <t xml:space="preserve">Tęczowa </t>
  </si>
  <si>
    <t>2a</t>
  </si>
  <si>
    <t>53-603</t>
  </si>
  <si>
    <t xml:space="preserve">cześci wspólne oraz powierzchnie do wyłącznego użytku </t>
  </si>
  <si>
    <t>STAROBIELAWSKA JM-INVESTMENTST SP. Z O.O. SP. K.</t>
  </si>
  <si>
    <t xml:space="preserve">biuro@jminvestments.pl </t>
  </si>
  <si>
    <t xml:space="preserve">Wrocław </t>
  </si>
  <si>
    <t>73370089</t>
  </si>
  <si>
    <t>0001132847</t>
  </si>
  <si>
    <t>www.domynaskalce.pl</t>
  </si>
  <si>
    <t xml:space="preserve">Skałka </t>
  </si>
  <si>
    <t>Szkolna</t>
  </si>
  <si>
    <t>działki 64/2 i 62/3 obręb Kąty Wrocławskie</t>
  </si>
  <si>
    <t>55-080</t>
  </si>
  <si>
    <t>1A</t>
  </si>
  <si>
    <t>2A</t>
  </si>
  <si>
    <t>1B</t>
  </si>
  <si>
    <t>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</si>
</sst>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0" fontId="0" fillId="0" borderId="0" xfId="0" applyFill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iuro@jminvestments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L11"/>
  <sheetViews>
    <sheetView tabSelected="1" topLeftCell="BG1" workbookViewId="0">
      <selection activeCell="BS2" sqref="BS2"/>
    </sheetView>
  </sheetViews>
  <sheetFormatPr defaultRowHeight="14.4" x14ac:dyDescent="0.3"/>
  <cols>
    <col min="1" max="1" width="17.5546875" customWidth="1"/>
    <col min="2" max="2" width="22.21875" bestFit="1" customWidth="1"/>
    <col min="3" max="5" width="11.21875" bestFit="1" customWidth="1"/>
    <col min="6" max="6" width="20.44140625" customWidth="1"/>
    <col min="7" max="7" width="12" bestFit="1" customWidth="1"/>
    <col min="8" max="8" width="23.109375" bestFit="1" customWidth="1"/>
    <col min="9" max="9" width="10.109375" bestFit="1" customWidth="1"/>
    <col min="10" max="10" width="172.44140625" bestFit="1" customWidth="1"/>
    <col min="17" max="17" width="78.77734375" bestFit="1" customWidth="1"/>
    <col min="27" max="27" width="49.21875" bestFit="1" customWidth="1"/>
    <col min="33" max="33" width="63.77734375" bestFit="1" customWidth="1"/>
    <col min="34" max="34" width="74" bestFit="1" customWidth="1"/>
    <col min="36" max="36" width="49.77734375" bestFit="1" customWidth="1"/>
    <col min="37" max="37" width="50.77734375" bestFit="1" customWidth="1"/>
    <col min="38" max="38" width="66.77734375" bestFit="1" customWidth="1"/>
    <col min="39" max="39" width="17.77734375" customWidth="1"/>
    <col min="40" max="40" width="16.6640625" customWidth="1"/>
    <col min="41" max="41" width="37.109375" bestFit="1" customWidth="1"/>
    <col min="42" max="42" width="166.88671875" bestFit="1" customWidth="1"/>
    <col min="43" max="43" width="185.33203125" bestFit="1" customWidth="1"/>
    <col min="44" max="44" width="50.21875" bestFit="1" customWidth="1"/>
    <col min="45" max="45" width="49.77734375" bestFit="1" customWidth="1"/>
    <col min="46" max="46" width="52.33203125" bestFit="1" customWidth="1"/>
    <col min="47" max="47" width="36.6640625" bestFit="1" customWidth="1"/>
    <col min="48" max="48" width="95.88671875" bestFit="1" customWidth="1"/>
    <col min="49" max="49" width="100.109375" bestFit="1" customWidth="1"/>
    <col min="50" max="50" width="111.21875" bestFit="1" customWidth="1"/>
    <col min="51" max="51" width="36.77734375" bestFit="1" customWidth="1"/>
    <col min="52" max="52" width="82.44140625" bestFit="1" customWidth="1"/>
    <col min="53" max="53" width="26.6640625" customWidth="1"/>
    <col min="54" max="54" width="36.77734375" bestFit="1" customWidth="1"/>
    <col min="55" max="55" width="13.88671875" customWidth="1"/>
    <col min="56" max="56" width="13.77734375" customWidth="1"/>
    <col min="57" max="57" width="37.109375" bestFit="1" customWidth="1"/>
    <col min="58" max="58" width="61.33203125" bestFit="1" customWidth="1"/>
  </cols>
  <sheetData>
    <row r="1" spans="1:6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47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38</v>
      </c>
      <c r="W1" t="s">
        <v>34</v>
      </c>
      <c r="X1" s="1" t="s">
        <v>35</v>
      </c>
      <c r="Y1" s="1" t="s">
        <v>36</v>
      </c>
      <c r="Z1" s="2" t="s">
        <v>37</v>
      </c>
      <c r="AA1" t="s">
        <v>10</v>
      </c>
      <c r="AB1" t="s">
        <v>11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s="2" t="s">
        <v>45</v>
      </c>
      <c r="AJ1" t="s">
        <v>16</v>
      </c>
      <c r="AK1" t="s">
        <v>20</v>
      </c>
      <c r="AL1" t="s">
        <v>14</v>
      </c>
      <c r="AM1" s="3" t="s">
        <v>48</v>
      </c>
      <c r="AN1" t="s">
        <v>52</v>
      </c>
      <c r="AO1" s="3" t="s">
        <v>49</v>
      </c>
      <c r="AP1" t="s">
        <v>53</v>
      </c>
      <c r="AQ1" s="3" t="s">
        <v>50</v>
      </c>
      <c r="AR1" t="s">
        <v>46</v>
      </c>
      <c r="AS1" t="s">
        <v>51</v>
      </c>
      <c r="AT1" t="s">
        <v>22</v>
      </c>
      <c r="AU1" s="3" t="s">
        <v>54</v>
      </c>
      <c r="AV1" t="s">
        <v>55</v>
      </c>
      <c r="AW1" t="s">
        <v>56</v>
      </c>
      <c r="AX1" t="s">
        <v>21</v>
      </c>
      <c r="AY1" s="3" t="s">
        <v>59</v>
      </c>
      <c r="AZ1" t="s">
        <v>17</v>
      </c>
      <c r="BA1" t="s">
        <v>12</v>
      </c>
      <c r="BB1" s="3" t="s">
        <v>57</v>
      </c>
      <c r="BC1" t="s">
        <v>18</v>
      </c>
      <c r="BD1" t="s">
        <v>13</v>
      </c>
      <c r="BE1" s="3" t="s">
        <v>58</v>
      </c>
      <c r="BF1" t="s">
        <v>15</v>
      </c>
    </row>
    <row r="2" spans="1:64" x14ac:dyDescent="0.3">
      <c r="A2" s="4" t="s">
        <v>71</v>
      </c>
      <c r="B2" s="4" t="s">
        <v>60</v>
      </c>
      <c r="C2" s="4" t="s">
        <v>75</v>
      </c>
      <c r="D2" s="1" t="s">
        <v>61</v>
      </c>
      <c r="E2" s="1">
        <v>8943246411</v>
      </c>
      <c r="F2" s="1">
        <v>529922951</v>
      </c>
      <c r="G2" s="1">
        <v>733700089</v>
      </c>
      <c r="H2" s="5" t="s">
        <v>72</v>
      </c>
      <c r="I2" s="1" t="s">
        <v>61</v>
      </c>
      <c r="J2" s="6" t="s">
        <v>76</v>
      </c>
      <c r="K2" s="4" t="s">
        <v>62</v>
      </c>
      <c r="L2" s="4" t="s">
        <v>63</v>
      </c>
      <c r="M2" s="4" t="s">
        <v>63</v>
      </c>
      <c r="N2" s="4" t="s">
        <v>63</v>
      </c>
      <c r="O2" s="4" t="s">
        <v>64</v>
      </c>
      <c r="P2" s="1">
        <v>48</v>
      </c>
      <c r="Q2" s="1" t="s">
        <v>61</v>
      </c>
      <c r="R2" s="2" t="s">
        <v>65</v>
      </c>
      <c r="S2" s="4" t="s">
        <v>66</v>
      </c>
      <c r="T2" s="4" t="s">
        <v>63</v>
      </c>
      <c r="U2" s="4" t="s">
        <v>63</v>
      </c>
      <c r="V2" s="4" t="s">
        <v>63</v>
      </c>
      <c r="W2" s="4" t="s">
        <v>67</v>
      </c>
      <c r="X2" s="1">
        <v>68</v>
      </c>
      <c r="Y2" s="1" t="s">
        <v>68</v>
      </c>
      <c r="Z2" s="2" t="s">
        <v>69</v>
      </c>
      <c r="AA2" s="4" t="s">
        <v>61</v>
      </c>
      <c r="AB2" s="4" t="s">
        <v>74</v>
      </c>
      <c r="AC2" s="4" t="s">
        <v>62</v>
      </c>
      <c r="AD2" s="4" t="s">
        <v>73</v>
      </c>
      <c r="AE2" s="4" t="s">
        <v>73</v>
      </c>
      <c r="AF2" s="4" t="s">
        <v>77</v>
      </c>
      <c r="AG2" s="4" t="s">
        <v>78</v>
      </c>
      <c r="AH2" s="1" t="s">
        <v>79</v>
      </c>
      <c r="AI2" s="2" t="s">
        <v>80</v>
      </c>
      <c r="AJ2" s="4" t="s">
        <v>19</v>
      </c>
      <c r="AK2" s="4" t="s">
        <v>81</v>
      </c>
      <c r="AL2" s="1">
        <v>9445</v>
      </c>
      <c r="AM2" s="3">
        <v>45979</v>
      </c>
      <c r="AN2" s="1">
        <v>848600</v>
      </c>
      <c r="AO2" s="3">
        <v>45979</v>
      </c>
      <c r="AP2" s="1" t="s">
        <v>61</v>
      </c>
      <c r="AQ2" s="3" t="s">
        <v>23</v>
      </c>
      <c r="AR2" s="4" t="s">
        <v>61</v>
      </c>
      <c r="AT2" s="1" t="s">
        <v>23</v>
      </c>
      <c r="AU2" s="3" t="s">
        <v>23</v>
      </c>
      <c r="AV2" s="4" t="s">
        <v>61</v>
      </c>
      <c r="AW2" s="4" t="s">
        <v>61</v>
      </c>
      <c r="AX2" s="1" t="s">
        <v>23</v>
      </c>
      <c r="AY2" s="3" t="s">
        <v>61</v>
      </c>
      <c r="AZ2" s="4" t="s">
        <v>70</v>
      </c>
      <c r="BA2" s="1" t="s">
        <v>61</v>
      </c>
      <c r="BB2" s="3" t="s">
        <v>61</v>
      </c>
      <c r="BC2" s="4" t="s">
        <v>61</v>
      </c>
      <c r="BD2" s="1" t="s">
        <v>61</v>
      </c>
      <c r="BE2" s="3" t="s">
        <v>61</v>
      </c>
      <c r="BF2" s="6" t="s">
        <v>76</v>
      </c>
    </row>
    <row r="3" spans="1:64" x14ac:dyDescent="0.3">
      <c r="A3" s="4" t="str">
        <f t="shared" ref="A3:AF3" si="0">A2</f>
        <v>STAROBIELAWSKA JM-INVESTMENTST SP. Z O.O. SP. K.</v>
      </c>
      <c r="B3" s="4" t="str">
        <f t="shared" si="0"/>
        <v xml:space="preserve">sp. z o.o. sp.k. </v>
      </c>
      <c r="C3" s="4" t="s">
        <v>75</v>
      </c>
      <c r="D3" s="1" t="str">
        <f t="shared" si="0"/>
        <v>x</v>
      </c>
      <c r="E3" s="1">
        <f t="shared" si="0"/>
        <v>8943246411</v>
      </c>
      <c r="F3" s="1">
        <f t="shared" si="0"/>
        <v>529922951</v>
      </c>
      <c r="G3" s="1">
        <f t="shared" si="0"/>
        <v>733700089</v>
      </c>
      <c r="H3" s="4" t="str">
        <f t="shared" si="0"/>
        <v xml:space="preserve">biuro@jminvestments.pl </v>
      </c>
      <c r="I3" s="1" t="s">
        <v>61</v>
      </c>
      <c r="J3" s="4" t="s">
        <v>76</v>
      </c>
      <c r="K3" s="4" t="str">
        <f t="shared" si="0"/>
        <v>dolnośląskie</v>
      </c>
      <c r="L3" s="4" t="str">
        <f t="shared" si="0"/>
        <v>Wrocław</v>
      </c>
      <c r="M3" s="4" t="str">
        <f t="shared" si="0"/>
        <v>Wrocław</v>
      </c>
      <c r="N3" s="4" t="str">
        <f t="shared" si="0"/>
        <v>Wrocław</v>
      </c>
      <c r="O3" s="4" t="str">
        <f t="shared" si="0"/>
        <v>Rumiankowa</v>
      </c>
      <c r="P3" s="1">
        <f t="shared" si="0"/>
        <v>48</v>
      </c>
      <c r="Q3" s="1" t="str">
        <f t="shared" si="0"/>
        <v>x</v>
      </c>
      <c r="R3" s="2" t="str">
        <f t="shared" si="0"/>
        <v>54-512</v>
      </c>
      <c r="S3" s="4" t="str">
        <f t="shared" si="0"/>
        <v>Dolnośląskie</v>
      </c>
      <c r="T3" s="4" t="str">
        <f t="shared" si="0"/>
        <v>Wrocław</v>
      </c>
      <c r="U3" s="4" t="str">
        <f t="shared" si="0"/>
        <v>Wrocław</v>
      </c>
      <c r="V3" s="4" t="str">
        <f t="shared" si="0"/>
        <v>Wrocław</v>
      </c>
      <c r="W3" s="4" t="str">
        <f t="shared" si="0"/>
        <v xml:space="preserve">Tęczowa </v>
      </c>
      <c r="X3" s="1">
        <f t="shared" si="0"/>
        <v>68</v>
      </c>
      <c r="Y3" s="1" t="str">
        <f t="shared" si="0"/>
        <v>2a</v>
      </c>
      <c r="Z3" s="2" t="str">
        <f t="shared" si="0"/>
        <v>53-603</v>
      </c>
      <c r="AA3" s="4" t="str">
        <f t="shared" si="0"/>
        <v>x</v>
      </c>
      <c r="AB3" s="4" t="str">
        <f t="shared" si="0"/>
        <v>73370089</v>
      </c>
      <c r="AC3" s="4" t="str">
        <f t="shared" si="0"/>
        <v>dolnośląskie</v>
      </c>
      <c r="AD3" s="4" t="str">
        <f t="shared" si="0"/>
        <v xml:space="preserve">Wrocław </v>
      </c>
      <c r="AE3" s="4" t="str">
        <f t="shared" si="0"/>
        <v xml:space="preserve">Wrocław </v>
      </c>
      <c r="AF3" s="4" t="s">
        <v>77</v>
      </c>
      <c r="AG3" s="4" t="str">
        <f t="shared" ref="AG3:BL3" si="1">AG2</f>
        <v>Szkolna</v>
      </c>
      <c r="AH3" s="1" t="s">
        <v>79</v>
      </c>
      <c r="AI3" s="2" t="str">
        <f t="shared" si="1"/>
        <v>55-080</v>
      </c>
      <c r="AJ3" s="4" t="str">
        <f t="shared" si="1"/>
        <v>Lokal mieszkalny</v>
      </c>
      <c r="AK3" s="4" t="s">
        <v>82</v>
      </c>
      <c r="AL3" s="1">
        <v>8868</v>
      </c>
      <c r="AM3" s="3">
        <f t="shared" si="1"/>
        <v>45979</v>
      </c>
      <c r="AN3" s="1">
        <v>796700</v>
      </c>
      <c r="AO3" s="3">
        <f t="shared" si="1"/>
        <v>45979</v>
      </c>
      <c r="AP3" s="1" t="s">
        <v>61</v>
      </c>
      <c r="AQ3" s="3" t="str">
        <f t="shared" si="1"/>
        <v>X</v>
      </c>
      <c r="AR3" s="4" t="str">
        <f t="shared" si="1"/>
        <v>x</v>
      </c>
      <c r="AS3" s="4" t="s">
        <v>23</v>
      </c>
      <c r="AT3" s="1" t="str">
        <f t="shared" si="1"/>
        <v>X</v>
      </c>
      <c r="AU3" s="3" t="str">
        <f t="shared" si="1"/>
        <v>X</v>
      </c>
      <c r="AV3" s="4" t="s">
        <v>61</v>
      </c>
      <c r="AW3" s="4" t="s">
        <v>61</v>
      </c>
      <c r="AX3" s="1" t="str">
        <f t="shared" si="1"/>
        <v>X</v>
      </c>
      <c r="AY3" s="3" t="str">
        <f t="shared" si="1"/>
        <v>x</v>
      </c>
      <c r="AZ3" s="4" t="str">
        <f t="shared" si="1"/>
        <v xml:space="preserve">cześci wspólne oraz powierzchnie do wyłącznego użytku </v>
      </c>
      <c r="BA3" s="1" t="str">
        <f t="shared" si="1"/>
        <v>x</v>
      </c>
      <c r="BB3" s="3" t="str">
        <f t="shared" si="1"/>
        <v>x</v>
      </c>
      <c r="BC3" s="4" t="str">
        <f t="shared" si="1"/>
        <v>x</v>
      </c>
      <c r="BD3" s="1" t="str">
        <f t="shared" si="1"/>
        <v>x</v>
      </c>
      <c r="BE3" s="3" t="str">
        <f t="shared" si="1"/>
        <v>x</v>
      </c>
      <c r="BF3" s="6" t="s">
        <v>76</v>
      </c>
      <c r="BG3" s="4">
        <f t="shared" si="1"/>
        <v>0</v>
      </c>
      <c r="BH3" s="4">
        <f t="shared" si="1"/>
        <v>0</v>
      </c>
      <c r="BI3" s="4">
        <f t="shared" si="1"/>
        <v>0</v>
      </c>
      <c r="BJ3" s="4">
        <f t="shared" si="1"/>
        <v>0</v>
      </c>
      <c r="BK3" s="4">
        <f t="shared" si="1"/>
        <v>0</v>
      </c>
      <c r="BL3" s="4">
        <f t="shared" si="1"/>
        <v>0</v>
      </c>
    </row>
    <row r="4" spans="1:64" x14ac:dyDescent="0.3">
      <c r="A4" s="4" t="str">
        <f t="shared" ref="A4:AF4" si="2">A2</f>
        <v>STAROBIELAWSKA JM-INVESTMENTST SP. Z O.O. SP. K.</v>
      </c>
      <c r="B4" s="4" t="str">
        <f t="shared" si="2"/>
        <v xml:space="preserve">sp. z o.o. sp.k. </v>
      </c>
      <c r="C4" s="4" t="s">
        <v>75</v>
      </c>
      <c r="D4" s="1" t="str">
        <f t="shared" si="2"/>
        <v>x</v>
      </c>
      <c r="E4" s="1">
        <f t="shared" si="2"/>
        <v>8943246411</v>
      </c>
      <c r="F4" s="1">
        <f t="shared" si="2"/>
        <v>529922951</v>
      </c>
      <c r="G4" s="1">
        <f t="shared" si="2"/>
        <v>733700089</v>
      </c>
      <c r="H4" s="4" t="str">
        <f t="shared" si="2"/>
        <v xml:space="preserve">biuro@jminvestments.pl </v>
      </c>
      <c r="I4" s="1" t="str">
        <f t="shared" si="2"/>
        <v>x</v>
      </c>
      <c r="J4" s="4" t="s">
        <v>76</v>
      </c>
      <c r="K4" s="4" t="str">
        <f t="shared" si="2"/>
        <v>dolnośląskie</v>
      </c>
      <c r="L4" s="4" t="str">
        <f t="shared" si="2"/>
        <v>Wrocław</v>
      </c>
      <c r="M4" s="4" t="str">
        <f t="shared" si="2"/>
        <v>Wrocław</v>
      </c>
      <c r="N4" s="4" t="str">
        <f t="shared" si="2"/>
        <v>Wrocław</v>
      </c>
      <c r="O4" s="4" t="str">
        <f t="shared" si="2"/>
        <v>Rumiankowa</v>
      </c>
      <c r="P4" s="1">
        <f t="shared" si="2"/>
        <v>48</v>
      </c>
      <c r="Q4" s="1" t="str">
        <f t="shared" si="2"/>
        <v>x</v>
      </c>
      <c r="R4" s="2" t="str">
        <f t="shared" si="2"/>
        <v>54-512</v>
      </c>
      <c r="S4" s="4" t="str">
        <f t="shared" si="2"/>
        <v>Dolnośląskie</v>
      </c>
      <c r="T4" s="4" t="str">
        <f t="shared" si="2"/>
        <v>Wrocław</v>
      </c>
      <c r="U4" s="4" t="str">
        <f t="shared" si="2"/>
        <v>Wrocław</v>
      </c>
      <c r="V4" s="4" t="str">
        <f t="shared" si="2"/>
        <v>Wrocław</v>
      </c>
      <c r="W4" s="4" t="str">
        <f t="shared" si="2"/>
        <v xml:space="preserve">Tęczowa </v>
      </c>
      <c r="X4" s="1">
        <f t="shared" si="2"/>
        <v>68</v>
      </c>
      <c r="Y4" s="1" t="str">
        <f t="shared" si="2"/>
        <v>2a</v>
      </c>
      <c r="Z4" s="2" t="str">
        <f t="shared" si="2"/>
        <v>53-603</v>
      </c>
      <c r="AA4" s="4" t="str">
        <f t="shared" si="2"/>
        <v>x</v>
      </c>
      <c r="AB4" s="4" t="str">
        <f t="shared" si="2"/>
        <v>73370089</v>
      </c>
      <c r="AC4" s="4" t="str">
        <f t="shared" si="2"/>
        <v>dolnośląskie</v>
      </c>
      <c r="AD4" s="4" t="str">
        <f t="shared" si="2"/>
        <v xml:space="preserve">Wrocław </v>
      </c>
      <c r="AE4" s="4" t="str">
        <f t="shared" si="2"/>
        <v xml:space="preserve">Wrocław </v>
      </c>
      <c r="AF4" s="4" t="str">
        <f t="shared" si="2"/>
        <v xml:space="preserve">Skałka </v>
      </c>
      <c r="AG4" s="4" t="str">
        <f t="shared" ref="AG4:BL4" si="3">AG2</f>
        <v>Szkolna</v>
      </c>
      <c r="AH4" s="1" t="s">
        <v>79</v>
      </c>
      <c r="AI4" s="2" t="str">
        <f t="shared" si="3"/>
        <v>55-080</v>
      </c>
      <c r="AJ4" s="4" t="str">
        <f t="shared" si="3"/>
        <v>Lokal mieszkalny</v>
      </c>
      <c r="AK4" s="4" t="s">
        <v>83</v>
      </c>
      <c r="AL4" s="1">
        <v>88678</v>
      </c>
      <c r="AM4" s="3">
        <f t="shared" si="3"/>
        <v>45979</v>
      </c>
      <c r="AN4" s="1">
        <v>796700</v>
      </c>
      <c r="AO4" s="3">
        <f t="shared" si="3"/>
        <v>45979</v>
      </c>
      <c r="AP4" s="1" t="s">
        <v>61</v>
      </c>
      <c r="AQ4" s="3" t="str">
        <f t="shared" si="3"/>
        <v>X</v>
      </c>
      <c r="AR4" s="4" t="str">
        <f t="shared" si="3"/>
        <v>x</v>
      </c>
      <c r="AS4" s="4" t="str">
        <f>AS3</f>
        <v>X</v>
      </c>
      <c r="AT4" s="1" t="str">
        <f t="shared" si="3"/>
        <v>X</v>
      </c>
      <c r="AU4" s="3" t="str">
        <f t="shared" si="3"/>
        <v>X</v>
      </c>
      <c r="AV4" s="4" t="s">
        <v>61</v>
      </c>
      <c r="AW4" s="4" t="s">
        <v>61</v>
      </c>
      <c r="AX4" s="1" t="str">
        <f t="shared" si="3"/>
        <v>X</v>
      </c>
      <c r="AY4" s="3" t="str">
        <f t="shared" si="3"/>
        <v>x</v>
      </c>
      <c r="AZ4" s="4" t="str">
        <f t="shared" si="3"/>
        <v xml:space="preserve">cześci wspólne oraz powierzchnie do wyłącznego użytku </v>
      </c>
      <c r="BA4" s="1" t="str">
        <f t="shared" si="3"/>
        <v>x</v>
      </c>
      <c r="BB4" s="3" t="str">
        <f t="shared" si="3"/>
        <v>x</v>
      </c>
      <c r="BC4" s="4" t="str">
        <f t="shared" si="3"/>
        <v>x</v>
      </c>
      <c r="BD4" s="1" t="str">
        <f t="shared" si="3"/>
        <v>x</v>
      </c>
      <c r="BE4" s="3" t="str">
        <f t="shared" si="3"/>
        <v>x</v>
      </c>
      <c r="BF4" s="4" t="str">
        <f t="shared" si="3"/>
        <v>www.domynaskalce.pl</v>
      </c>
      <c r="BG4" s="4">
        <f t="shared" si="3"/>
        <v>0</v>
      </c>
      <c r="BH4" s="4">
        <f t="shared" si="3"/>
        <v>0</v>
      </c>
      <c r="BI4" s="4">
        <f t="shared" si="3"/>
        <v>0</v>
      </c>
      <c r="BJ4" s="4">
        <f t="shared" si="3"/>
        <v>0</v>
      </c>
      <c r="BK4" s="4">
        <f t="shared" si="3"/>
        <v>0</v>
      </c>
      <c r="BL4" s="4">
        <f t="shared" si="3"/>
        <v>0</v>
      </c>
    </row>
    <row r="5" spans="1:64" x14ac:dyDescent="0.3">
      <c r="A5" s="4" t="str">
        <f t="shared" ref="A5:AF5" si="4">A2</f>
        <v>STAROBIELAWSKA JM-INVESTMENTST SP. Z O.O. SP. K.</v>
      </c>
      <c r="B5" s="4" t="str">
        <f t="shared" si="4"/>
        <v xml:space="preserve">sp. z o.o. sp.k. </v>
      </c>
      <c r="C5" s="4" t="s">
        <v>75</v>
      </c>
      <c r="D5" s="1" t="str">
        <f t="shared" si="4"/>
        <v>x</v>
      </c>
      <c r="E5" s="1">
        <f t="shared" si="4"/>
        <v>8943246411</v>
      </c>
      <c r="F5" s="1">
        <f t="shared" si="4"/>
        <v>529922951</v>
      </c>
      <c r="G5" s="1">
        <f t="shared" si="4"/>
        <v>733700089</v>
      </c>
      <c r="H5" s="4" t="str">
        <f t="shared" si="4"/>
        <v xml:space="preserve">biuro@jminvestments.pl </v>
      </c>
      <c r="I5" s="1" t="str">
        <f t="shared" si="4"/>
        <v>x</v>
      </c>
      <c r="J5" s="4" t="s">
        <v>76</v>
      </c>
      <c r="K5" s="4" t="str">
        <f t="shared" si="4"/>
        <v>dolnośląskie</v>
      </c>
      <c r="L5" s="4" t="str">
        <f t="shared" si="4"/>
        <v>Wrocław</v>
      </c>
      <c r="M5" s="4" t="str">
        <f t="shared" si="4"/>
        <v>Wrocław</v>
      </c>
      <c r="N5" s="4" t="str">
        <f t="shared" si="4"/>
        <v>Wrocław</v>
      </c>
      <c r="O5" s="4" t="str">
        <f t="shared" si="4"/>
        <v>Rumiankowa</v>
      </c>
      <c r="P5" s="1">
        <f t="shared" si="4"/>
        <v>48</v>
      </c>
      <c r="Q5" s="1" t="str">
        <f t="shared" si="4"/>
        <v>x</v>
      </c>
      <c r="R5" s="2" t="str">
        <f t="shared" si="4"/>
        <v>54-512</v>
      </c>
      <c r="S5" s="4" t="str">
        <f t="shared" si="4"/>
        <v>Dolnośląskie</v>
      </c>
      <c r="T5" s="4" t="str">
        <f t="shared" si="4"/>
        <v>Wrocław</v>
      </c>
      <c r="U5" s="4" t="str">
        <f t="shared" si="4"/>
        <v>Wrocław</v>
      </c>
      <c r="V5" s="4" t="str">
        <f t="shared" si="4"/>
        <v>Wrocław</v>
      </c>
      <c r="W5" s="4" t="str">
        <f t="shared" si="4"/>
        <v xml:space="preserve">Tęczowa </v>
      </c>
      <c r="X5" s="1">
        <f t="shared" si="4"/>
        <v>68</v>
      </c>
      <c r="Y5" s="1" t="str">
        <f t="shared" si="4"/>
        <v>2a</v>
      </c>
      <c r="Z5" s="2" t="str">
        <f t="shared" si="4"/>
        <v>53-603</v>
      </c>
      <c r="AA5" s="4" t="str">
        <f t="shared" si="4"/>
        <v>x</v>
      </c>
      <c r="AB5" s="4" t="str">
        <f t="shared" si="4"/>
        <v>73370089</v>
      </c>
      <c r="AC5" s="4" t="str">
        <f t="shared" si="4"/>
        <v>dolnośląskie</v>
      </c>
      <c r="AD5" s="4" t="str">
        <f t="shared" si="4"/>
        <v xml:space="preserve">Wrocław </v>
      </c>
      <c r="AE5" s="4" t="str">
        <f t="shared" si="4"/>
        <v xml:space="preserve">Wrocław </v>
      </c>
      <c r="AF5" s="4" t="str">
        <f t="shared" si="4"/>
        <v xml:space="preserve">Skałka </v>
      </c>
      <c r="AG5" s="4" t="str">
        <f t="shared" ref="AG5:BL5" si="5">AG2</f>
        <v>Szkolna</v>
      </c>
      <c r="AH5" s="1" t="s">
        <v>79</v>
      </c>
      <c r="AI5" s="2" t="str">
        <f t="shared" si="5"/>
        <v>55-080</v>
      </c>
      <c r="AJ5" s="4" t="str">
        <f t="shared" si="5"/>
        <v>Lokal mieszkalny</v>
      </c>
      <c r="AK5" s="4" t="s">
        <v>84</v>
      </c>
      <c r="AL5" s="1">
        <v>9445</v>
      </c>
      <c r="AM5" s="3">
        <f t="shared" si="5"/>
        <v>45979</v>
      </c>
      <c r="AN5" s="1">
        <v>848600</v>
      </c>
      <c r="AO5" s="3">
        <f t="shared" si="5"/>
        <v>45979</v>
      </c>
      <c r="AP5" s="1" t="s">
        <v>61</v>
      </c>
      <c r="AQ5" s="3" t="str">
        <f t="shared" si="5"/>
        <v>X</v>
      </c>
      <c r="AR5" s="4" t="str">
        <f t="shared" si="5"/>
        <v>x</v>
      </c>
      <c r="AS5" s="4" t="str">
        <f>AS3</f>
        <v>X</v>
      </c>
      <c r="AT5" s="1" t="str">
        <f t="shared" si="5"/>
        <v>X</v>
      </c>
      <c r="AU5" s="3" t="str">
        <f t="shared" si="5"/>
        <v>X</v>
      </c>
      <c r="AV5" s="4" t="s">
        <v>61</v>
      </c>
      <c r="AW5" s="4" t="s">
        <v>61</v>
      </c>
      <c r="AX5" s="1" t="str">
        <f t="shared" si="5"/>
        <v>X</v>
      </c>
      <c r="AY5" s="3" t="str">
        <f t="shared" si="5"/>
        <v>x</v>
      </c>
      <c r="AZ5" s="4" t="str">
        <f t="shared" si="5"/>
        <v xml:space="preserve">cześci wspólne oraz powierzchnie do wyłącznego użytku </v>
      </c>
      <c r="BA5" s="1" t="str">
        <f t="shared" si="5"/>
        <v>x</v>
      </c>
      <c r="BB5" s="3" t="str">
        <f t="shared" si="5"/>
        <v>x</v>
      </c>
      <c r="BC5" s="4" t="str">
        <f t="shared" si="5"/>
        <v>x</v>
      </c>
      <c r="BD5" s="1" t="str">
        <f t="shared" si="5"/>
        <v>x</v>
      </c>
      <c r="BE5" s="3" t="str">
        <f t="shared" si="5"/>
        <v>x</v>
      </c>
      <c r="BF5" s="4" t="str">
        <f t="shared" si="5"/>
        <v>www.domynaskalce.pl</v>
      </c>
      <c r="BG5" s="4">
        <f t="shared" si="5"/>
        <v>0</v>
      </c>
      <c r="BH5" s="4">
        <f t="shared" si="5"/>
        <v>0</v>
      </c>
      <c r="BI5" s="4">
        <f t="shared" si="5"/>
        <v>0</v>
      </c>
      <c r="BJ5" s="4">
        <f t="shared" si="5"/>
        <v>0</v>
      </c>
      <c r="BK5" s="4">
        <f t="shared" si="5"/>
        <v>0</v>
      </c>
      <c r="BL5" s="4">
        <f t="shared" si="5"/>
        <v>0</v>
      </c>
    </row>
    <row r="6" spans="1:64" x14ac:dyDescent="0.3">
      <c r="A6" s="4"/>
      <c r="B6" s="4"/>
      <c r="C6" s="4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1"/>
      <c r="AM6" s="3"/>
      <c r="AN6" s="1"/>
      <c r="AO6" s="3"/>
      <c r="AP6" s="1"/>
      <c r="AQ6" s="3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3"/>
      <c r="BF6" s="4"/>
      <c r="BG6" s="4"/>
      <c r="BH6" s="4"/>
      <c r="BI6" s="4"/>
      <c r="BJ6" s="4"/>
      <c r="BK6" s="4"/>
      <c r="BL6" s="4"/>
    </row>
    <row r="7" spans="1:64" x14ac:dyDescent="0.3">
      <c r="A7" s="4"/>
      <c r="B7" s="4"/>
      <c r="C7" s="4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4"/>
      <c r="BG7" s="4"/>
      <c r="BH7" s="4"/>
      <c r="BI7" s="4"/>
      <c r="BJ7" s="4"/>
      <c r="BK7" s="4"/>
      <c r="BL7" s="4"/>
    </row>
    <row r="8" spans="1:64" x14ac:dyDescent="0.3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  <row r="9" spans="1:64" x14ac:dyDescent="0.3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spans="1:64" x14ac:dyDescent="0.3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1" spans="1:64" x14ac:dyDescent="0.3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/>
    </row>
  </sheetData>
  <hyperlinks>
    <hyperlink ref="H2" r:id="rId1" xr:uid="{80B5EB9B-9E2A-4A8B-9882-E96830220FA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2026-01-07T15:07:11Z</dcterms:modified>
</cp:coreProperties>
</file>