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niedziolka/Desktop/Nieruchomości/Geologiczna/Jawność cen/"/>
    </mc:Choice>
  </mc:AlternateContent>
  <xr:revisionPtr revIDLastSave="0" documentId="8_{0E00AB1F-E5D6-6A49-8180-FE29A264F227}" xr6:coauthVersionLast="47" xr6:coauthVersionMax="47" xr10:uidLastSave="{00000000-0000-0000-0000-000000000000}"/>
  <bookViews>
    <workbookView xWindow="0" yWindow="500" windowWidth="28800" windowHeight="15860" xr2:uid="{1637B5BB-A63E-4D10-A149-6A50FD594574}"/>
  </bookViews>
  <sheets>
    <sheet name="Ceny-ofertowe-mi9-za-dzien-2025" sheetId="2" r:id="rId1"/>
    <sheet name="Arkusz1" sheetId="1" r:id="rId2"/>
  </sheets>
  <definedNames>
    <definedName name="ExternalData_1" localSheetId="0" hidden="1">'Ceny-ofertowe-mi9-za-dzien-2025'!$A$1:$AT$17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" i="2" l="1"/>
  <c r="AR4" i="2"/>
  <c r="AR5" i="2"/>
  <c r="AR6" i="2"/>
  <c r="AR7" i="2"/>
  <c r="AR8" i="2"/>
  <c r="AR9" i="2"/>
  <c r="AR10" i="2"/>
  <c r="AR11" i="2"/>
  <c r="AR12" i="2"/>
  <c r="AR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4305D2-DF09-4993-B19D-5359F55D3708}" keepAlive="1" name="Zapytanie — Ceny-ofertowe-mi9-za-dzien-2025-09-11 (1)" description="Połączenie z zapytaniem „Ceny-ofertowe-mi9-za-dzien-2025-09-11 (1)” w skoroszycie." type="5" refreshedVersion="8" background="1" saveData="1">
    <dbPr connection="Provider=Microsoft.Mashup.OleDb.1;Data Source=$Workbook$;Location=&quot;Ceny-ofertowe-mi9-za-dzien-2025-09-11 (1)&quot;;Extended Properties=&quot;&quot;" command="SELECT * FROM [Ceny-ofertowe-mi9-za-dzien-2025-09-11 (1)]"/>
  </connection>
</connections>
</file>

<file path=xl/sharedStrings.xml><?xml version="1.0" encoding="utf-8"?>
<sst xmlns="http://schemas.openxmlformats.org/spreadsheetml/2006/main" count="844" uniqueCount="132">
  <si>
    <t>Nazwa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</si>
  <si>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</si>
  <si>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</si>
  <si>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</si>
  <si>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</si>
  <si>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</si>
  <si>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</si>
  <si>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</si>
  <si>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</si>
  <si>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</si>
  <si>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</si>
  <si>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</si>
  <si>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</si>
  <si>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</si>
  <si>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</si>
  <si>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</si>
  <si>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</si>
  <si>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Nazwa inwestycji</t>
  </si>
  <si>
    <t>Adres strony internetowej inwestycji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</si>
  <si>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</si>
  <si>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</si>
  <si>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</si>
  <si>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</si>
  <si>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</si>
  <si>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</si>
  <si>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</si>
  <si>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</si>
  <si>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</si>
  <si>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</si>
  <si>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</si>
  <si>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</si>
  <si>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</si>
  <si>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</si>
  <si>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</si>
  <si>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</si>
  <si>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nieruchomości nadany przez dewelopera</t>
  </si>
  <si>
    <t>Powierzchnia</t>
  </si>
  <si>
    <t>Piętro nieruchomości</t>
  </si>
  <si>
    <t>Liczba pokoi</t>
  </si>
  <si>
    <t>Stawka VAT (%)</t>
  </si>
  <si>
    <t>Waluta</t>
  </si>
  <si>
    <t>Cena za m2 nieruchomości</t>
  </si>
  <si>
    <t>Data od której obowiązuje cena za m2 nieruchomości</t>
  </si>
  <si>
    <t>Cena nieruchomości</t>
  </si>
  <si>
    <t>Data od której obowiązuje cena nieruchomości</t>
  </si>
  <si>
    <t>Adres strony internetowej, pod którym dostępny jest prospekt informacyjny</t>
  </si>
  <si>
    <t>X</t>
  </si>
  <si>
    <t>Mieszkanie</t>
  </si>
  <si>
    <t>M1</t>
  </si>
  <si>
    <t>3</t>
  </si>
  <si>
    <t>PLN</t>
  </si>
  <si>
    <t>M7</t>
  </si>
  <si>
    <t>M10</t>
  </si>
  <si>
    <t>Miejsce postojowe podziemne</t>
  </si>
  <si>
    <t>0.00</t>
  </si>
  <si>
    <t>MP11</t>
  </si>
  <si>
    <t>MP13</t>
  </si>
  <si>
    <t>G-16 Sp. z o.o.</t>
  </si>
  <si>
    <t>g16biuro@gmail.com</t>
  </si>
  <si>
    <t>https://portodicasa.pl</t>
  </si>
  <si>
    <t>mazowieckie</t>
  </si>
  <si>
    <t xml:space="preserve">g16biuro@gmail.com </t>
  </si>
  <si>
    <t>Warszawa</t>
  </si>
  <si>
    <t>Stefana Batorego</t>
  </si>
  <si>
    <t>02-591</t>
  </si>
  <si>
    <t>02-592</t>
  </si>
  <si>
    <t>02-593</t>
  </si>
  <si>
    <t>02-594</t>
  </si>
  <si>
    <t>02-595</t>
  </si>
  <si>
    <t>02-596</t>
  </si>
  <si>
    <t>02-597</t>
  </si>
  <si>
    <t>02-598</t>
  </si>
  <si>
    <t>02-599</t>
  </si>
  <si>
    <t>02-600</t>
  </si>
  <si>
    <t>02-601</t>
  </si>
  <si>
    <t>02-602</t>
  </si>
  <si>
    <t>02-603</t>
  </si>
  <si>
    <t>02-604</t>
  </si>
  <si>
    <t>02-605</t>
  </si>
  <si>
    <t>Porto Di Casa</t>
  </si>
  <si>
    <t>Ludwika Waryńskiego</t>
  </si>
  <si>
    <t>00-650</t>
  </si>
  <si>
    <t>00-651</t>
  </si>
  <si>
    <t>00-652</t>
  </si>
  <si>
    <t>00-653</t>
  </si>
  <si>
    <t>00-654</t>
  </si>
  <si>
    <t>00-655</t>
  </si>
  <si>
    <t>00-656</t>
  </si>
  <si>
    <t>00-657</t>
  </si>
  <si>
    <t>00-658</t>
  </si>
  <si>
    <t>00-659</t>
  </si>
  <si>
    <t>00-660</t>
  </si>
  <si>
    <t>00-661</t>
  </si>
  <si>
    <t>00-662</t>
  </si>
  <si>
    <t>00-663</t>
  </si>
  <si>
    <t>00-664</t>
  </si>
  <si>
    <t>Geologiczna</t>
  </si>
  <si>
    <t>02-246</t>
  </si>
  <si>
    <t>02-247</t>
  </si>
  <si>
    <t>02-248</t>
  </si>
  <si>
    <t>02-249</t>
  </si>
  <si>
    <t>02-250</t>
  </si>
  <si>
    <t>02-251</t>
  </si>
  <si>
    <t>02-252</t>
  </si>
  <si>
    <t>02-253</t>
  </si>
  <si>
    <t>02-254</t>
  </si>
  <si>
    <t>02-255</t>
  </si>
  <si>
    <t>02-256</t>
  </si>
  <si>
    <t>02-257</t>
  </si>
  <si>
    <t>02-258</t>
  </si>
  <si>
    <t>02-259</t>
  </si>
  <si>
    <t>02-260</t>
  </si>
  <si>
    <t>M2</t>
  </si>
  <si>
    <t>M3</t>
  </si>
  <si>
    <t>M4</t>
  </si>
  <si>
    <t>M5</t>
  </si>
  <si>
    <t>M6</t>
  </si>
  <si>
    <t>M8</t>
  </si>
  <si>
    <t>M9</t>
  </si>
  <si>
    <t>M11</t>
  </si>
  <si>
    <t>MP1</t>
  </si>
  <si>
    <t>MP2</t>
  </si>
  <si>
    <t>MP3</t>
  </si>
  <si>
    <t>MP4</t>
  </si>
  <si>
    <t>MP5</t>
  </si>
  <si>
    <t>MP6</t>
  </si>
  <si>
    <t>MP7</t>
  </si>
  <si>
    <t>MP8</t>
  </si>
  <si>
    <t>MP9</t>
  </si>
  <si>
    <t>MP10</t>
  </si>
  <si>
    <t>MP12</t>
  </si>
  <si>
    <t>MP14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</si>
</sst>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zł&quot;_ ;_ * \(#,##0.00\)\ &quot;zł&quot;_ ;_ * &quot;-&quot;??_)\ &quot;zł&quot;_ ;_ @_ 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0" borderId="0" xfId="2" applyAlignment="1">
      <alignment horizontal="right"/>
    </xf>
    <xf numFmtId="0" fontId="2" fillId="0" borderId="0" xfId="2" applyNumberFormat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2" applyNumberFormat="1" applyFill="1" applyAlignment="1">
      <alignment horizontal="right"/>
    </xf>
    <xf numFmtId="0" fontId="2" fillId="2" borderId="0" xfId="2" applyFill="1" applyAlignment="1">
      <alignment horizontal="right"/>
    </xf>
    <xf numFmtId="22" fontId="0" fillId="2" borderId="0" xfId="0" applyNumberFormat="1" applyFill="1" applyAlignment="1">
      <alignment horizontal="right"/>
    </xf>
    <xf numFmtId="44" fontId="0" fillId="0" borderId="0" xfId="1" applyFont="1" applyFill="1" applyBorder="1"/>
    <xf numFmtId="44" fontId="0" fillId="0" borderId="0" xfId="1" applyFont="1" applyAlignment="1">
      <alignment horizontal="right"/>
    </xf>
    <xf numFmtId="44" fontId="0" fillId="2" borderId="0" xfId="1" applyFont="1" applyFill="1" applyAlignment="1">
      <alignment horizontal="right"/>
    </xf>
    <xf numFmtId="44" fontId="0" fillId="0" borderId="0" xfId="1" applyFont="1" applyFill="1" applyAlignment="1">
      <alignment horizontal="right"/>
    </xf>
    <xf numFmtId="0" fontId="2" fillId="0" borderId="1" xfId="2" applyBorder="1" applyAlignment="1">
      <alignment horizontal="right"/>
    </xf>
    <xf numFmtId="0" fontId="2" fillId="2" borderId="1" xfId="2" applyFill="1" applyBorder="1" applyAlignment="1">
      <alignment horizontal="right"/>
    </xf>
    <xf numFmtId="22" fontId="0" fillId="3" borderId="2" xfId="0" applyNumberFormat="1" applyFill="1" applyBorder="1" applyAlignment="1">
      <alignment horizontal="right"/>
    </xf>
    <xf numFmtId="22" fontId="0" fillId="0" borderId="2" xfId="0" applyNumberFormat="1" applyBorder="1" applyAlignment="1">
      <alignment horizontal="right"/>
    </xf>
    <xf numFmtId="22" fontId="0" fillId="2" borderId="2" xfId="0" applyNumberFormat="1" applyFill="1" applyBorder="1" applyAlignment="1">
      <alignment horizontal="right"/>
    </xf>
  </cellXfs>
  <cellStyles count="3">
    <cellStyle name="Hiperłącze" xfId="2" builtinId="8"/>
    <cellStyle name="Normalny" xfId="0" builtinId="0"/>
    <cellStyle name="Walutowy" xfId="1" builtinId="4"/>
  </cellStyles>
  <dxfs count="48">
    <dxf>
      <numFmt numFmtId="0" formatCode="General"/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64" formatCode="dd/mm/yyyy\ hh:mm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39E8F0D-E00D-4607-A77D-EB8EE542A841}" autoFormatId="16" applyNumberFormats="0" applyBorderFormats="0" applyFontFormats="0" applyPatternFormats="0" applyAlignmentFormats="0" applyWidthHeightFormats="0">
  <queryTableRefresh nextId="48">
    <queryTableFields count="46">
      <queryTableField id="2" name="Nazw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Nazwa inwestycji" tableColumnId="19"/>
      <queryTableField id="20" name="Adres strony internetowej inwestycji" tableColumnId="20"/>
      <queryTableField id="21" name="Województwo adresu lokalu, w którym prowadzona jest sprzedaż" tableColumnId="21"/>
      <queryTableField id="22" name="Powiat adresu lokalu, w którym prowadzona jest sprzedaż" tableColumnId="22"/>
      <queryTableField id="23" name="Gmina adresu lokalu, w którym prowadzona jest sprzedaż" tableColumnId="23"/>
      <queryTableField id="24" name="Miejscowość adresu lokalu, w którym prowadzona jest sprzedaż" tableColumnId="24"/>
      <queryTableField id="25" name="Ulica adresu lokalu, w którym prowadzona jest sprzedaż" tableColumnId="25"/>
      <queryTableField id="26" name="Nr nieruchomości adresu lokalu, w którym prowadzona jest sprzedaż" tableColumnId="26"/>
      <queryTableField id="27" name="Nr lokalu adresu lokalu, w którym prowadzona jest sprzedaż" tableColumnId="27"/>
      <queryTableField id="28" name="Kod pocztowy adresu lokalu, w którym prowadzona jest sprzedaż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" tableColumnId="36"/>
      <queryTableField id="37" name="Nr nieruchomości nadany przez dewelopera" tableColumnId="37"/>
      <queryTableField id="38" name="Powierzchnia" tableColumnId="38"/>
      <queryTableField id="39" name="Piętro nieruchomości" tableColumnId="39"/>
      <queryTableField id="40" name="Liczba pokoi" tableColumnId="40"/>
      <queryTableField id="41" name="Stawka VAT (%)" tableColumnId="41"/>
      <queryTableField id="42" name="Waluta" tableColumnId="42"/>
      <queryTableField id="43" name="Cena za m2 nieruchomości" tableColumnId="43"/>
      <queryTableField id="44" name="Data od której obowiązuje cena za m2 nieruchomości" tableColumnId="44"/>
      <queryTableField id="45" name="Cena nieruchomości" tableColumnId="45"/>
      <queryTableField id="46" name="Data od której obowiązuje cena nieruchomości" tableColumnId="46"/>
      <queryTableField id="47" name="Adres strony internetowej, pod którym dostępny jest prospekt informacyjny" tableColumnId="47"/>
    </queryTableFields>
    <queryTableDeletedFields count="1">
      <deletedField name="Id nieruchomośc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09973-6450-4804-91E2-79B3A6B193BE}" name="Ceny_ofertowe_mi9_za_dzien_2025_09_11__1" displayName="Ceny_ofertowe_mi9_za_dzien_2025_09_11__1" ref="A1:AT17" tableType="queryTable" totalsRowShown="0" headerRowDxfId="47" dataDxfId="46">
  <tableColumns count="46">
    <tableColumn id="2" xr3:uid="{5AB0C1FA-326C-4293-B1E1-3555373B3645}" uniqueName="2" name="Nazwa dewelopera" queryTableFieldId="2" dataDxfId="45"/>
    <tableColumn id="3" xr3:uid="{7408A4BD-0DF3-4D1D-B3B9-9FD314476BC0}" uniqueName="3" name="Nr KRS" queryTableFieldId="3" dataDxfId="44"/>
    <tableColumn id="4" xr3:uid="{C7C1BA7D-5678-4252-BB2E-D0C1A55FA50B}" uniqueName="4" name="Nr wpisu do CEiDG" queryTableFieldId="4" dataDxfId="43"/>
    <tableColumn id="5" xr3:uid="{1B74EE99-3821-45A6-98A5-9E8B76B00110}" uniqueName="5" name="Nr NIP" queryTableFieldId="5" dataDxfId="42"/>
    <tableColumn id="6" xr3:uid="{5DB9849F-D193-496D-B7B9-8CF93D474BBF}" uniqueName="6" name="Nr REGON" queryTableFieldId="6" dataDxfId="41"/>
    <tableColumn id="7" xr3:uid="{3498F0AA-A858-4D81-9DF8-C8DB671C6562}" uniqueName="7" name="Nr telefonu" queryTableFieldId="7" dataDxfId="40"/>
    <tableColumn id="8" xr3:uid="{977E23F2-CD0B-40EF-A9A4-2287827ABBC6}" uniqueName="8" name="Adres poczty elektronicznej" queryTableFieldId="8" dataDxfId="39"/>
    <tableColumn id="9" xr3:uid="{86C1E808-71DC-461D-AF2B-5814DF9502E7}" uniqueName="9" name="Nr faxu" queryTableFieldId="9" dataDxfId="38"/>
    <tableColumn id="10" xr3:uid="{34B80FDD-F225-43D4-8154-7F82A7B1C309}" uniqueName="10" name="Adres strony internetowej dewelopera" queryTableFieldId="10" dataDxfId="37"/>
    <tableColumn id="11" xr3:uid="{FD1432A7-5749-4416-8DD4-CFCBDCD87F98}" uniqueName="11" name="Województwo adresu siedziby/głównego miejsca wykonywania działalności gospodarczej dewelopera" queryTableFieldId="11" dataDxfId="36"/>
    <tableColumn id="12" xr3:uid="{2A370214-ACB0-44EE-8D9D-FCF998AA5DCF}" uniqueName="12" name="Powiat adresu siedziby/głównego miejsca wykonywania działalności gospodarczej dewelopera " queryTableFieldId="12" dataDxfId="35"/>
    <tableColumn id="13" xr3:uid="{FC24BA38-440D-4120-8B07-A56AFE67621F}" uniqueName="13" name="Gmina adresu siedziby/głównego miejsca wykonywania działalności gospodarczej dewelopera" queryTableFieldId="13" dataDxfId="34"/>
    <tableColumn id="14" xr3:uid="{40EEEAEB-C661-4169-847E-4E90DA3BC8D9}" uniqueName="14" name="Miejscowość adresu siedziby/głównego miejsca wykonywania działalności gospodarczej dewelopera" queryTableFieldId="14" dataDxfId="33"/>
    <tableColumn id="15" xr3:uid="{B235A7B7-6996-48FF-AE56-44D0E0F46CB6}" uniqueName="15" name="Ulica adresu siedziby/głównego miejsca wykonywania działalności gospodarczej dewelopera" queryTableFieldId="15" dataDxfId="32"/>
    <tableColumn id="16" xr3:uid="{F417BEE5-BA1B-4502-A635-AEF59DCA89AC}" uniqueName="16" name="Nr nieruchomości adresu siedziby/głównego miejsca wykonywania działalności gospodarczej dewelopera" queryTableFieldId="16" dataDxfId="31"/>
    <tableColumn id="17" xr3:uid="{ED4BD85E-6F19-45D6-9AB2-B019A82D6F01}" uniqueName="17" name="Nr lokalu adresu siedziby/głównego miejsca wykonywania działalności gospodarczej dewelopera" queryTableFieldId="17" dataDxfId="30"/>
    <tableColumn id="18" xr3:uid="{1B99AB14-0CB9-4BC0-8153-E9760658CD6D}" uniqueName="18" name="Kod pocztowy adresu siedziby/głównego miejsca wykonywania działalności gospodarczej dewelopera" queryTableFieldId="18" dataDxfId="29"/>
    <tableColumn id="19" xr3:uid="{38340399-58D0-4DD9-9F65-5D195BC7C122}" uniqueName="19" name="Nazwa inwestycji" queryTableFieldId="19" dataDxfId="28"/>
    <tableColumn id="20" xr3:uid="{7393513B-AB7A-46A9-99D8-9A5B340D8E72}" uniqueName="20" name="Adres strony internetowej inwestycji" queryTableFieldId="20" dataDxfId="27"/>
    <tableColumn id="21" xr3:uid="{26D83BEB-2B10-4EEA-8C6D-6A1AA821F540}" uniqueName="21" name="Województwo adresu lokalu, w którym prowadzona jest sprzedaż" queryTableFieldId="21" dataDxfId="26"/>
    <tableColumn id="22" xr3:uid="{90BD71BF-6CB1-48D0-B27C-1EF0307C50DE}" uniqueName="22" name="Powiat adresu lokalu, w którym prowadzona jest sprzedaż" queryTableFieldId="22" dataDxfId="25"/>
    <tableColumn id="23" xr3:uid="{452F421B-2D0A-41ED-9C69-7D4E3D769C89}" uniqueName="23" name="Gmina adresu lokalu, w którym prowadzona jest sprzedaż" queryTableFieldId="23" dataDxfId="24"/>
    <tableColumn id="24" xr3:uid="{F671BEB0-D4C4-40F4-BF5E-0AC0513190F2}" uniqueName="24" name="Miejscowość adresu lokalu, w którym prowadzona jest sprzedaż" queryTableFieldId="24" dataDxfId="23"/>
    <tableColumn id="25" xr3:uid="{958847BB-7CD0-4D58-A25C-1D660EDD71E0}" uniqueName="25" name="Ulica adresu lokalu, w którym prowadzona jest sprzedaż" queryTableFieldId="25" dataDxfId="22"/>
    <tableColumn id="26" xr3:uid="{C6FBECBA-C012-45C2-A12E-2D0850E71F55}" uniqueName="26" name="Nr nieruchomości adresu lokalu, w którym prowadzona jest sprzedaż" queryTableFieldId="26" dataDxfId="21"/>
    <tableColumn id="27" xr3:uid="{382BD62C-0D66-4C53-A230-AE5D9C25A27A}" uniqueName="27" name="Nr lokalu adresu lokalu, w którym prowadzona jest sprzedaż" queryTableFieldId="27" dataDxfId="20"/>
    <tableColumn id="28" xr3:uid="{27726A6A-597D-4CA8-836D-9794DC6438DE}" uniqueName="28" name="Kod pocztowy adresu lokalu, w którym prowadzona jest sprzedaż" queryTableFieldId="28" dataDxfId="19"/>
    <tableColumn id="29" xr3:uid="{892F0150-4947-4453-8D0C-7ECF8EF2B7B1}" uniqueName="29" name="Województwo lokalizacji przedsięwzięcia deweloperskiego lub zadania inwestycyjnego" queryTableFieldId="29" dataDxfId="18"/>
    <tableColumn id="30" xr3:uid="{DB1CE089-52F2-43A6-940B-B760018FF321}" uniqueName="30" name="Powiat lokalizacji przedsięwzięcia deweloperskiego lub zadania inwestycyjnego" queryTableFieldId="30" dataDxfId="17"/>
    <tableColumn id="31" xr3:uid="{34EDB372-14AA-4320-A877-FE37E78EC59D}" uniqueName="31" name="Gmina lokalizacji przedsięwzięcia deweloperskiego lub zadania inwestycyjnego" queryTableFieldId="31" dataDxfId="16"/>
    <tableColumn id="32" xr3:uid="{75DA15BD-BDF8-4D74-89A4-62EC486DBF5E}" uniqueName="32" name="Miejscowość lokalizacji przedsięwzięcia deweloperskiego lub zadania inwestycyjnego" queryTableFieldId="32" dataDxfId="15"/>
    <tableColumn id="33" xr3:uid="{2686BE77-0261-4654-999C-195C990034A0}" uniqueName="33" name="Ulica lokalizacji przedsięwzięcia deweloperskiego lub zadania inwestycyjnego" queryTableFieldId="33" dataDxfId="14"/>
    <tableColumn id="34" xr3:uid="{82E4D3F7-6777-4CDB-B23A-7224A3065D16}" uniqueName="34" name="Nr nieruchomości lokalizacji przedsięwzięcia deweloperskiego lub zadania inwestycyjnego" queryTableFieldId="34" dataDxfId="13"/>
    <tableColumn id="35" xr3:uid="{5816AFD9-49AB-4EBF-BA85-9DD085FBB017}" uniqueName="35" name="Kod pocztowy lokalizacji przedsięwzięcia deweloperskiego lub zadania inwestycyjnego" queryTableFieldId="35" dataDxfId="12"/>
    <tableColumn id="36" xr3:uid="{D21885A9-0BED-48E4-923B-01E037CDA477}" uniqueName="36" name="Rodzaj nieruchomości: lokal mieszkalny, dom jednorodzinny" queryTableFieldId="36" dataDxfId="11"/>
    <tableColumn id="37" xr3:uid="{FF295017-E990-45D8-8337-7E629297FE9D}" uniqueName="37" name="Nr nieruchomości nadany przez dewelopera" queryTableFieldId="37" dataDxfId="10"/>
    <tableColumn id="38" xr3:uid="{193D110B-5130-4EEF-AEEC-6DD5F57F462F}" uniqueName="38" name="Powierzchnia" queryTableFieldId="38" dataDxfId="9"/>
    <tableColumn id="39" xr3:uid="{8065FEA6-8F0F-459D-870F-B24155DEB496}" uniqueName="39" name="Piętro nieruchomości" queryTableFieldId="39" dataDxfId="8"/>
    <tableColumn id="40" xr3:uid="{16F22E4B-0206-4633-836C-0DD593070C8C}" uniqueName="40" name="Liczba pokoi" queryTableFieldId="40" dataDxfId="7"/>
    <tableColumn id="41" xr3:uid="{1EED9654-9641-494E-A5A8-6E9DFD0347A4}" uniqueName="41" name="Stawka VAT (%)" queryTableFieldId="41" dataDxfId="6"/>
    <tableColumn id="42" xr3:uid="{AA0FA4BA-06AD-4DB0-B831-949D591D5AB2}" uniqueName="42" name="Waluta" queryTableFieldId="42" dataDxfId="5"/>
    <tableColumn id="43" xr3:uid="{2CD67A35-0F6A-4B7C-A4BD-5C6BA0C9FCB7}" uniqueName="43" name="Cena za m2 nieruchomości" queryTableFieldId="43" dataDxfId="4"/>
    <tableColumn id="44" xr3:uid="{0AB25C4A-C86D-42C9-B57D-B57419C4B83C}" uniqueName="44" name="Data od której obowiązuje cena za m2 nieruchomości" queryTableFieldId="44" dataDxfId="3"/>
    <tableColumn id="45" xr3:uid="{4022F997-283B-45DC-89D5-129AD7DE7AC5}" uniqueName="45" name="Cena nieruchomości" queryTableFieldId="45" dataDxfId="2" dataCellStyle="Walutowy"/>
    <tableColumn id="46" xr3:uid="{7259F7BB-B727-40FE-A152-DC8518C42D14}" uniqueName="46" name="Data od której obowiązuje cena nieruchomości" queryTableFieldId="46" dataDxfId="1"/>
    <tableColumn id="47" xr3:uid="{896E508F-9EF8-4252-9B5E-16C3AF88BF8E}" uniqueName="47" name="Adres strony internetowej, pod którym dostępny jest prospekt informacyjny" queryTableFieldId="4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odicasa.pl/" TargetMode="External"/><Relationship Id="rId18" Type="http://schemas.openxmlformats.org/officeDocument/2006/relationships/hyperlink" Target="https://portodicasa.pl/" TargetMode="External"/><Relationship Id="rId26" Type="http://schemas.openxmlformats.org/officeDocument/2006/relationships/hyperlink" Target="mailto:g16biuro@gmail.com" TargetMode="External"/><Relationship Id="rId39" Type="http://schemas.openxmlformats.org/officeDocument/2006/relationships/hyperlink" Target="https://portodicasa.pl/" TargetMode="External"/><Relationship Id="rId21" Type="http://schemas.openxmlformats.org/officeDocument/2006/relationships/hyperlink" Target="https://portodicasa.pl/" TargetMode="External"/><Relationship Id="rId34" Type="http://schemas.openxmlformats.org/officeDocument/2006/relationships/hyperlink" Target="https://portodicasa.pl/" TargetMode="External"/><Relationship Id="rId42" Type="http://schemas.openxmlformats.org/officeDocument/2006/relationships/hyperlink" Target="https://portodicasa.pl/" TargetMode="External"/><Relationship Id="rId7" Type="http://schemas.openxmlformats.org/officeDocument/2006/relationships/hyperlink" Target="https://portodicasa.pl/" TargetMode="External"/><Relationship Id="rId2" Type="http://schemas.openxmlformats.org/officeDocument/2006/relationships/hyperlink" Target="mailto:g16biuro@gmail.com" TargetMode="External"/><Relationship Id="rId16" Type="http://schemas.openxmlformats.org/officeDocument/2006/relationships/hyperlink" Target="https://portodicasa.pl/" TargetMode="External"/><Relationship Id="rId20" Type="http://schemas.openxmlformats.org/officeDocument/2006/relationships/hyperlink" Target="mailto:g16biuro@gmail.com" TargetMode="External"/><Relationship Id="rId29" Type="http://schemas.openxmlformats.org/officeDocument/2006/relationships/hyperlink" Target="mailto:g16biuro@gmail.com" TargetMode="External"/><Relationship Id="rId41" Type="http://schemas.openxmlformats.org/officeDocument/2006/relationships/hyperlink" Target="https://portodicasa.pl/" TargetMode="External"/><Relationship Id="rId1" Type="http://schemas.openxmlformats.org/officeDocument/2006/relationships/hyperlink" Target="mailto:g16biuro@gmail.com" TargetMode="External"/><Relationship Id="rId6" Type="http://schemas.openxmlformats.org/officeDocument/2006/relationships/hyperlink" Target="https://portodicasa.pl/" TargetMode="External"/><Relationship Id="rId11" Type="http://schemas.openxmlformats.org/officeDocument/2006/relationships/hyperlink" Target="mailto:g16biuro@gmail.com" TargetMode="External"/><Relationship Id="rId24" Type="http://schemas.openxmlformats.org/officeDocument/2006/relationships/hyperlink" Target="https://portodicasa.pl/" TargetMode="External"/><Relationship Id="rId32" Type="http://schemas.openxmlformats.org/officeDocument/2006/relationships/hyperlink" Target="mailto:g16biuro@gmail.com" TargetMode="External"/><Relationship Id="rId37" Type="http://schemas.openxmlformats.org/officeDocument/2006/relationships/hyperlink" Target="https://portodicasa.pl/" TargetMode="External"/><Relationship Id="rId40" Type="http://schemas.openxmlformats.org/officeDocument/2006/relationships/hyperlink" Target="https://portodicasa.pl/" TargetMode="External"/><Relationship Id="rId5" Type="http://schemas.openxmlformats.org/officeDocument/2006/relationships/hyperlink" Target="https://portodicasa.pl/" TargetMode="External"/><Relationship Id="rId15" Type="http://schemas.openxmlformats.org/officeDocument/2006/relationships/hyperlink" Target="https://portodicasa.pl/" TargetMode="External"/><Relationship Id="rId23" Type="http://schemas.openxmlformats.org/officeDocument/2006/relationships/hyperlink" Target="mailto:g16biuro@gmail.com" TargetMode="External"/><Relationship Id="rId28" Type="http://schemas.openxmlformats.org/officeDocument/2006/relationships/hyperlink" Target="https://portodicasa.pl/" TargetMode="External"/><Relationship Id="rId36" Type="http://schemas.openxmlformats.org/officeDocument/2006/relationships/hyperlink" Target="https://portodicasa.pl/" TargetMode="External"/><Relationship Id="rId10" Type="http://schemas.openxmlformats.org/officeDocument/2006/relationships/hyperlink" Target="https://portodicasa.pl/" TargetMode="External"/><Relationship Id="rId19" Type="http://schemas.openxmlformats.org/officeDocument/2006/relationships/hyperlink" Target="https://portodicasa.pl/" TargetMode="External"/><Relationship Id="rId31" Type="http://schemas.openxmlformats.org/officeDocument/2006/relationships/hyperlink" Target="https://portodicasa.pl/" TargetMode="External"/><Relationship Id="rId4" Type="http://schemas.openxmlformats.org/officeDocument/2006/relationships/hyperlink" Target="https://portodicasa.pl/" TargetMode="External"/><Relationship Id="rId9" Type="http://schemas.openxmlformats.org/officeDocument/2006/relationships/hyperlink" Target="https://portodicasa.pl/" TargetMode="External"/><Relationship Id="rId14" Type="http://schemas.openxmlformats.org/officeDocument/2006/relationships/hyperlink" Target="mailto:g16biuro@gmail.com" TargetMode="External"/><Relationship Id="rId22" Type="http://schemas.openxmlformats.org/officeDocument/2006/relationships/hyperlink" Target="https://portodicasa.pl/" TargetMode="External"/><Relationship Id="rId27" Type="http://schemas.openxmlformats.org/officeDocument/2006/relationships/hyperlink" Target="https://portodicasa.pl/" TargetMode="External"/><Relationship Id="rId30" Type="http://schemas.openxmlformats.org/officeDocument/2006/relationships/hyperlink" Target="https://portodicasa.pl/" TargetMode="External"/><Relationship Id="rId35" Type="http://schemas.openxmlformats.org/officeDocument/2006/relationships/hyperlink" Target="mailto:g16biuro@gmail.com" TargetMode="External"/><Relationship Id="rId43" Type="http://schemas.openxmlformats.org/officeDocument/2006/relationships/table" Target="../tables/table1.xml"/><Relationship Id="rId8" Type="http://schemas.openxmlformats.org/officeDocument/2006/relationships/hyperlink" Target="mailto:g16biuro@gmail.com" TargetMode="External"/><Relationship Id="rId3" Type="http://schemas.openxmlformats.org/officeDocument/2006/relationships/hyperlink" Target="mailto:g16biuro@gmail.com" TargetMode="External"/><Relationship Id="rId12" Type="http://schemas.openxmlformats.org/officeDocument/2006/relationships/hyperlink" Target="https://portodicasa.pl/" TargetMode="External"/><Relationship Id="rId17" Type="http://schemas.openxmlformats.org/officeDocument/2006/relationships/hyperlink" Target="mailto:g16biuro@gmail.com" TargetMode="External"/><Relationship Id="rId25" Type="http://schemas.openxmlformats.org/officeDocument/2006/relationships/hyperlink" Target="https://portodicasa.pl/" TargetMode="External"/><Relationship Id="rId33" Type="http://schemas.openxmlformats.org/officeDocument/2006/relationships/hyperlink" Target="https://portodicasa.pl/" TargetMode="External"/><Relationship Id="rId38" Type="http://schemas.openxmlformats.org/officeDocument/2006/relationships/hyperlink" Target="https://portodicas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D8F7-2F8E-4CAD-A6BF-C9CBC43B7A6D}">
  <dimension ref="A1:CG26"/>
  <sheetViews>
    <sheetView tabSelected="1" zoomScale="144" workbookViewId="0">
      <selection activeCell="AR20" sqref="AR20"/>
    </sheetView>
  </sheetViews>
  <sheetFormatPr baseColWidth="10" defaultColWidth="8.83203125" defaultRowHeight="15" x14ac:dyDescent="0.2"/>
  <cols>
    <col min="1" max="1" width="15.83203125" style="1" customWidth="1"/>
    <col min="2" max="2" width="8.83203125" style="1"/>
    <col min="3" max="3" width="5.83203125" style="1" customWidth="1"/>
    <col min="4" max="4" width="11" style="1" bestFit="1" customWidth="1"/>
    <col min="5" max="5" width="11.6640625" style="1" bestFit="1" customWidth="1"/>
    <col min="6" max="6" width="12.33203125" style="1" bestFit="1" customWidth="1"/>
    <col min="7" max="7" width="22.6640625" style="1" customWidth="1"/>
    <col min="8" max="8" width="4.33203125" style="1" customWidth="1"/>
    <col min="9" max="9" width="21" style="1" customWidth="1"/>
    <col min="10" max="10" width="14.5" style="1" customWidth="1"/>
    <col min="11" max="11" width="16.1640625" style="1" customWidth="1"/>
    <col min="12" max="12" width="15.33203125" style="1" customWidth="1"/>
    <col min="13" max="13" width="16.33203125" style="1" customWidth="1"/>
    <col min="14" max="14" width="21.6640625" style="1" customWidth="1"/>
    <col min="15" max="15" width="7.33203125" style="1" customWidth="1"/>
    <col min="16" max="16" width="7.5" style="1" customWidth="1"/>
    <col min="17" max="17" width="11.5" style="1" customWidth="1"/>
    <col min="18" max="18" width="17.6640625" style="1" bestFit="1" customWidth="1"/>
    <col min="19" max="19" width="23.5" style="1" customWidth="1"/>
    <col min="20" max="20" width="18.83203125" style="1" customWidth="1"/>
    <col min="21" max="21" width="15.6640625" style="1" customWidth="1"/>
    <col min="22" max="22" width="14.33203125" style="1" customWidth="1"/>
    <col min="23" max="23" width="15.1640625" style="1" customWidth="1"/>
    <col min="24" max="24" width="25.6640625" style="1" customWidth="1"/>
    <col min="25" max="25" width="6.5" style="1" customWidth="1"/>
    <col min="26" max="26" width="5.83203125" style="1" customWidth="1"/>
    <col min="27" max="27" width="9.1640625" style="1" customWidth="1"/>
    <col min="28" max="28" width="13" style="1" customWidth="1"/>
    <col min="29" max="29" width="12.33203125" style="1" customWidth="1"/>
    <col min="30" max="30" width="16.5" style="1" customWidth="1"/>
    <col min="31" max="31" width="21.1640625" style="1" customWidth="1"/>
    <col min="32" max="32" width="17.5" style="1" customWidth="1"/>
    <col min="33" max="33" width="6" style="1" customWidth="1"/>
    <col min="34" max="34" width="12.6640625" style="1" customWidth="1"/>
    <col min="35" max="35" width="29.5" style="1" customWidth="1"/>
    <col min="36" max="36" width="8.83203125" style="1" customWidth="1"/>
    <col min="37" max="37" width="10.83203125" style="1" customWidth="1"/>
    <col min="38" max="38" width="7.6640625" style="1" customWidth="1"/>
    <col min="39" max="39" width="6" style="1" customWidth="1"/>
    <col min="40" max="40" width="5.1640625" style="1" customWidth="1"/>
    <col min="41" max="41" width="6.33203125" style="1" customWidth="1"/>
    <col min="42" max="42" width="13.83203125" style="1" customWidth="1"/>
    <col min="43" max="43" width="20.1640625" style="1" customWidth="1"/>
    <col min="44" max="44" width="21" style="1" customWidth="1"/>
    <col min="45" max="45" width="37.33203125" style="1" bestFit="1" customWidth="1"/>
    <col min="46" max="46" width="20.83203125" style="1" customWidth="1"/>
    <col min="47" max="16384" width="8.83203125" style="1"/>
  </cols>
  <sheetData>
    <row r="1" spans="1:46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</row>
    <row r="2" spans="1:46" x14ac:dyDescent="0.2">
      <c r="A2" s="1" t="s">
        <v>57</v>
      </c>
      <c r="B2" s="1">
        <v>1109262</v>
      </c>
      <c r="C2" s="1" t="s">
        <v>46</v>
      </c>
      <c r="D2" s="1">
        <v>7011208185</v>
      </c>
      <c r="E2" s="1">
        <v>528819620</v>
      </c>
      <c r="F2" s="1">
        <v>503077737</v>
      </c>
      <c r="G2" s="5" t="s">
        <v>61</v>
      </c>
      <c r="H2" s="1" t="s">
        <v>46</v>
      </c>
      <c r="I2" s="4" t="s">
        <v>59</v>
      </c>
      <c r="J2" s="1" t="s">
        <v>60</v>
      </c>
      <c r="K2" s="1" t="s">
        <v>62</v>
      </c>
      <c r="L2" s="1" t="s">
        <v>62</v>
      </c>
      <c r="M2" s="1" t="s">
        <v>62</v>
      </c>
      <c r="N2" s="1" t="s">
        <v>63</v>
      </c>
      <c r="O2" s="1">
        <v>18</v>
      </c>
      <c r="P2" s="1">
        <v>108</v>
      </c>
      <c r="Q2" s="1" t="s">
        <v>64</v>
      </c>
      <c r="R2" s="1" t="s">
        <v>79</v>
      </c>
      <c r="S2" s="4" t="s">
        <v>59</v>
      </c>
      <c r="T2" s="1" t="s">
        <v>60</v>
      </c>
      <c r="U2" s="1" t="s">
        <v>62</v>
      </c>
      <c r="V2" s="1" t="s">
        <v>62</v>
      </c>
      <c r="W2" s="1" t="s">
        <v>62</v>
      </c>
      <c r="X2" s="1" t="s">
        <v>80</v>
      </c>
      <c r="Y2" s="1">
        <v>26</v>
      </c>
      <c r="Z2" s="1" t="s">
        <v>46</v>
      </c>
      <c r="AA2" s="1" t="s">
        <v>81</v>
      </c>
      <c r="AB2" s="1" t="s">
        <v>60</v>
      </c>
      <c r="AC2" s="1" t="s">
        <v>62</v>
      </c>
      <c r="AD2" s="1" t="s">
        <v>62</v>
      </c>
      <c r="AE2" s="1" t="s">
        <v>62</v>
      </c>
      <c r="AF2" s="1" t="s">
        <v>96</v>
      </c>
      <c r="AG2" s="1">
        <v>16</v>
      </c>
      <c r="AH2" s="1" t="s">
        <v>97</v>
      </c>
      <c r="AI2" s="1" t="s">
        <v>47</v>
      </c>
      <c r="AJ2" s="1" t="s">
        <v>48</v>
      </c>
      <c r="AK2">
        <v>54.14</v>
      </c>
      <c r="AL2" s="1">
        <v>0</v>
      </c>
      <c r="AM2" s="1" t="s">
        <v>49</v>
      </c>
      <c r="AN2" s="1">
        <v>8</v>
      </c>
      <c r="AO2" s="1" t="s">
        <v>50</v>
      </c>
      <c r="AP2" s="10">
        <v>20900</v>
      </c>
      <c r="AQ2" s="2">
        <v>45911</v>
      </c>
      <c r="AR2" s="11">
        <f>Ceny_ofertowe_mi9_za_dzien_2025_09_11__1[[#This Row],[Cena za m2 nieruchomości]]*Ceny_ofertowe_mi9_za_dzien_2025_09_11__1[[#This Row],[Powierzchnia]]</f>
        <v>1131526</v>
      </c>
      <c r="AS2" s="2">
        <v>45930</v>
      </c>
      <c r="AT2" s="4" t="s">
        <v>59</v>
      </c>
    </row>
    <row r="3" spans="1:46" x14ac:dyDescent="0.2">
      <c r="A3" s="1" t="s">
        <v>57</v>
      </c>
      <c r="B3" s="1">
        <v>1109262</v>
      </c>
      <c r="C3" s="1" t="s">
        <v>46</v>
      </c>
      <c r="D3" s="1">
        <v>7011208185</v>
      </c>
      <c r="E3" s="1">
        <v>528819620</v>
      </c>
      <c r="F3" s="1">
        <v>503077737</v>
      </c>
      <c r="G3" s="5" t="s">
        <v>58</v>
      </c>
      <c r="H3" s="1" t="s">
        <v>46</v>
      </c>
      <c r="I3" s="4" t="s">
        <v>59</v>
      </c>
      <c r="J3" s="1" t="s">
        <v>60</v>
      </c>
      <c r="K3" s="1" t="s">
        <v>62</v>
      </c>
      <c r="L3" s="1" t="s">
        <v>62</v>
      </c>
      <c r="M3" s="1" t="s">
        <v>62</v>
      </c>
      <c r="N3" s="1" t="s">
        <v>63</v>
      </c>
      <c r="O3" s="1">
        <v>18</v>
      </c>
      <c r="P3" s="1">
        <v>108</v>
      </c>
      <c r="Q3" s="1" t="s">
        <v>65</v>
      </c>
      <c r="R3" s="1" t="s">
        <v>79</v>
      </c>
      <c r="S3" s="4" t="s">
        <v>59</v>
      </c>
      <c r="T3" s="1" t="s">
        <v>60</v>
      </c>
      <c r="U3" s="1" t="s">
        <v>62</v>
      </c>
      <c r="V3" s="1" t="s">
        <v>62</v>
      </c>
      <c r="W3" s="1" t="s">
        <v>62</v>
      </c>
      <c r="X3" s="1" t="s">
        <v>80</v>
      </c>
      <c r="Y3" s="1">
        <v>26</v>
      </c>
      <c r="Z3" s="1" t="s">
        <v>46</v>
      </c>
      <c r="AA3" s="1" t="s">
        <v>82</v>
      </c>
      <c r="AB3" s="1" t="s">
        <v>60</v>
      </c>
      <c r="AC3" s="1" t="s">
        <v>62</v>
      </c>
      <c r="AD3" s="1" t="s">
        <v>62</v>
      </c>
      <c r="AE3" s="1" t="s">
        <v>62</v>
      </c>
      <c r="AF3" s="1" t="s">
        <v>96</v>
      </c>
      <c r="AG3" s="1">
        <v>16</v>
      </c>
      <c r="AH3" s="1" t="s">
        <v>98</v>
      </c>
      <c r="AI3" s="1" t="s">
        <v>47</v>
      </c>
      <c r="AJ3" s="1" t="s">
        <v>112</v>
      </c>
      <c r="AK3">
        <v>41.26</v>
      </c>
      <c r="AL3" s="1">
        <v>0</v>
      </c>
      <c r="AM3" s="1">
        <v>2</v>
      </c>
      <c r="AN3" s="1">
        <v>8</v>
      </c>
      <c r="AO3" s="1" t="s">
        <v>50</v>
      </c>
      <c r="AP3" s="10">
        <v>20750</v>
      </c>
      <c r="AQ3" s="2">
        <v>45911</v>
      </c>
      <c r="AR3" s="11">
        <f>Ceny_ofertowe_mi9_za_dzien_2025_09_11__1[[#This Row],[Cena za m2 nieruchomości]]*Ceny_ofertowe_mi9_za_dzien_2025_09_11__1[[#This Row],[Powierzchnia]]</f>
        <v>856145</v>
      </c>
      <c r="AS3" s="2">
        <v>45930</v>
      </c>
      <c r="AT3" s="4" t="s">
        <v>59</v>
      </c>
    </row>
    <row r="4" spans="1:46" x14ac:dyDescent="0.2">
      <c r="A4" s="1" t="s">
        <v>57</v>
      </c>
      <c r="B4" s="1">
        <v>1109262</v>
      </c>
      <c r="C4" s="1" t="s">
        <v>46</v>
      </c>
      <c r="D4" s="1">
        <v>7011208185</v>
      </c>
      <c r="E4" s="1">
        <v>528819620</v>
      </c>
      <c r="F4" s="1">
        <v>503077737</v>
      </c>
      <c r="G4" s="5" t="s">
        <v>58</v>
      </c>
      <c r="H4" s="1" t="s">
        <v>46</v>
      </c>
      <c r="I4" s="4" t="s">
        <v>59</v>
      </c>
      <c r="J4" s="1" t="s">
        <v>60</v>
      </c>
      <c r="K4" s="1" t="s">
        <v>62</v>
      </c>
      <c r="L4" s="1" t="s">
        <v>62</v>
      </c>
      <c r="M4" s="1" t="s">
        <v>62</v>
      </c>
      <c r="N4" s="1" t="s">
        <v>63</v>
      </c>
      <c r="O4" s="1">
        <v>18</v>
      </c>
      <c r="P4" s="1">
        <v>108</v>
      </c>
      <c r="Q4" s="1" t="s">
        <v>66</v>
      </c>
      <c r="R4" s="1" t="s">
        <v>79</v>
      </c>
      <c r="S4" s="4" t="s">
        <v>59</v>
      </c>
      <c r="T4" s="1" t="s">
        <v>60</v>
      </c>
      <c r="U4" s="1" t="s">
        <v>62</v>
      </c>
      <c r="V4" s="1" t="s">
        <v>62</v>
      </c>
      <c r="W4" s="1" t="s">
        <v>62</v>
      </c>
      <c r="X4" s="1" t="s">
        <v>80</v>
      </c>
      <c r="Y4" s="1">
        <v>26</v>
      </c>
      <c r="Z4" s="1" t="s">
        <v>46</v>
      </c>
      <c r="AA4" s="1" t="s">
        <v>83</v>
      </c>
      <c r="AB4" s="1" t="s">
        <v>60</v>
      </c>
      <c r="AC4" s="1" t="s">
        <v>62</v>
      </c>
      <c r="AD4" s="1" t="s">
        <v>62</v>
      </c>
      <c r="AE4" s="1" t="s">
        <v>62</v>
      </c>
      <c r="AF4" s="1" t="s">
        <v>96</v>
      </c>
      <c r="AG4" s="1">
        <v>16</v>
      </c>
      <c r="AH4" s="1" t="s">
        <v>99</v>
      </c>
      <c r="AI4" s="1" t="s">
        <v>47</v>
      </c>
      <c r="AJ4" s="1" t="s">
        <v>113</v>
      </c>
      <c r="AK4">
        <v>54.07</v>
      </c>
      <c r="AL4" s="1">
        <v>1</v>
      </c>
      <c r="AM4" s="1" t="s">
        <v>49</v>
      </c>
      <c r="AN4" s="1">
        <v>8</v>
      </c>
      <c r="AO4" s="1" t="s">
        <v>50</v>
      </c>
      <c r="AP4" s="10">
        <v>20750</v>
      </c>
      <c r="AQ4" s="2">
        <v>45911</v>
      </c>
      <c r="AR4" s="11">
        <f>Ceny_ofertowe_mi9_za_dzien_2025_09_11__1[[#This Row],[Cena za m2 nieruchomości]]*Ceny_ofertowe_mi9_za_dzien_2025_09_11__1[[#This Row],[Powierzchnia]]</f>
        <v>1121952.5</v>
      </c>
      <c r="AS4" s="2">
        <v>45930</v>
      </c>
      <c r="AT4" s="4" t="s">
        <v>59</v>
      </c>
    </row>
    <row r="5" spans="1:46" x14ac:dyDescent="0.2">
      <c r="A5" s="1" t="s">
        <v>57</v>
      </c>
      <c r="B5" s="1">
        <v>1109262</v>
      </c>
      <c r="C5" s="1" t="s">
        <v>46</v>
      </c>
      <c r="D5" s="1">
        <v>7011208185</v>
      </c>
      <c r="E5" s="1">
        <v>528819620</v>
      </c>
      <c r="F5" s="1">
        <v>503077737</v>
      </c>
      <c r="G5" s="5" t="s">
        <v>58</v>
      </c>
      <c r="H5" s="1" t="s">
        <v>46</v>
      </c>
      <c r="I5" s="4" t="s">
        <v>59</v>
      </c>
      <c r="J5" s="1" t="s">
        <v>60</v>
      </c>
      <c r="K5" s="1" t="s">
        <v>62</v>
      </c>
      <c r="L5" s="1" t="s">
        <v>62</v>
      </c>
      <c r="M5" s="1" t="s">
        <v>62</v>
      </c>
      <c r="N5" s="1" t="s">
        <v>63</v>
      </c>
      <c r="O5" s="1">
        <v>18</v>
      </c>
      <c r="P5" s="1">
        <v>108</v>
      </c>
      <c r="Q5" s="1" t="s">
        <v>67</v>
      </c>
      <c r="R5" s="1" t="s">
        <v>79</v>
      </c>
      <c r="S5" s="4" t="s">
        <v>59</v>
      </c>
      <c r="T5" s="1" t="s">
        <v>60</v>
      </c>
      <c r="U5" s="1" t="s">
        <v>62</v>
      </c>
      <c r="V5" s="1" t="s">
        <v>62</v>
      </c>
      <c r="W5" s="1" t="s">
        <v>62</v>
      </c>
      <c r="X5" s="1" t="s">
        <v>80</v>
      </c>
      <c r="Y5" s="1">
        <v>26</v>
      </c>
      <c r="Z5" s="1" t="s">
        <v>46</v>
      </c>
      <c r="AA5" s="1" t="s">
        <v>84</v>
      </c>
      <c r="AB5" s="1" t="s">
        <v>60</v>
      </c>
      <c r="AC5" s="1" t="s">
        <v>62</v>
      </c>
      <c r="AD5" s="1" t="s">
        <v>62</v>
      </c>
      <c r="AE5" s="1" t="s">
        <v>62</v>
      </c>
      <c r="AF5" s="1" t="s">
        <v>96</v>
      </c>
      <c r="AG5" s="1">
        <v>16</v>
      </c>
      <c r="AH5" s="1" t="s">
        <v>100</v>
      </c>
      <c r="AI5" s="1" t="s">
        <v>47</v>
      </c>
      <c r="AJ5" s="1" t="s">
        <v>114</v>
      </c>
      <c r="AK5">
        <v>63.27</v>
      </c>
      <c r="AL5" s="1">
        <v>1</v>
      </c>
      <c r="AM5" s="1" t="s">
        <v>49</v>
      </c>
      <c r="AN5" s="1">
        <v>8</v>
      </c>
      <c r="AO5" s="1" t="s">
        <v>50</v>
      </c>
      <c r="AP5" s="10">
        <v>20750</v>
      </c>
      <c r="AQ5" s="2">
        <v>45911</v>
      </c>
      <c r="AR5" s="11">
        <f>Ceny_ofertowe_mi9_za_dzien_2025_09_11__1[[#This Row],[Cena za m2 nieruchomości]]*Ceny_ofertowe_mi9_za_dzien_2025_09_11__1[[#This Row],[Powierzchnia]]</f>
        <v>1312852.5</v>
      </c>
      <c r="AS5" s="2">
        <v>45930</v>
      </c>
      <c r="AT5" s="4" t="s">
        <v>59</v>
      </c>
    </row>
    <row r="6" spans="1:46" x14ac:dyDescent="0.2">
      <c r="A6" s="1" t="s">
        <v>57</v>
      </c>
      <c r="B6" s="1">
        <v>1109262</v>
      </c>
      <c r="C6" s="1" t="s">
        <v>46</v>
      </c>
      <c r="D6" s="1">
        <v>7011208185</v>
      </c>
      <c r="E6" s="1">
        <v>528819620</v>
      </c>
      <c r="F6" s="1">
        <v>503077737</v>
      </c>
      <c r="G6" s="5" t="s">
        <v>58</v>
      </c>
      <c r="H6" s="1" t="s">
        <v>46</v>
      </c>
      <c r="I6" s="4" t="s">
        <v>59</v>
      </c>
      <c r="J6" s="1" t="s">
        <v>60</v>
      </c>
      <c r="K6" s="1" t="s">
        <v>62</v>
      </c>
      <c r="L6" s="1" t="s">
        <v>62</v>
      </c>
      <c r="M6" s="1" t="s">
        <v>62</v>
      </c>
      <c r="N6" s="1" t="s">
        <v>63</v>
      </c>
      <c r="O6" s="1">
        <v>18</v>
      </c>
      <c r="P6" s="1">
        <v>108</v>
      </c>
      <c r="Q6" s="1" t="s">
        <v>68</v>
      </c>
      <c r="R6" s="1" t="s">
        <v>79</v>
      </c>
      <c r="S6" s="4" t="s">
        <v>59</v>
      </c>
      <c r="T6" s="1" t="s">
        <v>60</v>
      </c>
      <c r="U6" s="1" t="s">
        <v>62</v>
      </c>
      <c r="V6" s="1" t="s">
        <v>62</v>
      </c>
      <c r="W6" s="1" t="s">
        <v>62</v>
      </c>
      <c r="X6" s="1" t="s">
        <v>80</v>
      </c>
      <c r="Y6" s="1">
        <v>26</v>
      </c>
      <c r="Z6" s="1" t="s">
        <v>46</v>
      </c>
      <c r="AA6" s="1" t="s">
        <v>85</v>
      </c>
      <c r="AB6" s="1" t="s">
        <v>60</v>
      </c>
      <c r="AC6" s="1" t="s">
        <v>62</v>
      </c>
      <c r="AD6" s="1" t="s">
        <v>62</v>
      </c>
      <c r="AE6" s="1" t="s">
        <v>62</v>
      </c>
      <c r="AF6" s="1" t="s">
        <v>96</v>
      </c>
      <c r="AG6" s="1">
        <v>16</v>
      </c>
      <c r="AH6" s="1" t="s">
        <v>101</v>
      </c>
      <c r="AI6" s="1" t="s">
        <v>47</v>
      </c>
      <c r="AJ6" s="1" t="s">
        <v>115</v>
      </c>
      <c r="AK6">
        <v>60.46</v>
      </c>
      <c r="AL6" s="1">
        <v>1</v>
      </c>
      <c r="AM6" s="1">
        <v>3</v>
      </c>
      <c r="AN6" s="1">
        <v>8</v>
      </c>
      <c r="AO6" s="1" t="s">
        <v>50</v>
      </c>
      <c r="AP6" s="10">
        <v>20750</v>
      </c>
      <c r="AQ6" s="2">
        <v>45911</v>
      </c>
      <c r="AR6" s="11">
        <f>Ceny_ofertowe_mi9_za_dzien_2025_09_11__1[[#This Row],[Cena za m2 nieruchomości]]*Ceny_ofertowe_mi9_za_dzien_2025_09_11__1[[#This Row],[Powierzchnia]]</f>
        <v>1254545</v>
      </c>
      <c r="AS6" s="2">
        <v>45930</v>
      </c>
      <c r="AT6" s="4" t="s">
        <v>59</v>
      </c>
    </row>
    <row r="7" spans="1:46" x14ac:dyDescent="0.2">
      <c r="A7" s="1" t="s">
        <v>57</v>
      </c>
      <c r="B7" s="1">
        <v>1109262</v>
      </c>
      <c r="C7" s="1" t="s">
        <v>46</v>
      </c>
      <c r="D7" s="1">
        <v>7011208185</v>
      </c>
      <c r="E7" s="1">
        <v>528819620</v>
      </c>
      <c r="F7" s="1">
        <v>503077737</v>
      </c>
      <c r="G7" s="5" t="s">
        <v>58</v>
      </c>
      <c r="H7" s="1" t="s">
        <v>46</v>
      </c>
      <c r="I7" s="4" t="s">
        <v>59</v>
      </c>
      <c r="J7" s="1" t="s">
        <v>60</v>
      </c>
      <c r="K7" s="1" t="s">
        <v>62</v>
      </c>
      <c r="L7" s="1" t="s">
        <v>62</v>
      </c>
      <c r="M7" s="1" t="s">
        <v>62</v>
      </c>
      <c r="N7" s="1" t="s">
        <v>63</v>
      </c>
      <c r="O7" s="1">
        <v>18</v>
      </c>
      <c r="P7" s="1">
        <v>108</v>
      </c>
      <c r="Q7" s="1" t="s">
        <v>69</v>
      </c>
      <c r="R7" s="1" t="s">
        <v>79</v>
      </c>
      <c r="S7" s="4" t="s">
        <v>59</v>
      </c>
      <c r="T7" s="1" t="s">
        <v>60</v>
      </c>
      <c r="U7" s="1" t="s">
        <v>62</v>
      </c>
      <c r="V7" s="1" t="s">
        <v>62</v>
      </c>
      <c r="W7" s="1" t="s">
        <v>62</v>
      </c>
      <c r="X7" s="1" t="s">
        <v>80</v>
      </c>
      <c r="Y7" s="1">
        <v>26</v>
      </c>
      <c r="Z7" s="1" t="s">
        <v>46</v>
      </c>
      <c r="AA7" s="1" t="s">
        <v>86</v>
      </c>
      <c r="AB7" s="1" t="s">
        <v>60</v>
      </c>
      <c r="AC7" s="1" t="s">
        <v>62</v>
      </c>
      <c r="AD7" s="1" t="s">
        <v>62</v>
      </c>
      <c r="AE7" s="1" t="s">
        <v>62</v>
      </c>
      <c r="AF7" s="1" t="s">
        <v>96</v>
      </c>
      <c r="AG7" s="1">
        <v>16</v>
      </c>
      <c r="AH7" s="1" t="s">
        <v>102</v>
      </c>
      <c r="AI7" s="1" t="s">
        <v>47</v>
      </c>
      <c r="AJ7" s="1" t="s">
        <v>116</v>
      </c>
      <c r="AK7">
        <v>54.07</v>
      </c>
      <c r="AL7" s="1">
        <v>2</v>
      </c>
      <c r="AM7" s="1" t="s">
        <v>49</v>
      </c>
      <c r="AN7" s="1">
        <v>8</v>
      </c>
      <c r="AO7" s="1" t="s">
        <v>50</v>
      </c>
      <c r="AP7" s="10">
        <v>20800</v>
      </c>
      <c r="AQ7" s="2">
        <v>45911</v>
      </c>
      <c r="AR7" s="11">
        <f>Ceny_ofertowe_mi9_za_dzien_2025_09_11__1[[#This Row],[Cena za m2 nieruchomości]]*Ceny_ofertowe_mi9_za_dzien_2025_09_11__1[[#This Row],[Powierzchnia]]</f>
        <v>1124656</v>
      </c>
      <c r="AS7" s="2">
        <v>45930</v>
      </c>
      <c r="AT7" s="4" t="s">
        <v>59</v>
      </c>
    </row>
    <row r="8" spans="1:46" x14ac:dyDescent="0.2">
      <c r="A8" s="1" t="s">
        <v>57</v>
      </c>
      <c r="B8" s="1">
        <v>1109262</v>
      </c>
      <c r="C8" s="1" t="s">
        <v>46</v>
      </c>
      <c r="D8" s="1">
        <v>7011208185</v>
      </c>
      <c r="E8" s="1">
        <v>528819620</v>
      </c>
      <c r="F8" s="1">
        <v>503077737</v>
      </c>
      <c r="G8" s="5" t="s">
        <v>58</v>
      </c>
      <c r="H8" s="1" t="s">
        <v>46</v>
      </c>
      <c r="I8" s="4" t="s">
        <v>59</v>
      </c>
      <c r="J8" s="1" t="s">
        <v>60</v>
      </c>
      <c r="K8" s="1" t="s">
        <v>62</v>
      </c>
      <c r="L8" s="1" t="s">
        <v>62</v>
      </c>
      <c r="M8" s="1" t="s">
        <v>62</v>
      </c>
      <c r="N8" s="1" t="s">
        <v>63</v>
      </c>
      <c r="O8" s="1">
        <v>18</v>
      </c>
      <c r="P8" s="1">
        <v>108</v>
      </c>
      <c r="Q8" s="1" t="s">
        <v>70</v>
      </c>
      <c r="R8" s="1" t="s">
        <v>79</v>
      </c>
      <c r="S8" s="4" t="s">
        <v>59</v>
      </c>
      <c r="T8" s="1" t="s">
        <v>60</v>
      </c>
      <c r="U8" s="1" t="s">
        <v>62</v>
      </c>
      <c r="V8" s="1" t="s">
        <v>62</v>
      </c>
      <c r="W8" s="1" t="s">
        <v>62</v>
      </c>
      <c r="X8" s="1" t="s">
        <v>80</v>
      </c>
      <c r="Y8" s="1">
        <v>26</v>
      </c>
      <c r="Z8" s="1" t="s">
        <v>46</v>
      </c>
      <c r="AA8" s="1" t="s">
        <v>87</v>
      </c>
      <c r="AB8" s="1" t="s">
        <v>60</v>
      </c>
      <c r="AC8" s="1" t="s">
        <v>62</v>
      </c>
      <c r="AD8" s="1" t="s">
        <v>62</v>
      </c>
      <c r="AE8" s="1" t="s">
        <v>62</v>
      </c>
      <c r="AF8" s="1" t="s">
        <v>96</v>
      </c>
      <c r="AG8" s="1">
        <v>16</v>
      </c>
      <c r="AH8" s="1" t="s">
        <v>103</v>
      </c>
      <c r="AI8" s="1" t="s">
        <v>47</v>
      </c>
      <c r="AJ8" s="1" t="s">
        <v>51</v>
      </c>
      <c r="AK8">
        <v>63.27</v>
      </c>
      <c r="AL8" s="1">
        <v>2</v>
      </c>
      <c r="AM8" s="1" t="s">
        <v>49</v>
      </c>
      <c r="AN8" s="1">
        <v>8</v>
      </c>
      <c r="AO8" s="1" t="s">
        <v>50</v>
      </c>
      <c r="AP8" s="10">
        <v>20800</v>
      </c>
      <c r="AQ8" s="2">
        <v>45911</v>
      </c>
      <c r="AR8" s="11">
        <f>Ceny_ofertowe_mi9_za_dzien_2025_09_11__1[[#This Row],[Cena za m2 nieruchomości]]*Ceny_ofertowe_mi9_za_dzien_2025_09_11__1[[#This Row],[Powierzchnia]]</f>
        <v>1316016</v>
      </c>
      <c r="AS8" s="2">
        <v>45930</v>
      </c>
      <c r="AT8" s="4" t="s">
        <v>59</v>
      </c>
    </row>
    <row r="9" spans="1:46" x14ac:dyDescent="0.2">
      <c r="A9" s="1" t="s">
        <v>57</v>
      </c>
      <c r="B9" s="1">
        <v>1109262</v>
      </c>
      <c r="C9" s="1" t="s">
        <v>46</v>
      </c>
      <c r="D9" s="1">
        <v>7011208185</v>
      </c>
      <c r="E9" s="1">
        <v>528819620</v>
      </c>
      <c r="F9" s="1">
        <v>503077737</v>
      </c>
      <c r="G9" s="5" t="s">
        <v>58</v>
      </c>
      <c r="H9" s="1" t="s">
        <v>46</v>
      </c>
      <c r="I9" s="4" t="s">
        <v>59</v>
      </c>
      <c r="J9" s="1" t="s">
        <v>60</v>
      </c>
      <c r="K9" s="1" t="s">
        <v>62</v>
      </c>
      <c r="L9" s="1" t="s">
        <v>62</v>
      </c>
      <c r="M9" s="1" t="s">
        <v>62</v>
      </c>
      <c r="N9" s="1" t="s">
        <v>63</v>
      </c>
      <c r="O9" s="1">
        <v>18</v>
      </c>
      <c r="P9" s="1">
        <v>108</v>
      </c>
      <c r="Q9" s="1" t="s">
        <v>71</v>
      </c>
      <c r="R9" s="1" t="s">
        <v>79</v>
      </c>
      <c r="S9" s="4" t="s">
        <v>59</v>
      </c>
      <c r="T9" s="1" t="s">
        <v>60</v>
      </c>
      <c r="U9" s="1" t="s">
        <v>62</v>
      </c>
      <c r="V9" s="1" t="s">
        <v>62</v>
      </c>
      <c r="W9" s="1" t="s">
        <v>62</v>
      </c>
      <c r="X9" s="1" t="s">
        <v>80</v>
      </c>
      <c r="Y9" s="1">
        <v>26</v>
      </c>
      <c r="Z9" s="1" t="s">
        <v>46</v>
      </c>
      <c r="AA9" s="1" t="s">
        <v>88</v>
      </c>
      <c r="AB9" s="1" t="s">
        <v>60</v>
      </c>
      <c r="AC9" s="1" t="s">
        <v>62</v>
      </c>
      <c r="AD9" s="1" t="s">
        <v>62</v>
      </c>
      <c r="AE9" s="1" t="s">
        <v>62</v>
      </c>
      <c r="AF9" s="1" t="s">
        <v>96</v>
      </c>
      <c r="AG9" s="1">
        <v>16</v>
      </c>
      <c r="AH9" s="1" t="s">
        <v>104</v>
      </c>
      <c r="AI9" s="1" t="s">
        <v>47</v>
      </c>
      <c r="AJ9" s="1" t="s">
        <v>117</v>
      </c>
      <c r="AK9">
        <v>60.46</v>
      </c>
      <c r="AL9" s="1">
        <v>2</v>
      </c>
      <c r="AM9" s="1">
        <v>3</v>
      </c>
      <c r="AN9" s="1">
        <v>8</v>
      </c>
      <c r="AO9" s="1" t="s">
        <v>50</v>
      </c>
      <c r="AP9" s="10">
        <v>20800</v>
      </c>
      <c r="AQ9" s="2">
        <v>45911</v>
      </c>
      <c r="AR9" s="11">
        <f>Ceny_ofertowe_mi9_za_dzien_2025_09_11__1[[#This Row],[Cena za m2 nieruchomości]]*Ceny_ofertowe_mi9_za_dzien_2025_09_11__1[[#This Row],[Powierzchnia]]</f>
        <v>1257568</v>
      </c>
      <c r="AS9" s="2">
        <v>45930</v>
      </c>
      <c r="AT9" s="4" t="s">
        <v>59</v>
      </c>
    </row>
    <row r="10" spans="1:46" x14ac:dyDescent="0.2">
      <c r="A10" s="1" t="s">
        <v>57</v>
      </c>
      <c r="B10" s="1">
        <v>1109262</v>
      </c>
      <c r="C10" s="1" t="s">
        <v>46</v>
      </c>
      <c r="D10" s="1">
        <v>7011208185</v>
      </c>
      <c r="E10" s="1">
        <v>528819620</v>
      </c>
      <c r="F10" s="1">
        <v>503077737</v>
      </c>
      <c r="G10" s="5" t="s">
        <v>58</v>
      </c>
      <c r="H10" s="1" t="s">
        <v>46</v>
      </c>
      <c r="I10" s="4" t="s">
        <v>59</v>
      </c>
      <c r="J10" s="1" t="s">
        <v>60</v>
      </c>
      <c r="K10" s="1" t="s">
        <v>62</v>
      </c>
      <c r="L10" s="1" t="s">
        <v>62</v>
      </c>
      <c r="M10" s="1" t="s">
        <v>62</v>
      </c>
      <c r="N10" s="1" t="s">
        <v>63</v>
      </c>
      <c r="O10" s="1">
        <v>18</v>
      </c>
      <c r="P10" s="1">
        <v>108</v>
      </c>
      <c r="Q10" s="1" t="s">
        <v>72</v>
      </c>
      <c r="R10" s="1" t="s">
        <v>79</v>
      </c>
      <c r="S10" s="4" t="s">
        <v>59</v>
      </c>
      <c r="T10" s="1" t="s">
        <v>60</v>
      </c>
      <c r="U10" s="1" t="s">
        <v>62</v>
      </c>
      <c r="V10" s="1" t="s">
        <v>62</v>
      </c>
      <c r="W10" s="1" t="s">
        <v>62</v>
      </c>
      <c r="X10" s="1" t="s">
        <v>80</v>
      </c>
      <c r="Y10" s="1">
        <v>26</v>
      </c>
      <c r="Z10" s="1" t="s">
        <v>46</v>
      </c>
      <c r="AA10" s="1" t="s">
        <v>89</v>
      </c>
      <c r="AB10" s="1" t="s">
        <v>60</v>
      </c>
      <c r="AC10" s="1" t="s">
        <v>62</v>
      </c>
      <c r="AD10" s="1" t="s">
        <v>62</v>
      </c>
      <c r="AE10" s="1" t="s">
        <v>62</v>
      </c>
      <c r="AF10" s="1" t="s">
        <v>96</v>
      </c>
      <c r="AG10" s="1">
        <v>16</v>
      </c>
      <c r="AH10" s="1" t="s">
        <v>105</v>
      </c>
      <c r="AI10" s="1" t="s">
        <v>47</v>
      </c>
      <c r="AJ10" s="1" t="s">
        <v>118</v>
      </c>
      <c r="AK10">
        <v>54.07</v>
      </c>
      <c r="AL10" s="1">
        <v>3</v>
      </c>
      <c r="AM10" s="1" t="s">
        <v>49</v>
      </c>
      <c r="AN10" s="1">
        <v>8</v>
      </c>
      <c r="AO10" s="1" t="s">
        <v>50</v>
      </c>
      <c r="AP10" s="10">
        <v>20900</v>
      </c>
      <c r="AQ10" s="2">
        <v>45911</v>
      </c>
      <c r="AR10" s="11">
        <f>Ceny_ofertowe_mi9_za_dzien_2025_09_11__1[[#This Row],[Cena za m2 nieruchomości]]*Ceny_ofertowe_mi9_za_dzien_2025_09_11__1[[#This Row],[Powierzchnia]]</f>
        <v>1130063</v>
      </c>
      <c r="AS10" s="2">
        <v>45930</v>
      </c>
      <c r="AT10" s="4" t="s">
        <v>59</v>
      </c>
    </row>
    <row r="11" spans="1:46" x14ac:dyDescent="0.2">
      <c r="A11" s="1" t="s">
        <v>57</v>
      </c>
      <c r="B11" s="1">
        <v>1109262</v>
      </c>
      <c r="C11" s="1" t="s">
        <v>46</v>
      </c>
      <c r="D11" s="1">
        <v>7011208185</v>
      </c>
      <c r="E11" s="1">
        <v>528819620</v>
      </c>
      <c r="F11" s="1">
        <v>503077737</v>
      </c>
      <c r="G11" s="5" t="s">
        <v>58</v>
      </c>
      <c r="H11" s="1" t="s">
        <v>46</v>
      </c>
      <c r="I11" s="4" t="s">
        <v>59</v>
      </c>
      <c r="J11" s="1" t="s">
        <v>60</v>
      </c>
      <c r="K11" s="1" t="s">
        <v>62</v>
      </c>
      <c r="L11" s="1" t="s">
        <v>62</v>
      </c>
      <c r="M11" s="1" t="s">
        <v>62</v>
      </c>
      <c r="N11" s="1" t="s">
        <v>63</v>
      </c>
      <c r="O11" s="1">
        <v>18</v>
      </c>
      <c r="P11" s="1">
        <v>108</v>
      </c>
      <c r="Q11" s="1" t="s">
        <v>73</v>
      </c>
      <c r="R11" s="1" t="s">
        <v>79</v>
      </c>
      <c r="S11" s="4" t="s">
        <v>59</v>
      </c>
      <c r="T11" s="1" t="s">
        <v>60</v>
      </c>
      <c r="U11" s="1" t="s">
        <v>62</v>
      </c>
      <c r="V11" s="1" t="s">
        <v>62</v>
      </c>
      <c r="W11" s="1" t="s">
        <v>62</v>
      </c>
      <c r="X11" s="1" t="s">
        <v>80</v>
      </c>
      <c r="Y11" s="1">
        <v>26</v>
      </c>
      <c r="Z11" s="1" t="s">
        <v>46</v>
      </c>
      <c r="AA11" s="1" t="s">
        <v>90</v>
      </c>
      <c r="AB11" s="1" t="s">
        <v>60</v>
      </c>
      <c r="AC11" s="1" t="s">
        <v>62</v>
      </c>
      <c r="AD11" s="1" t="s">
        <v>62</v>
      </c>
      <c r="AE11" s="1" t="s">
        <v>62</v>
      </c>
      <c r="AF11" s="1" t="s">
        <v>96</v>
      </c>
      <c r="AG11" s="1">
        <v>16</v>
      </c>
      <c r="AH11" s="1" t="s">
        <v>106</v>
      </c>
      <c r="AI11" s="1" t="s">
        <v>47</v>
      </c>
      <c r="AJ11" s="1" t="s">
        <v>52</v>
      </c>
      <c r="AK11">
        <v>63.27</v>
      </c>
      <c r="AL11" s="1">
        <v>3</v>
      </c>
      <c r="AM11" s="1">
        <v>3</v>
      </c>
      <c r="AN11" s="1">
        <v>8</v>
      </c>
      <c r="AO11" s="1" t="s">
        <v>50</v>
      </c>
      <c r="AP11" s="10">
        <v>20900</v>
      </c>
      <c r="AQ11" s="2">
        <v>45911</v>
      </c>
      <c r="AR11" s="11">
        <f>Ceny_ofertowe_mi9_za_dzien_2025_09_11__1[[#This Row],[Cena za m2 nieruchomości]]*Ceny_ofertowe_mi9_za_dzien_2025_09_11__1[[#This Row],[Powierzchnia]]</f>
        <v>1322343</v>
      </c>
      <c r="AS11" s="2">
        <v>45930</v>
      </c>
      <c r="AT11" s="4" t="s">
        <v>59</v>
      </c>
    </row>
    <row r="12" spans="1:46" x14ac:dyDescent="0.2">
      <c r="A12" s="1" t="s">
        <v>57</v>
      </c>
      <c r="B12" s="1">
        <v>1109262</v>
      </c>
      <c r="C12" s="1" t="s">
        <v>46</v>
      </c>
      <c r="D12" s="1">
        <v>7011208185</v>
      </c>
      <c r="E12" s="1">
        <v>528819620</v>
      </c>
      <c r="F12" s="1">
        <v>503077737</v>
      </c>
      <c r="G12" s="5" t="s">
        <v>58</v>
      </c>
      <c r="H12" s="1" t="s">
        <v>46</v>
      </c>
      <c r="I12" s="4" t="s">
        <v>59</v>
      </c>
      <c r="J12" s="1" t="s">
        <v>60</v>
      </c>
      <c r="K12" s="1" t="s">
        <v>62</v>
      </c>
      <c r="L12" s="1" t="s">
        <v>62</v>
      </c>
      <c r="M12" s="1" t="s">
        <v>62</v>
      </c>
      <c r="N12" s="1" t="s">
        <v>63</v>
      </c>
      <c r="O12" s="1">
        <v>18</v>
      </c>
      <c r="P12" s="1">
        <v>108</v>
      </c>
      <c r="Q12" s="1" t="s">
        <v>74</v>
      </c>
      <c r="R12" s="1" t="s">
        <v>79</v>
      </c>
      <c r="S12" s="4" t="s">
        <v>59</v>
      </c>
      <c r="T12" s="1" t="s">
        <v>60</v>
      </c>
      <c r="U12" s="1" t="s">
        <v>62</v>
      </c>
      <c r="V12" s="1" t="s">
        <v>62</v>
      </c>
      <c r="W12" s="1" t="s">
        <v>62</v>
      </c>
      <c r="X12" s="1" t="s">
        <v>80</v>
      </c>
      <c r="Y12" s="1">
        <v>26</v>
      </c>
      <c r="Z12" s="1" t="s">
        <v>46</v>
      </c>
      <c r="AA12" s="1" t="s">
        <v>91</v>
      </c>
      <c r="AB12" s="1" t="s">
        <v>60</v>
      </c>
      <c r="AC12" s="1" t="s">
        <v>62</v>
      </c>
      <c r="AD12" s="1" t="s">
        <v>62</v>
      </c>
      <c r="AE12" s="1" t="s">
        <v>62</v>
      </c>
      <c r="AF12" s="1" t="s">
        <v>96</v>
      </c>
      <c r="AG12" s="1">
        <v>16</v>
      </c>
      <c r="AH12" s="1" t="s">
        <v>107</v>
      </c>
      <c r="AI12" s="1" t="s">
        <v>47</v>
      </c>
      <c r="AJ12" s="1" t="s">
        <v>119</v>
      </c>
      <c r="AK12">
        <v>60.46</v>
      </c>
      <c r="AL12" s="1">
        <v>3</v>
      </c>
      <c r="AM12" s="1">
        <v>3</v>
      </c>
      <c r="AN12" s="1">
        <v>8</v>
      </c>
      <c r="AO12" s="1" t="s">
        <v>50</v>
      </c>
      <c r="AP12" s="10">
        <v>20900</v>
      </c>
      <c r="AQ12" s="2">
        <v>45911</v>
      </c>
      <c r="AR12" s="11">
        <f>Ceny_ofertowe_mi9_za_dzien_2025_09_11__1[[#This Row],[Cena za m2 nieruchomości]]*Ceny_ofertowe_mi9_za_dzien_2025_09_11__1[[#This Row],[Powierzchnia]]</f>
        <v>1263614</v>
      </c>
      <c r="AS12" s="2">
        <v>45930</v>
      </c>
      <c r="AT12" s="4" t="s">
        <v>59</v>
      </c>
    </row>
    <row r="13" spans="1:46" x14ac:dyDescent="0.2">
      <c r="A13" s="1" t="s">
        <v>57</v>
      </c>
      <c r="B13" s="1">
        <v>1109262</v>
      </c>
      <c r="C13" s="1" t="s">
        <v>46</v>
      </c>
      <c r="D13" s="1">
        <v>7011208185</v>
      </c>
      <c r="E13" s="1">
        <v>528819620</v>
      </c>
      <c r="F13" s="1">
        <v>503077737</v>
      </c>
      <c r="G13" s="5" t="s">
        <v>58</v>
      </c>
      <c r="H13" s="1" t="s">
        <v>46</v>
      </c>
      <c r="I13" s="4" t="s">
        <v>59</v>
      </c>
      <c r="J13" s="1" t="s">
        <v>60</v>
      </c>
      <c r="K13" s="1" t="s">
        <v>62</v>
      </c>
      <c r="L13" s="1" t="s">
        <v>62</v>
      </c>
      <c r="M13" s="1" t="s">
        <v>62</v>
      </c>
      <c r="N13" s="1" t="s">
        <v>63</v>
      </c>
      <c r="O13" s="1">
        <v>18</v>
      </c>
      <c r="P13" s="1">
        <v>108</v>
      </c>
      <c r="Q13" s="1" t="s">
        <v>75</v>
      </c>
      <c r="R13" s="1" t="s">
        <v>79</v>
      </c>
      <c r="S13" s="4" t="s">
        <v>59</v>
      </c>
      <c r="T13" s="1" t="s">
        <v>60</v>
      </c>
      <c r="U13" s="1" t="s">
        <v>62</v>
      </c>
      <c r="V13" s="1" t="s">
        <v>62</v>
      </c>
      <c r="W13" s="1" t="s">
        <v>62</v>
      </c>
      <c r="X13" s="1" t="s">
        <v>80</v>
      </c>
      <c r="Y13" s="1">
        <v>26</v>
      </c>
      <c r="Z13" s="1" t="s">
        <v>46</v>
      </c>
      <c r="AA13" s="1" t="s">
        <v>92</v>
      </c>
      <c r="AB13" s="1" t="s">
        <v>60</v>
      </c>
      <c r="AC13" s="1" t="s">
        <v>62</v>
      </c>
      <c r="AD13" s="1" t="s">
        <v>62</v>
      </c>
      <c r="AE13" s="1" t="s">
        <v>62</v>
      </c>
      <c r="AF13" s="1" t="s">
        <v>96</v>
      </c>
      <c r="AG13" s="1">
        <v>16</v>
      </c>
      <c r="AH13" s="1" t="s">
        <v>108</v>
      </c>
      <c r="AI13" s="1" t="s">
        <v>53</v>
      </c>
      <c r="AJ13" s="1" t="s">
        <v>120</v>
      </c>
      <c r="AK13" s="1" t="s">
        <v>54</v>
      </c>
      <c r="AL13" s="1">
        <v>-1</v>
      </c>
      <c r="AM13" s="1" t="s">
        <v>46</v>
      </c>
      <c r="AN13" s="1">
        <v>23</v>
      </c>
      <c r="AO13" s="1" t="s">
        <v>50</v>
      </c>
      <c r="AP13" s="1" t="s">
        <v>46</v>
      </c>
      <c r="AQ13" s="2">
        <v>45911</v>
      </c>
      <c r="AR13" s="11">
        <v>60000</v>
      </c>
      <c r="AS13" s="2">
        <v>45930</v>
      </c>
      <c r="AT13" s="4" t="s">
        <v>59</v>
      </c>
    </row>
    <row r="14" spans="1:46" x14ac:dyDescent="0.2">
      <c r="A14" s="1" t="s">
        <v>57</v>
      </c>
      <c r="B14" s="1">
        <v>1109262</v>
      </c>
      <c r="C14" s="1" t="s">
        <v>46</v>
      </c>
      <c r="D14" s="1">
        <v>7011208185</v>
      </c>
      <c r="E14" s="1">
        <v>528819620</v>
      </c>
      <c r="F14" s="1">
        <v>503077737</v>
      </c>
      <c r="G14" s="5" t="s">
        <v>58</v>
      </c>
      <c r="H14" s="1" t="s">
        <v>46</v>
      </c>
      <c r="I14" s="4" t="s">
        <v>59</v>
      </c>
      <c r="J14" s="1" t="s">
        <v>60</v>
      </c>
      <c r="K14" s="1" t="s">
        <v>62</v>
      </c>
      <c r="L14" s="1" t="s">
        <v>62</v>
      </c>
      <c r="M14" s="1" t="s">
        <v>62</v>
      </c>
      <c r="N14" s="1" t="s">
        <v>63</v>
      </c>
      <c r="O14" s="1">
        <v>18</v>
      </c>
      <c r="P14" s="1">
        <v>108</v>
      </c>
      <c r="Q14" s="1" t="s">
        <v>76</v>
      </c>
      <c r="R14" s="1" t="s">
        <v>79</v>
      </c>
      <c r="S14" s="4" t="s">
        <v>59</v>
      </c>
      <c r="T14" s="1" t="s">
        <v>60</v>
      </c>
      <c r="U14" s="1" t="s">
        <v>62</v>
      </c>
      <c r="V14" s="1" t="s">
        <v>62</v>
      </c>
      <c r="W14" s="1" t="s">
        <v>62</v>
      </c>
      <c r="X14" s="1" t="s">
        <v>80</v>
      </c>
      <c r="Y14" s="1">
        <v>26</v>
      </c>
      <c r="Z14" s="1" t="s">
        <v>46</v>
      </c>
      <c r="AA14" s="1" t="s">
        <v>93</v>
      </c>
      <c r="AB14" s="1" t="s">
        <v>60</v>
      </c>
      <c r="AC14" s="1" t="s">
        <v>62</v>
      </c>
      <c r="AD14" s="1" t="s">
        <v>62</v>
      </c>
      <c r="AE14" s="1" t="s">
        <v>62</v>
      </c>
      <c r="AF14" s="1" t="s">
        <v>96</v>
      </c>
      <c r="AG14" s="1">
        <v>16</v>
      </c>
      <c r="AH14" s="1" t="s">
        <v>109</v>
      </c>
      <c r="AI14" s="1" t="s">
        <v>53</v>
      </c>
      <c r="AJ14" s="1" t="s">
        <v>121</v>
      </c>
      <c r="AK14" s="1" t="s">
        <v>54</v>
      </c>
      <c r="AL14" s="1">
        <v>-1</v>
      </c>
      <c r="AM14" s="1" t="s">
        <v>46</v>
      </c>
      <c r="AN14" s="1">
        <v>23</v>
      </c>
      <c r="AO14" s="1" t="s">
        <v>50</v>
      </c>
      <c r="AP14" s="1" t="s">
        <v>46</v>
      </c>
      <c r="AQ14" s="2">
        <v>45911</v>
      </c>
      <c r="AR14" s="11">
        <v>60000</v>
      </c>
      <c r="AS14" s="2">
        <v>45930</v>
      </c>
      <c r="AT14" s="4" t="s">
        <v>59</v>
      </c>
    </row>
    <row r="15" spans="1:46" x14ac:dyDescent="0.2">
      <c r="A15" s="1" t="s">
        <v>57</v>
      </c>
      <c r="B15" s="1">
        <v>1109262</v>
      </c>
      <c r="C15" s="1" t="s">
        <v>46</v>
      </c>
      <c r="D15" s="1">
        <v>7011208185</v>
      </c>
      <c r="E15" s="1">
        <v>528819620</v>
      </c>
      <c r="F15" s="1">
        <v>503077737</v>
      </c>
      <c r="G15" s="5" t="s">
        <v>58</v>
      </c>
      <c r="H15" s="1" t="s">
        <v>46</v>
      </c>
      <c r="I15" s="4" t="s">
        <v>59</v>
      </c>
      <c r="J15" s="1" t="s">
        <v>60</v>
      </c>
      <c r="K15" s="1" t="s">
        <v>62</v>
      </c>
      <c r="L15" s="1" t="s">
        <v>62</v>
      </c>
      <c r="M15" s="1" t="s">
        <v>62</v>
      </c>
      <c r="N15" s="1" t="s">
        <v>63</v>
      </c>
      <c r="O15" s="1">
        <v>18</v>
      </c>
      <c r="P15" s="1">
        <v>108</v>
      </c>
      <c r="Q15" s="1" t="s">
        <v>77</v>
      </c>
      <c r="R15" s="1" t="s">
        <v>79</v>
      </c>
      <c r="S15" s="4" t="s">
        <v>59</v>
      </c>
      <c r="T15" s="1" t="s">
        <v>60</v>
      </c>
      <c r="U15" s="1" t="s">
        <v>62</v>
      </c>
      <c r="V15" s="1" t="s">
        <v>62</v>
      </c>
      <c r="W15" s="1" t="s">
        <v>62</v>
      </c>
      <c r="X15" s="1" t="s">
        <v>80</v>
      </c>
      <c r="Y15" s="1">
        <v>26</v>
      </c>
      <c r="Z15" s="1" t="s">
        <v>46</v>
      </c>
      <c r="AA15" s="1" t="s">
        <v>94</v>
      </c>
      <c r="AB15" s="1" t="s">
        <v>60</v>
      </c>
      <c r="AC15" s="1" t="s">
        <v>62</v>
      </c>
      <c r="AD15" s="1" t="s">
        <v>62</v>
      </c>
      <c r="AE15" s="1" t="s">
        <v>62</v>
      </c>
      <c r="AF15" s="1" t="s">
        <v>96</v>
      </c>
      <c r="AG15" s="1">
        <v>16</v>
      </c>
      <c r="AH15" s="1" t="s">
        <v>110</v>
      </c>
      <c r="AI15" s="1" t="s">
        <v>53</v>
      </c>
      <c r="AJ15" s="1" t="s">
        <v>122</v>
      </c>
      <c r="AK15" s="1" t="s">
        <v>54</v>
      </c>
      <c r="AL15" s="1">
        <v>-1</v>
      </c>
      <c r="AM15" s="1" t="s">
        <v>46</v>
      </c>
      <c r="AN15" s="1">
        <v>23</v>
      </c>
      <c r="AO15" s="1" t="s">
        <v>50</v>
      </c>
      <c r="AP15" s="1" t="s">
        <v>46</v>
      </c>
      <c r="AQ15" s="2">
        <v>45911</v>
      </c>
      <c r="AR15" s="11">
        <v>60000</v>
      </c>
      <c r="AS15" s="2">
        <v>45930</v>
      </c>
      <c r="AT15" s="4" t="s">
        <v>59</v>
      </c>
    </row>
    <row r="16" spans="1:46" x14ac:dyDescent="0.2">
      <c r="A16" s="1" t="s">
        <v>57</v>
      </c>
      <c r="B16" s="1">
        <v>1109262</v>
      </c>
      <c r="C16" s="1" t="s">
        <v>46</v>
      </c>
      <c r="D16" s="1">
        <v>7011208185</v>
      </c>
      <c r="E16" s="1">
        <v>528819620</v>
      </c>
      <c r="F16" s="1">
        <v>503077737</v>
      </c>
      <c r="G16" s="5" t="s">
        <v>58</v>
      </c>
      <c r="H16" s="1" t="s">
        <v>46</v>
      </c>
      <c r="I16" s="4" t="s">
        <v>59</v>
      </c>
      <c r="J16" s="1" t="s">
        <v>60</v>
      </c>
      <c r="K16" s="1" t="s">
        <v>62</v>
      </c>
      <c r="L16" s="1" t="s">
        <v>62</v>
      </c>
      <c r="M16" s="1" t="s">
        <v>62</v>
      </c>
      <c r="N16" s="1" t="s">
        <v>63</v>
      </c>
      <c r="O16" s="1">
        <v>18</v>
      </c>
      <c r="P16" s="1">
        <v>108</v>
      </c>
      <c r="Q16" s="1" t="s">
        <v>78</v>
      </c>
      <c r="R16" s="1" t="s">
        <v>79</v>
      </c>
      <c r="S16" s="4" t="s">
        <v>59</v>
      </c>
      <c r="T16" s="1" t="s">
        <v>60</v>
      </c>
      <c r="U16" s="1" t="s">
        <v>62</v>
      </c>
      <c r="V16" s="1" t="s">
        <v>62</v>
      </c>
      <c r="W16" s="1" t="s">
        <v>62</v>
      </c>
      <c r="X16" s="1" t="s">
        <v>80</v>
      </c>
      <c r="Y16" s="1">
        <v>26</v>
      </c>
      <c r="Z16" s="1" t="s">
        <v>46</v>
      </c>
      <c r="AA16" s="1" t="s">
        <v>95</v>
      </c>
      <c r="AB16" s="1" t="s">
        <v>60</v>
      </c>
      <c r="AC16" s="1" t="s">
        <v>62</v>
      </c>
      <c r="AD16" s="1" t="s">
        <v>62</v>
      </c>
      <c r="AE16" s="1" t="s">
        <v>62</v>
      </c>
      <c r="AF16" s="1" t="s">
        <v>96</v>
      </c>
      <c r="AG16" s="1">
        <v>16</v>
      </c>
      <c r="AH16" s="1" t="s">
        <v>111</v>
      </c>
      <c r="AI16" s="1" t="s">
        <v>53</v>
      </c>
      <c r="AJ16" s="1" t="s">
        <v>123</v>
      </c>
      <c r="AK16" s="1" t="s">
        <v>54</v>
      </c>
      <c r="AL16" s="1">
        <v>-1</v>
      </c>
      <c r="AM16" s="1" t="s">
        <v>46</v>
      </c>
      <c r="AN16" s="1">
        <v>23</v>
      </c>
      <c r="AO16" s="1" t="s">
        <v>50</v>
      </c>
      <c r="AP16" s="1" t="s">
        <v>46</v>
      </c>
      <c r="AQ16" s="2">
        <v>45911</v>
      </c>
      <c r="AR16" s="11">
        <v>60000</v>
      </c>
      <c r="AS16" s="2">
        <v>45930</v>
      </c>
      <c r="AT16" s="4" t="s">
        <v>59</v>
      </c>
    </row>
    <row r="17" spans="1:85" x14ac:dyDescent="0.2">
      <c r="A17" s="1" t="s">
        <v>57</v>
      </c>
      <c r="B17" s="1">
        <v>1109262</v>
      </c>
      <c r="C17" s="1" t="s">
        <v>46</v>
      </c>
      <c r="D17" s="1">
        <v>7011208185</v>
      </c>
      <c r="E17" s="1">
        <v>528819620</v>
      </c>
      <c r="F17" s="1">
        <v>503077737</v>
      </c>
      <c r="G17" s="5" t="s">
        <v>58</v>
      </c>
      <c r="H17" s="1" t="s">
        <v>46</v>
      </c>
      <c r="I17" s="4" t="s">
        <v>59</v>
      </c>
      <c r="J17" s="1" t="s">
        <v>60</v>
      </c>
      <c r="K17" s="1" t="s">
        <v>62</v>
      </c>
      <c r="L17" s="1" t="s">
        <v>62</v>
      </c>
      <c r="M17" s="1" t="s">
        <v>62</v>
      </c>
      <c r="N17" s="1" t="s">
        <v>63</v>
      </c>
      <c r="O17" s="1">
        <v>18</v>
      </c>
      <c r="P17" s="1">
        <v>108</v>
      </c>
      <c r="Q17" s="1" t="s">
        <v>78</v>
      </c>
      <c r="R17" s="1" t="s">
        <v>79</v>
      </c>
      <c r="S17" s="4" t="s">
        <v>59</v>
      </c>
      <c r="T17" s="1" t="s">
        <v>60</v>
      </c>
      <c r="U17" s="1" t="s">
        <v>62</v>
      </c>
      <c r="V17" s="1" t="s">
        <v>62</v>
      </c>
      <c r="W17" s="1" t="s">
        <v>62</v>
      </c>
      <c r="X17" s="1" t="s">
        <v>80</v>
      </c>
      <c r="Y17" s="1">
        <v>26</v>
      </c>
      <c r="Z17" s="1" t="s">
        <v>46</v>
      </c>
      <c r="AA17" s="1" t="s">
        <v>95</v>
      </c>
      <c r="AB17" s="1" t="s">
        <v>60</v>
      </c>
      <c r="AC17" s="1" t="s">
        <v>62</v>
      </c>
      <c r="AD17" s="1" t="s">
        <v>62</v>
      </c>
      <c r="AE17" s="1" t="s">
        <v>62</v>
      </c>
      <c r="AF17" s="1" t="s">
        <v>96</v>
      </c>
      <c r="AG17" s="1">
        <v>16</v>
      </c>
      <c r="AH17" s="1" t="s">
        <v>111</v>
      </c>
      <c r="AI17" s="1" t="s">
        <v>53</v>
      </c>
      <c r="AJ17" s="1" t="s">
        <v>124</v>
      </c>
      <c r="AK17" s="1" t="s">
        <v>54</v>
      </c>
      <c r="AL17" s="1">
        <v>-1</v>
      </c>
      <c r="AM17" s="1" t="s">
        <v>46</v>
      </c>
      <c r="AN17" s="1">
        <v>23</v>
      </c>
      <c r="AO17" s="1" t="s">
        <v>50</v>
      </c>
      <c r="AP17" s="1" t="s">
        <v>46</v>
      </c>
      <c r="AQ17" s="2">
        <v>45911</v>
      </c>
      <c r="AR17" s="11">
        <v>60000</v>
      </c>
      <c r="AS17" s="2">
        <v>45930</v>
      </c>
      <c r="AT17" s="4" t="s">
        <v>59</v>
      </c>
    </row>
    <row r="18" spans="1:85" s="6" customFormat="1" x14ac:dyDescent="0.2">
      <c r="A18" s="6" t="s">
        <v>57</v>
      </c>
      <c r="B18" s="6">
        <v>1109262</v>
      </c>
      <c r="C18" s="6" t="s">
        <v>46</v>
      </c>
      <c r="D18" s="6">
        <v>7011208185</v>
      </c>
      <c r="E18" s="6">
        <v>528819620</v>
      </c>
      <c r="F18" s="6">
        <v>503077737</v>
      </c>
      <c r="G18" s="7" t="s">
        <v>58</v>
      </c>
      <c r="H18" s="6" t="s">
        <v>46</v>
      </c>
      <c r="I18" s="8" t="s">
        <v>59</v>
      </c>
      <c r="J18" s="6" t="s">
        <v>60</v>
      </c>
      <c r="K18" s="6" t="s">
        <v>62</v>
      </c>
      <c r="L18" s="6" t="s">
        <v>62</v>
      </c>
      <c r="M18" s="6" t="s">
        <v>62</v>
      </c>
      <c r="N18" s="6" t="s">
        <v>63</v>
      </c>
      <c r="O18" s="6">
        <v>18</v>
      </c>
      <c r="P18" s="6">
        <v>108</v>
      </c>
      <c r="Q18" s="6" t="s">
        <v>78</v>
      </c>
      <c r="R18" s="6" t="s">
        <v>79</v>
      </c>
      <c r="S18" s="8" t="s">
        <v>59</v>
      </c>
      <c r="T18" s="6" t="s">
        <v>60</v>
      </c>
      <c r="U18" s="6" t="s">
        <v>62</v>
      </c>
      <c r="V18" s="6" t="s">
        <v>62</v>
      </c>
      <c r="W18" s="6" t="s">
        <v>62</v>
      </c>
      <c r="X18" s="6" t="s">
        <v>80</v>
      </c>
      <c r="Y18" s="6">
        <v>26</v>
      </c>
      <c r="Z18" s="6" t="s">
        <v>46</v>
      </c>
      <c r="AA18" s="6" t="s">
        <v>95</v>
      </c>
      <c r="AB18" s="6" t="s">
        <v>60</v>
      </c>
      <c r="AC18" s="6" t="s">
        <v>62</v>
      </c>
      <c r="AD18" s="6" t="s">
        <v>62</v>
      </c>
      <c r="AE18" s="6" t="s">
        <v>62</v>
      </c>
      <c r="AF18" s="6" t="s">
        <v>96</v>
      </c>
      <c r="AG18" s="6">
        <v>16</v>
      </c>
      <c r="AH18" s="6" t="s">
        <v>111</v>
      </c>
      <c r="AI18" s="6" t="s">
        <v>53</v>
      </c>
      <c r="AJ18" s="6" t="s">
        <v>125</v>
      </c>
      <c r="AK18" s="6" t="s">
        <v>54</v>
      </c>
      <c r="AL18" s="6">
        <v>-1</v>
      </c>
      <c r="AM18" s="6" t="s">
        <v>46</v>
      </c>
      <c r="AN18" s="6">
        <v>23</v>
      </c>
      <c r="AO18" s="6" t="s">
        <v>50</v>
      </c>
      <c r="AP18" s="6" t="s">
        <v>46</v>
      </c>
      <c r="AQ18" s="9">
        <v>45911</v>
      </c>
      <c r="AR18" s="12">
        <v>60000</v>
      </c>
      <c r="AS18" s="16">
        <v>45930</v>
      </c>
      <c r="AT18" s="15" t="s">
        <v>59</v>
      </c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x14ac:dyDescent="0.2">
      <c r="A19" s="1" t="s">
        <v>57</v>
      </c>
      <c r="B19" s="1">
        <v>1109262</v>
      </c>
      <c r="C19" s="1" t="s">
        <v>46</v>
      </c>
      <c r="D19" s="1">
        <v>7011208185</v>
      </c>
      <c r="E19" s="1">
        <v>528819620</v>
      </c>
      <c r="F19" s="1">
        <v>503077737</v>
      </c>
      <c r="G19" s="5" t="s">
        <v>58</v>
      </c>
      <c r="H19" s="1" t="s">
        <v>46</v>
      </c>
      <c r="I19" s="4" t="s">
        <v>59</v>
      </c>
      <c r="J19" s="1" t="s">
        <v>60</v>
      </c>
      <c r="K19" s="1" t="s">
        <v>62</v>
      </c>
      <c r="L19" s="1" t="s">
        <v>62</v>
      </c>
      <c r="M19" s="1" t="s">
        <v>62</v>
      </c>
      <c r="N19" s="1" t="s">
        <v>63</v>
      </c>
      <c r="O19" s="1">
        <v>18</v>
      </c>
      <c r="P19" s="1">
        <v>108</v>
      </c>
      <c r="Q19" s="1" t="s">
        <v>78</v>
      </c>
      <c r="R19" s="1" t="s">
        <v>79</v>
      </c>
      <c r="S19" s="4" t="s">
        <v>59</v>
      </c>
      <c r="T19" s="1" t="s">
        <v>60</v>
      </c>
      <c r="U19" s="1" t="s">
        <v>62</v>
      </c>
      <c r="V19" s="1" t="s">
        <v>62</v>
      </c>
      <c r="W19" s="1" t="s">
        <v>62</v>
      </c>
      <c r="X19" s="1" t="s">
        <v>80</v>
      </c>
      <c r="Y19" s="1">
        <v>26</v>
      </c>
      <c r="Z19" s="1" t="s">
        <v>46</v>
      </c>
      <c r="AA19" s="1" t="s">
        <v>95</v>
      </c>
      <c r="AB19" s="1" t="s">
        <v>60</v>
      </c>
      <c r="AC19" s="1" t="s">
        <v>62</v>
      </c>
      <c r="AD19" s="1" t="s">
        <v>62</v>
      </c>
      <c r="AE19" s="1" t="s">
        <v>62</v>
      </c>
      <c r="AF19" s="1" t="s">
        <v>96</v>
      </c>
      <c r="AG19" s="1">
        <v>16</v>
      </c>
      <c r="AH19" s="1" t="s">
        <v>111</v>
      </c>
      <c r="AI19" s="1" t="s">
        <v>53</v>
      </c>
      <c r="AJ19" s="1" t="s">
        <v>126</v>
      </c>
      <c r="AK19" s="1" t="s">
        <v>54</v>
      </c>
      <c r="AL19" s="1">
        <v>-1</v>
      </c>
      <c r="AM19" s="1" t="s">
        <v>46</v>
      </c>
      <c r="AN19" s="1">
        <v>23</v>
      </c>
      <c r="AO19" s="1" t="s">
        <v>50</v>
      </c>
      <c r="AP19" s="1" t="s">
        <v>46</v>
      </c>
      <c r="AQ19" s="2">
        <v>45911</v>
      </c>
      <c r="AR19" s="13">
        <v>60000</v>
      </c>
      <c r="AS19" s="17">
        <v>45930</v>
      </c>
      <c r="AT19" s="14" t="s">
        <v>59</v>
      </c>
    </row>
    <row r="20" spans="1:85" s="6" customFormat="1" x14ac:dyDescent="0.2">
      <c r="A20" s="6" t="s">
        <v>57</v>
      </c>
      <c r="B20" s="6">
        <v>1109262</v>
      </c>
      <c r="C20" s="6" t="s">
        <v>46</v>
      </c>
      <c r="D20" s="6">
        <v>7011208185</v>
      </c>
      <c r="E20" s="6">
        <v>528819620</v>
      </c>
      <c r="F20" s="6">
        <v>503077737</v>
      </c>
      <c r="G20" s="7" t="s">
        <v>58</v>
      </c>
      <c r="H20" s="6" t="s">
        <v>46</v>
      </c>
      <c r="I20" s="8" t="s">
        <v>59</v>
      </c>
      <c r="J20" s="6" t="s">
        <v>60</v>
      </c>
      <c r="K20" s="6" t="s">
        <v>62</v>
      </c>
      <c r="L20" s="6" t="s">
        <v>62</v>
      </c>
      <c r="M20" s="6" t="s">
        <v>62</v>
      </c>
      <c r="N20" s="6" t="s">
        <v>63</v>
      </c>
      <c r="O20" s="6">
        <v>18</v>
      </c>
      <c r="P20" s="6">
        <v>108</v>
      </c>
      <c r="Q20" s="6" t="s">
        <v>78</v>
      </c>
      <c r="R20" s="6" t="s">
        <v>79</v>
      </c>
      <c r="S20" s="8" t="s">
        <v>59</v>
      </c>
      <c r="T20" s="6" t="s">
        <v>60</v>
      </c>
      <c r="U20" s="6" t="s">
        <v>62</v>
      </c>
      <c r="V20" s="6" t="s">
        <v>62</v>
      </c>
      <c r="W20" s="6" t="s">
        <v>62</v>
      </c>
      <c r="X20" s="6" t="s">
        <v>80</v>
      </c>
      <c r="Y20" s="6">
        <v>26</v>
      </c>
      <c r="Z20" s="6" t="s">
        <v>46</v>
      </c>
      <c r="AA20" s="6" t="s">
        <v>95</v>
      </c>
      <c r="AB20" s="6" t="s">
        <v>60</v>
      </c>
      <c r="AC20" s="6" t="s">
        <v>62</v>
      </c>
      <c r="AD20" s="6" t="s">
        <v>62</v>
      </c>
      <c r="AE20" s="6" t="s">
        <v>62</v>
      </c>
      <c r="AF20" s="6" t="s">
        <v>96</v>
      </c>
      <c r="AG20" s="6">
        <v>16</v>
      </c>
      <c r="AH20" s="6" t="s">
        <v>111</v>
      </c>
      <c r="AI20" s="6" t="s">
        <v>53</v>
      </c>
      <c r="AJ20" s="6" t="s">
        <v>127</v>
      </c>
      <c r="AK20" s="6" t="s">
        <v>54</v>
      </c>
      <c r="AL20" s="6">
        <v>-1</v>
      </c>
      <c r="AM20" s="6" t="s">
        <v>46</v>
      </c>
      <c r="AN20" s="6">
        <v>23</v>
      </c>
      <c r="AO20" s="6" t="s">
        <v>50</v>
      </c>
      <c r="AP20" s="6" t="s">
        <v>46</v>
      </c>
      <c r="AQ20" s="9">
        <v>45911</v>
      </c>
      <c r="AR20" s="12">
        <v>60000</v>
      </c>
      <c r="AS20" s="16">
        <v>45930</v>
      </c>
      <c r="AT20" s="15" t="s">
        <v>59</v>
      </c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x14ac:dyDescent="0.2">
      <c r="A21" s="1" t="s">
        <v>57</v>
      </c>
      <c r="B21" s="1">
        <v>1109262</v>
      </c>
      <c r="C21" s="1" t="s">
        <v>46</v>
      </c>
      <c r="D21" s="1">
        <v>7011208185</v>
      </c>
      <c r="E21" s="1">
        <v>528819620</v>
      </c>
      <c r="F21" s="1">
        <v>503077737</v>
      </c>
      <c r="G21" s="5" t="s">
        <v>58</v>
      </c>
      <c r="H21" s="1" t="s">
        <v>46</v>
      </c>
      <c r="I21" s="4" t="s">
        <v>59</v>
      </c>
      <c r="J21" s="1" t="s">
        <v>60</v>
      </c>
      <c r="K21" s="1" t="s">
        <v>62</v>
      </c>
      <c r="L21" s="1" t="s">
        <v>62</v>
      </c>
      <c r="M21" s="1" t="s">
        <v>62</v>
      </c>
      <c r="N21" s="1" t="s">
        <v>63</v>
      </c>
      <c r="O21" s="1">
        <v>18</v>
      </c>
      <c r="P21" s="1">
        <v>108</v>
      </c>
      <c r="Q21" s="1" t="s">
        <v>78</v>
      </c>
      <c r="R21" s="1" t="s">
        <v>79</v>
      </c>
      <c r="S21" s="4" t="s">
        <v>59</v>
      </c>
      <c r="T21" s="1" t="s">
        <v>60</v>
      </c>
      <c r="U21" s="1" t="s">
        <v>62</v>
      </c>
      <c r="V21" s="1" t="s">
        <v>62</v>
      </c>
      <c r="W21" s="1" t="s">
        <v>62</v>
      </c>
      <c r="X21" s="1" t="s">
        <v>80</v>
      </c>
      <c r="Y21" s="1">
        <v>26</v>
      </c>
      <c r="Z21" s="1" t="s">
        <v>46</v>
      </c>
      <c r="AA21" s="1" t="s">
        <v>95</v>
      </c>
      <c r="AB21" s="1" t="s">
        <v>60</v>
      </c>
      <c r="AC21" s="1" t="s">
        <v>62</v>
      </c>
      <c r="AD21" s="1" t="s">
        <v>62</v>
      </c>
      <c r="AE21" s="1" t="s">
        <v>62</v>
      </c>
      <c r="AF21" s="1" t="s">
        <v>96</v>
      </c>
      <c r="AG21" s="1">
        <v>16</v>
      </c>
      <c r="AH21" s="1" t="s">
        <v>111</v>
      </c>
      <c r="AI21" s="1" t="s">
        <v>53</v>
      </c>
      <c r="AJ21" s="1" t="s">
        <v>128</v>
      </c>
      <c r="AK21" s="1" t="s">
        <v>54</v>
      </c>
      <c r="AL21" s="1">
        <v>-1</v>
      </c>
      <c r="AM21" s="1" t="s">
        <v>46</v>
      </c>
      <c r="AN21" s="1">
        <v>23</v>
      </c>
      <c r="AO21" s="1" t="s">
        <v>50</v>
      </c>
      <c r="AP21" s="1" t="s">
        <v>46</v>
      </c>
      <c r="AQ21" s="2">
        <v>45911</v>
      </c>
      <c r="AR21" s="13">
        <v>60000</v>
      </c>
      <c r="AS21" s="17">
        <v>45930</v>
      </c>
      <c r="AT21" s="14" t="s">
        <v>59</v>
      </c>
    </row>
    <row r="22" spans="1:85" s="6" customFormat="1" x14ac:dyDescent="0.2">
      <c r="A22" s="6" t="s">
        <v>57</v>
      </c>
      <c r="B22" s="6">
        <v>1109262</v>
      </c>
      <c r="C22" s="6" t="s">
        <v>46</v>
      </c>
      <c r="D22" s="6">
        <v>7011208185</v>
      </c>
      <c r="E22" s="6">
        <v>528819620</v>
      </c>
      <c r="F22" s="6">
        <v>503077737</v>
      </c>
      <c r="G22" s="7" t="s">
        <v>58</v>
      </c>
      <c r="H22" s="6" t="s">
        <v>46</v>
      </c>
      <c r="I22" s="8" t="s">
        <v>59</v>
      </c>
      <c r="J22" s="6" t="s">
        <v>60</v>
      </c>
      <c r="K22" s="6" t="s">
        <v>62</v>
      </c>
      <c r="L22" s="6" t="s">
        <v>62</v>
      </c>
      <c r="M22" s="6" t="s">
        <v>62</v>
      </c>
      <c r="N22" s="6" t="s">
        <v>63</v>
      </c>
      <c r="O22" s="6">
        <v>18</v>
      </c>
      <c r="P22" s="6">
        <v>108</v>
      </c>
      <c r="Q22" s="6" t="s">
        <v>78</v>
      </c>
      <c r="R22" s="6" t="s">
        <v>79</v>
      </c>
      <c r="S22" s="8" t="s">
        <v>59</v>
      </c>
      <c r="T22" s="6" t="s">
        <v>60</v>
      </c>
      <c r="U22" s="6" t="s">
        <v>62</v>
      </c>
      <c r="V22" s="6" t="s">
        <v>62</v>
      </c>
      <c r="W22" s="6" t="s">
        <v>62</v>
      </c>
      <c r="X22" s="6" t="s">
        <v>80</v>
      </c>
      <c r="Y22" s="6">
        <v>26</v>
      </c>
      <c r="Z22" s="6" t="s">
        <v>46</v>
      </c>
      <c r="AA22" s="6" t="s">
        <v>95</v>
      </c>
      <c r="AB22" s="6" t="s">
        <v>60</v>
      </c>
      <c r="AC22" s="6" t="s">
        <v>62</v>
      </c>
      <c r="AD22" s="6" t="s">
        <v>62</v>
      </c>
      <c r="AE22" s="6" t="s">
        <v>62</v>
      </c>
      <c r="AF22" s="6" t="s">
        <v>96</v>
      </c>
      <c r="AG22" s="6">
        <v>16</v>
      </c>
      <c r="AH22" s="6" t="s">
        <v>111</v>
      </c>
      <c r="AI22" s="6" t="s">
        <v>53</v>
      </c>
      <c r="AJ22" s="6" t="s">
        <v>129</v>
      </c>
      <c r="AK22" s="6" t="s">
        <v>54</v>
      </c>
      <c r="AL22" s="6">
        <v>-1</v>
      </c>
      <c r="AM22" s="6" t="s">
        <v>46</v>
      </c>
      <c r="AN22" s="6">
        <v>23</v>
      </c>
      <c r="AO22" s="6" t="s">
        <v>50</v>
      </c>
      <c r="AP22" s="6" t="s">
        <v>46</v>
      </c>
      <c r="AQ22" s="9">
        <v>45911</v>
      </c>
      <c r="AR22" s="12">
        <v>60000</v>
      </c>
      <c r="AS22" s="18">
        <v>45930</v>
      </c>
      <c r="AT22" s="15" t="s">
        <v>59</v>
      </c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x14ac:dyDescent="0.2">
      <c r="A23" s="1" t="s">
        <v>57</v>
      </c>
      <c r="B23" s="1">
        <v>1109262</v>
      </c>
      <c r="C23" s="1" t="s">
        <v>46</v>
      </c>
      <c r="D23" s="1">
        <v>7011208185</v>
      </c>
      <c r="E23" s="1">
        <v>528819620</v>
      </c>
      <c r="F23" s="1">
        <v>503077737</v>
      </c>
      <c r="G23" s="5" t="s">
        <v>58</v>
      </c>
      <c r="H23" s="1" t="s">
        <v>46</v>
      </c>
      <c r="I23" s="4" t="s">
        <v>59</v>
      </c>
      <c r="J23" s="1" t="s">
        <v>60</v>
      </c>
      <c r="K23" s="1" t="s">
        <v>62</v>
      </c>
      <c r="L23" s="1" t="s">
        <v>62</v>
      </c>
      <c r="M23" s="1" t="s">
        <v>62</v>
      </c>
      <c r="N23" s="1" t="s">
        <v>63</v>
      </c>
      <c r="O23" s="1">
        <v>18</v>
      </c>
      <c r="P23" s="1">
        <v>108</v>
      </c>
      <c r="Q23" s="1" t="s">
        <v>78</v>
      </c>
      <c r="R23" s="1" t="s">
        <v>79</v>
      </c>
      <c r="S23" s="4" t="s">
        <v>59</v>
      </c>
      <c r="T23" s="1" t="s">
        <v>60</v>
      </c>
      <c r="U23" s="1" t="s">
        <v>62</v>
      </c>
      <c r="V23" s="1" t="s">
        <v>62</v>
      </c>
      <c r="W23" s="1" t="s">
        <v>62</v>
      </c>
      <c r="X23" s="1" t="s">
        <v>80</v>
      </c>
      <c r="Y23" s="1">
        <v>26</v>
      </c>
      <c r="Z23" s="1" t="s">
        <v>46</v>
      </c>
      <c r="AA23" s="1" t="s">
        <v>95</v>
      </c>
      <c r="AB23" s="1" t="s">
        <v>60</v>
      </c>
      <c r="AC23" s="1" t="s">
        <v>62</v>
      </c>
      <c r="AD23" s="1" t="s">
        <v>62</v>
      </c>
      <c r="AE23" s="1" t="s">
        <v>62</v>
      </c>
      <c r="AF23" s="1" t="s">
        <v>96</v>
      </c>
      <c r="AG23" s="1">
        <v>16</v>
      </c>
      <c r="AH23" s="1" t="s">
        <v>111</v>
      </c>
      <c r="AI23" s="1" t="s">
        <v>53</v>
      </c>
      <c r="AJ23" s="1" t="s">
        <v>55</v>
      </c>
      <c r="AK23" s="1" t="s">
        <v>54</v>
      </c>
      <c r="AL23" s="1">
        <v>-1</v>
      </c>
      <c r="AM23" s="1" t="s">
        <v>46</v>
      </c>
      <c r="AN23" s="1">
        <v>23</v>
      </c>
      <c r="AO23" s="1" t="s">
        <v>50</v>
      </c>
      <c r="AP23" s="1" t="s">
        <v>46</v>
      </c>
      <c r="AQ23" s="2">
        <v>45911</v>
      </c>
      <c r="AR23" s="13">
        <v>60000</v>
      </c>
      <c r="AS23" s="17">
        <v>45930</v>
      </c>
      <c r="AT23" s="14" t="s">
        <v>59</v>
      </c>
    </row>
    <row r="24" spans="1:85" s="6" customFormat="1" x14ac:dyDescent="0.2">
      <c r="A24" s="6" t="s">
        <v>57</v>
      </c>
      <c r="B24" s="6">
        <v>1109262</v>
      </c>
      <c r="C24" s="6" t="s">
        <v>46</v>
      </c>
      <c r="D24" s="6">
        <v>7011208185</v>
      </c>
      <c r="E24" s="6">
        <v>528819620</v>
      </c>
      <c r="F24" s="6">
        <v>503077737</v>
      </c>
      <c r="G24" s="7" t="s">
        <v>58</v>
      </c>
      <c r="H24" s="6" t="s">
        <v>46</v>
      </c>
      <c r="I24" s="8" t="s">
        <v>59</v>
      </c>
      <c r="J24" s="6" t="s">
        <v>60</v>
      </c>
      <c r="K24" s="6" t="s">
        <v>62</v>
      </c>
      <c r="L24" s="6" t="s">
        <v>62</v>
      </c>
      <c r="M24" s="6" t="s">
        <v>62</v>
      </c>
      <c r="N24" s="6" t="s">
        <v>63</v>
      </c>
      <c r="O24" s="6">
        <v>18</v>
      </c>
      <c r="P24" s="6">
        <v>108</v>
      </c>
      <c r="Q24" s="6" t="s">
        <v>78</v>
      </c>
      <c r="R24" s="6" t="s">
        <v>79</v>
      </c>
      <c r="S24" s="8" t="s">
        <v>59</v>
      </c>
      <c r="T24" s="6" t="s">
        <v>60</v>
      </c>
      <c r="U24" s="6" t="s">
        <v>62</v>
      </c>
      <c r="V24" s="6" t="s">
        <v>62</v>
      </c>
      <c r="W24" s="6" t="s">
        <v>62</v>
      </c>
      <c r="X24" s="6" t="s">
        <v>80</v>
      </c>
      <c r="Y24" s="6">
        <v>26</v>
      </c>
      <c r="Z24" s="6" t="s">
        <v>46</v>
      </c>
      <c r="AA24" s="6" t="s">
        <v>95</v>
      </c>
      <c r="AB24" s="6" t="s">
        <v>60</v>
      </c>
      <c r="AC24" s="6" t="s">
        <v>62</v>
      </c>
      <c r="AD24" s="6" t="s">
        <v>62</v>
      </c>
      <c r="AE24" s="6" t="s">
        <v>62</v>
      </c>
      <c r="AF24" s="6" t="s">
        <v>96</v>
      </c>
      <c r="AG24" s="6">
        <v>16</v>
      </c>
      <c r="AH24" s="6" t="s">
        <v>111</v>
      </c>
      <c r="AI24" s="6" t="s">
        <v>53</v>
      </c>
      <c r="AJ24" s="6" t="s">
        <v>130</v>
      </c>
      <c r="AK24" s="6" t="s">
        <v>54</v>
      </c>
      <c r="AL24" s="6">
        <v>-1</v>
      </c>
      <c r="AM24" s="6" t="s">
        <v>46</v>
      </c>
      <c r="AN24" s="6">
        <v>23</v>
      </c>
      <c r="AO24" s="6" t="s">
        <v>50</v>
      </c>
      <c r="AP24" s="6" t="s">
        <v>46</v>
      </c>
      <c r="AQ24" s="9">
        <v>45911</v>
      </c>
      <c r="AR24" s="12">
        <v>60000</v>
      </c>
      <c r="AS24" s="18">
        <v>45930</v>
      </c>
      <c r="AT24" s="15" t="s">
        <v>59</v>
      </c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x14ac:dyDescent="0.2">
      <c r="A25" s="1" t="s">
        <v>57</v>
      </c>
      <c r="B25" s="1">
        <v>1109262</v>
      </c>
      <c r="C25" s="1" t="s">
        <v>46</v>
      </c>
      <c r="D25" s="1">
        <v>7011208185</v>
      </c>
      <c r="E25" s="1">
        <v>528819620</v>
      </c>
      <c r="F25" s="1">
        <v>503077737</v>
      </c>
      <c r="G25" s="5" t="s">
        <v>58</v>
      </c>
      <c r="H25" s="1" t="s">
        <v>46</v>
      </c>
      <c r="I25" s="4" t="s">
        <v>59</v>
      </c>
      <c r="J25" s="1" t="s">
        <v>60</v>
      </c>
      <c r="K25" s="1" t="s">
        <v>62</v>
      </c>
      <c r="L25" s="1" t="s">
        <v>62</v>
      </c>
      <c r="M25" s="1" t="s">
        <v>62</v>
      </c>
      <c r="N25" s="1" t="s">
        <v>63</v>
      </c>
      <c r="O25" s="1">
        <v>18</v>
      </c>
      <c r="P25" s="1">
        <v>108</v>
      </c>
      <c r="Q25" s="1" t="s">
        <v>78</v>
      </c>
      <c r="R25" s="1" t="s">
        <v>79</v>
      </c>
      <c r="S25" s="4" t="s">
        <v>59</v>
      </c>
      <c r="T25" s="1" t="s">
        <v>60</v>
      </c>
      <c r="U25" s="1" t="s">
        <v>62</v>
      </c>
      <c r="V25" s="1" t="s">
        <v>62</v>
      </c>
      <c r="W25" s="1" t="s">
        <v>62</v>
      </c>
      <c r="X25" s="1" t="s">
        <v>80</v>
      </c>
      <c r="Y25" s="1">
        <v>26</v>
      </c>
      <c r="Z25" s="1" t="s">
        <v>46</v>
      </c>
      <c r="AA25" s="1" t="s">
        <v>95</v>
      </c>
      <c r="AB25" s="1" t="s">
        <v>60</v>
      </c>
      <c r="AC25" s="1" t="s">
        <v>62</v>
      </c>
      <c r="AD25" s="1" t="s">
        <v>62</v>
      </c>
      <c r="AE25" s="1" t="s">
        <v>62</v>
      </c>
      <c r="AF25" s="1" t="s">
        <v>96</v>
      </c>
      <c r="AG25" s="1">
        <v>16</v>
      </c>
      <c r="AH25" s="1" t="s">
        <v>111</v>
      </c>
      <c r="AI25" s="1" t="s">
        <v>53</v>
      </c>
      <c r="AJ25" s="1" t="s">
        <v>56</v>
      </c>
      <c r="AK25" s="1" t="s">
        <v>54</v>
      </c>
      <c r="AL25" s="1">
        <v>-1</v>
      </c>
      <c r="AM25" s="1" t="s">
        <v>46</v>
      </c>
      <c r="AN25" s="1">
        <v>23</v>
      </c>
      <c r="AO25" s="1" t="s">
        <v>50</v>
      </c>
      <c r="AP25" s="1" t="s">
        <v>46</v>
      </c>
      <c r="AQ25" s="2">
        <v>45911</v>
      </c>
      <c r="AR25" s="13">
        <v>60000</v>
      </c>
      <c r="AS25" s="17">
        <v>45930</v>
      </c>
      <c r="AT25" s="14" t="s">
        <v>59</v>
      </c>
    </row>
    <row r="26" spans="1:85" s="6" customFormat="1" x14ac:dyDescent="0.2">
      <c r="A26" s="6" t="s">
        <v>57</v>
      </c>
      <c r="B26" s="6">
        <v>1109262</v>
      </c>
      <c r="C26" s="6" t="s">
        <v>46</v>
      </c>
      <c r="D26" s="6">
        <v>7011208185</v>
      </c>
      <c r="E26" s="6">
        <v>528819620</v>
      </c>
      <c r="F26" s="6">
        <v>503077737</v>
      </c>
      <c r="G26" s="7" t="s">
        <v>58</v>
      </c>
      <c r="H26" s="6" t="s">
        <v>46</v>
      </c>
      <c r="I26" s="8" t="s">
        <v>59</v>
      </c>
      <c r="J26" s="6" t="s">
        <v>60</v>
      </c>
      <c r="K26" s="6" t="s">
        <v>62</v>
      </c>
      <c r="L26" s="6" t="s">
        <v>62</v>
      </c>
      <c r="M26" s="6" t="s">
        <v>62</v>
      </c>
      <c r="N26" s="6" t="s">
        <v>63</v>
      </c>
      <c r="O26" s="6">
        <v>18</v>
      </c>
      <c r="P26" s="6">
        <v>108</v>
      </c>
      <c r="Q26" s="6" t="s">
        <v>78</v>
      </c>
      <c r="R26" s="6" t="s">
        <v>79</v>
      </c>
      <c r="S26" s="8" t="s">
        <v>59</v>
      </c>
      <c r="T26" s="6" t="s">
        <v>60</v>
      </c>
      <c r="U26" s="6" t="s">
        <v>62</v>
      </c>
      <c r="V26" s="6" t="s">
        <v>62</v>
      </c>
      <c r="W26" s="6" t="s">
        <v>62</v>
      </c>
      <c r="X26" s="6" t="s">
        <v>80</v>
      </c>
      <c r="Y26" s="6">
        <v>26</v>
      </c>
      <c r="Z26" s="6" t="s">
        <v>46</v>
      </c>
      <c r="AA26" s="6" t="s">
        <v>95</v>
      </c>
      <c r="AB26" s="6" t="s">
        <v>60</v>
      </c>
      <c r="AC26" s="6" t="s">
        <v>62</v>
      </c>
      <c r="AD26" s="6" t="s">
        <v>62</v>
      </c>
      <c r="AE26" s="6" t="s">
        <v>62</v>
      </c>
      <c r="AF26" s="6" t="s">
        <v>96</v>
      </c>
      <c r="AG26" s="6">
        <v>16</v>
      </c>
      <c r="AH26" s="6" t="s">
        <v>111</v>
      </c>
      <c r="AI26" s="6" t="s">
        <v>53</v>
      </c>
      <c r="AJ26" s="6" t="s">
        <v>131</v>
      </c>
      <c r="AK26" s="6" t="s">
        <v>54</v>
      </c>
      <c r="AL26" s="6">
        <v>-1</v>
      </c>
      <c r="AM26" s="6" t="s">
        <v>46</v>
      </c>
      <c r="AN26" s="6">
        <v>23</v>
      </c>
      <c r="AO26" s="6" t="s">
        <v>50</v>
      </c>
      <c r="AP26" s="6" t="s">
        <v>46</v>
      </c>
      <c r="AQ26" s="9">
        <v>45911</v>
      </c>
      <c r="AR26" s="12">
        <v>60000</v>
      </c>
      <c r="AS26" s="18">
        <v>45930</v>
      </c>
      <c r="AT26" s="15" t="s">
        <v>59</v>
      </c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</sheetData>
  <phoneticPr fontId="3" type="noConversion"/>
  <hyperlinks>
    <hyperlink ref="G2" r:id="rId1" xr:uid="{0538A780-D144-1040-91F5-03BD81FF63F8}"/>
    <hyperlink ref="G3" r:id="rId2" xr:uid="{EFDFCD5E-086D-9340-8B44-442355266EC3}"/>
    <hyperlink ref="G4:G16" r:id="rId3" display="g16biuro@gmail.com" xr:uid="{E0C1513C-F344-4448-9757-9D1E0B654BBE}"/>
    <hyperlink ref="I2" r:id="rId4" xr:uid="{5139606A-E83B-2248-8562-F2BAAC9FAAE7}"/>
    <hyperlink ref="I3:I16" r:id="rId5" display="https://portodicasa.pl" xr:uid="{A4B823F1-9AEB-0B4A-A5B4-5E92342580A0}"/>
    <hyperlink ref="S2" r:id="rId6" xr:uid="{CE94B104-612F-3F4B-94BD-8C4BF46FD898}"/>
    <hyperlink ref="S3:S16" r:id="rId7" display="https://portodicasa.pl" xr:uid="{1B715B1D-4E3A-6340-BD1E-4782D381C075}"/>
    <hyperlink ref="G18" r:id="rId8" xr:uid="{69DF7936-20A1-7F4A-B5F8-ADD33E812FED}"/>
    <hyperlink ref="I18" r:id="rId9" xr:uid="{2C1D0DA6-EFE8-6444-9E37-6BAB659878F7}"/>
    <hyperlink ref="S18" r:id="rId10" xr:uid="{FE9878C1-BB42-C444-BB69-A9227D9DA7EB}"/>
    <hyperlink ref="G17" r:id="rId11" xr:uid="{F0369D99-E769-C541-95B3-BDDF34DE7A23}"/>
    <hyperlink ref="I17" r:id="rId12" xr:uid="{382450F7-643E-3B4C-923F-B4B81D68424E}"/>
    <hyperlink ref="S17" r:id="rId13" xr:uid="{531784E2-6AA2-5944-95F8-DD0DCD85940A}"/>
    <hyperlink ref="G19" r:id="rId14" xr:uid="{3850E795-2ABA-5544-BD79-10583292F923}"/>
    <hyperlink ref="I19" r:id="rId15" xr:uid="{BDF44998-8711-CE4B-88C4-79346572E201}"/>
    <hyperlink ref="S19" r:id="rId16" xr:uid="{C37A1047-4CB1-F74B-956D-3DB78797291A}"/>
    <hyperlink ref="G20" r:id="rId17" xr:uid="{810B859A-6A60-7D44-ADCB-CD9D06EC7A21}"/>
    <hyperlink ref="I20" r:id="rId18" xr:uid="{8E1DE203-2C07-CD46-956C-0D892B968435}"/>
    <hyperlink ref="S20" r:id="rId19" xr:uid="{372E84D5-FB4D-A74B-A56F-C242D962A0A0}"/>
    <hyperlink ref="G21" r:id="rId20" xr:uid="{D0E88FA5-2350-A34D-BED4-6B8B1E1C95F9}"/>
    <hyperlink ref="I21" r:id="rId21" xr:uid="{9D1600FD-C4A3-F742-882B-8E1E5CC39CF4}"/>
    <hyperlink ref="S21" r:id="rId22" xr:uid="{05C3A0F0-0A8F-3640-ACD8-FF8FB46CD1EB}"/>
    <hyperlink ref="G22" r:id="rId23" xr:uid="{8EF25CDB-8FAB-AD41-91B9-32F352FA167F}"/>
    <hyperlink ref="I22" r:id="rId24" xr:uid="{3D7BA63E-756D-F646-BE73-B55E6F15EBCD}"/>
    <hyperlink ref="S22" r:id="rId25" xr:uid="{FF421290-BC74-E34F-8EED-E16CF8395CAF}"/>
    <hyperlink ref="G23" r:id="rId26" xr:uid="{69E4C31A-74F7-C645-8BFC-17AEC55B4141}"/>
    <hyperlink ref="I23" r:id="rId27" xr:uid="{48FC8887-47F9-F146-9C63-E54805512D53}"/>
    <hyperlink ref="S23" r:id="rId28" xr:uid="{EC9EB70B-DD13-C843-AA9D-5A57C2F88130}"/>
    <hyperlink ref="G24" r:id="rId29" xr:uid="{963AFD8C-0F1B-BE4D-B4C2-212DD43DDB34}"/>
    <hyperlink ref="I24" r:id="rId30" xr:uid="{9ED1714A-CD18-B947-9E8B-AAE52199B3AE}"/>
    <hyperlink ref="S24" r:id="rId31" xr:uid="{C67D1BE8-0554-C54C-A303-B172E82E4A74}"/>
    <hyperlink ref="G25" r:id="rId32" xr:uid="{11973699-2037-D747-9D54-40EB2D4597CA}"/>
    <hyperlink ref="I25" r:id="rId33" xr:uid="{5DF1B0A3-EC00-A44D-9856-19E2BCB79CE4}"/>
    <hyperlink ref="S25" r:id="rId34" xr:uid="{098A0BEE-13F4-A44E-95E0-FB23FA5E25E0}"/>
    <hyperlink ref="G26" r:id="rId35" xr:uid="{B8A2C7FA-6EFC-F844-B2C3-0FCADF5EB228}"/>
    <hyperlink ref="I26" r:id="rId36" xr:uid="{6FCD3D10-3F45-F546-B2A4-AE2831A9E76D}"/>
    <hyperlink ref="S26" r:id="rId37" xr:uid="{D59947D6-19A8-3D46-B172-BD72887C9F6A}"/>
    <hyperlink ref="AT2" r:id="rId38" xr:uid="{029FD6CD-EF3A-D144-973A-6B5FC9E9E982}"/>
    <hyperlink ref="AT3:AT15" r:id="rId39" display="https://portodicasa.pl" xr:uid="{D0C7E495-D039-1046-AB03-1798DA40BB83}"/>
    <hyperlink ref="AT16:AT17" r:id="rId40" display="https://portodicasa.pl" xr:uid="{82D7884B-6CEF-854A-8E86-C86AB499E7DB}"/>
    <hyperlink ref="AT18" r:id="rId41" xr:uid="{C6605B9E-134D-8B4A-B7F0-803E9FBEAE41}"/>
    <hyperlink ref="AT19:AT26" r:id="rId42" display="https://portodicasa.pl" xr:uid="{7D2D34AE-E10D-EE48-8CBB-C2679D672390}"/>
  </hyperlinks>
  <pageMargins left="0.7" right="0.7" top="0.75" bottom="0.75" header="0.3" footer="0.3"/>
  <tableParts count="1">
    <tablePart r:id="rId4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D8D2-6089-46C5-97C3-C6BBF704C64C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0 G A A B Q S w M E F A A C A A g A R X w p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R X w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8 K V v x E y u W d w M A A I A O A A A T A B w A R m 9 y b X V s Y X M v U 2 V j d G l v b j E u b S C i G A A o o B Q A A A A A A A A A A A A A A A A A A A A A A A A A A A C 9 V 8 1 u G z c Q v h v w O w w U F J C A l W s Z S Y o k 0 M G Q X N d I 4 h i W 0 w C N e 6 C W Y 5 v S L k c g u W G W R i 4 G g j x D 0 M f w q U B u t t 6 r s 9 r 8 K S t b D l R J B 0 m 7 5 H z f z P C b I W k x d o o 0 9 M r f 1 p P 1 t f U 1 e y Y M S r h X 6 6 D O m 3 S C x p H H Z q o e N Y N o y q B Q N 7 c 2 t x 4 0 N x 8 1 W y 2 o t x o 1 a E O C b n 0 N + D P + 1 1 x d y v E F 8 c u O f b P R p T h L U b v 6 7 y r B j Q 5 p x w + 2 X u s 8 P n 5 p 0 d j j H g 4 N O m G U c M d d 8 j o h I e 3 x n c k 3 Y v u m 1 o h e d z F R q X J o 2 r W o F k G H k i z V t n 3 / t w h 2 d E x S 6 d P 2 w w e b m 6 2 / G 1 H p 6 b 3 a v j g d X 1 x d + q E C g h F J n 4 8 / 2 U A 6 T / k p K E o V F r E d i T 6 7 f m A o J Y d / o J D s d v 1 r n B G 8 / j y 0 n S S 9 W C T C 2 L Y z G X 5 H 9 B c j a c 4 w g c t H 3 y C P j N D 2 h E x a e n u U j 9 D W 7 + Z W d H 5 e 2 5 O g F Z o s P m P 6 8 T + x 4 r j 3 t H t 4 f 6 N A e h f B O U M F L 0 C i x 4 R G a A T P Y A 8 Q H L 5 1 5 Q Q D T w 9 7 M w w N + J G y G U i C z o 7 q 7 s 6 y 3 N 8 7 m G l 5 u L P 7 Y n / m i M M E T 0 h n 1 c F t a d B y f H F w O f C s o T O k V R w 0 D m Z R n 4 i 3 W e V 9 i W E L y x w U K 8 1 o L P Q z u C 0 D r 2 i A n p c y O E 8 g C o Q M r E L W W j / / t V w I j a c E n P W B j Q X 4 f M j w X m j F i Q 1 K j C 9 E o i f p h 1 O y v F z C x O F 2 y g P y r P b l k E G F b T d V W q w o s u c T K P J s d f 1 h R Z w v E x W v K j 5 W 3 n T J L Y 2 3 W j s J D U W S r S j Q p y T L Y i S f r y q 3 k 1 6 l t E f r 8 n i g f q K 8 b z G a V d 5 l J i P w M H R X l 6 b o q 4 a 8 k N x j B Q w Y C e z I B J R i / G l O 7 S 6 C N F W X i w D N L L p F A K c q a h G g G 8 v l 5 0 D n 1 c I i L s 4 S + i J 4 U 3 q b A K k g W J g w s b D q + q M P / B W r 7 7 Z l O 1 R F L S V Z H 4 K Q k x r 6 o u h 8 U J T Z T S p c G n 6 p z a X B T y t 2 a T S l j p c G X 1 X 3 / 0 j 1 g + a n Z L q 0 i A 5 J B j H 4 I a r H J V / R 6 m 3 g P z q P + F S Y c i F I T Y Y t l N b 5 H Z K j C x / y i c N h 3 u k I T Y j P 2 O H q I A f J G 8 D c g + 8 z P j r 2 B a d s S N U 9 o e e E H w r 4 c / s I 6 r 8 0 q s a v u P p d l Z v v J I I z C e l W l X 5 6 Z l c 4 A b x i k / b B + x P 1 O a b r 9 y E b I M T z U K R w 6 F S K 3 z g X Z b s D z 4 1 7 a 1 T c Q L 7 2 Q U n W X X 8 c 8 Z x J G + S 2 a E d 8 V G e L 4 h o j C l 1 N S + F d Y 3 1 N 6 d n 3 o C f / A V B L A Q I t A B Q A A g A I A E V 8 K V s c w W 9 6 p A A A A P Y A A A A S A A A A A A A A A A A A A A A A A A A A A A B D b 2 5 m a W c v U G F j a 2 F n Z S 5 4 b W x Q S w E C L Q A U A A I A C A B F f C l b D 8 r p q 6 Q A A A D p A A A A E w A A A A A A A A A A A A A A A A D w A A A A W 0 N v b n R l b n R f V H l w Z X N d L n h t b F B L A Q I t A B Q A A g A I A E V 8 K V v x E y u W d w M A A I A O A A A T A A A A A A A A A A A A A A A A A O E B A A B G b 3 J t d W x h c y 9 T Z W N 0 a W 9 u M S 5 t U E s F B g A A A A A D A A M A w g A A A K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B I A A A A A A A A X k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A z O D V l Z m E t Z T c 1 N S 0 0 N 2 R l L T h i N z Q t N 2 E x N W F l N z A z Y W M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l b n l f b 2 Z l c n R v d 2 V f b W k 5 X 3 p h X 2 R 6 a W V u X z I w M j V f M D l f M T F f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D l U M T M 6 M z Q 6 M D k u O T k 3 N D M w M l o i I C 8 + P E V u d H J 5 I F R 5 c G U 9 I k Z p b G x D b 2 x 1 b W 5 U e X B l c y I g V m F s d W U 9 I n N B d 1 l E Q m d N R E F 3 W U d C Z 1 l H Q m d Z R 0 F 3 W U d C Z 1 l H Q m d Z R 0 J n T U d C Z 1 l H Q m d Z R 0 F 3 W U d C Z 1 l E Q m d N R 0 J n Y 0 d C d 1 k 9 I i A v P j x F b n R y e S B U e X B l P S J G a W x s Q 2 9 s d W 1 u T m F t Z X M i I F Z h b H V l P S J z W y Z x d W 9 0 O 0 l k I G 5 p Z X J 1 Y 2 h v b W / F m 2 N p J n F 1 b 3 Q 7 L C Z x d W 9 0 O 0 5 h e n d h I G R l d 2 V s b 3 B l c m E m c X V v d D s s J n F 1 b 3 Q 7 T n I g S 1 J T J n F 1 b 3 Q 7 L C Z x d W 9 0 O 0 5 y I H d w a X N 1 I G R v I E N F a U R H J n F 1 b 3 Q 7 L C Z x d W 9 0 O 0 5 y I E 5 J U C Z x d W 9 0 O y w m c X V v d D t O c i B S R U d P T i Z x d W 9 0 O y w m c X V v d D t O c i B 0 Z W x l Z m 9 u d S Z x d W 9 0 O y w m c X V v d D t B Z H J l c y B w b 2 N 6 d H k g Z W x l a 3 R y b 2 5 p Y 3 p u Z W o m c X V v d D s s J n F 1 b 3 Q 7 T n I g Z m F 4 d S Z x d W 9 0 O y w m c X V v d D t B Z H J l c y B z d H J v b n k g a W 5 0 Z X J u Z X R v d 2 V q I G R l d 2 V s b 3 B l c m E m c X V v d D s s J n F 1 b 3 Q 7 V 2 9 q Z X f D s 2 R 6 d H d v I G F k c m V z d S B z a W V k e m l i e S 9 n x Y L D s 3 d u Z W d v I G 1 p Z W p z Y 2 E g d 3 l r b 2 5 5 d 2 F u a W E g Z H p p Y c W C Y W x u b 8 W b Y 2 k g Z 2 9 z c G 9 k Y X J j e m V q I G R l d 2 V s b 3 B l c m E m c X V v d D s s J n F 1 b 3 Q 7 U G 9 3 a W F 0 I G F k c m V z d S B z a W V k e m l i e S 9 n x Y L D s 3 d u Z W d v I G 1 p Z W p z Y 2 E g d 3 l r b 2 5 5 d 2 F u a W E g Z H p p Y c W C Y W x u b 8 W b Y 2 k g Z 2 9 z c G 9 k Y X J j e m V q I G R l d 2 V s b 3 B l c m E g J n F 1 b 3 Q 7 L C Z x d W 9 0 O 0 d t a W 5 h I G F k c m V z d S B z a W V k e m l i e S 9 n x Y L D s 3 d u Z W d v I G 1 p Z W p z Y 2 E g d 3 l r b 2 5 5 d 2 F u a W E g Z H p p Y c W C Y W x u b 8 W b Y 2 k g Z 2 9 z c G 9 k Y X J j e m V q I G R l d 2 V s b 3 B l c m E m c X V v d D s s J n F 1 b 3 Q 7 T W l l a n N j b 3 d v x Z v E h y B h Z H J l c 3 U g c 2 l l Z H p p Y n k v Z 8 W C w 7 N 3 b m V n b y B t a W V q c 2 N h I H d 5 a 2 9 u e X d h b m l h I G R 6 a W H F g m F s b m / F m 2 N p I G d v c 3 B v Z G F y Y 3 p l a i B k Z X d l b G 9 w Z X J h J n F 1 b 3 Q 7 L C Z x d W 9 0 O 1 V s a W N h I G F k c m V z d S B z a W V k e m l i e S 9 n x Y L D s 3 d u Z W d v I G 1 p Z W p z Y 2 E g d 3 l r b 2 5 5 d 2 F u a W E g Z H p p Y c W C Y W x u b 8 W b Y 2 k g Z 2 9 z c G 9 k Y X J j e m V q I G R l d 2 V s b 3 B l c m E m c X V v d D s s J n F 1 b 3 Q 7 T n I g b m l l c n V j a G 9 t b 8 W b Y 2 k g Y W R y Z X N 1 I H N p Z W R 6 a W J 5 L 2 f F g s O z d 2 5 l Z 2 8 g b W l l a n N j Y S B 3 e W t v b n l 3 Y W 5 p Y S B k e m l h x Y J h b G 5 v x Z t j a S B n b 3 N w b 2 R h c m N 6 Z W o g Z G V 3 Z W x v c G V y Y S Z x d W 9 0 O y w m c X V v d D t O c i B s b 2 t h b H U g Y W R y Z X N 1 I H N p Z W R 6 a W J 5 L 2 f F g s O z d 2 5 l Z 2 8 g b W l l a n N j Y S B 3 e W t v b n l 3 Y W 5 p Y S B k e m l h x Y J h b G 5 v x Z t j a S B n b 3 N w b 2 R h c m N 6 Z W o g Z G V 3 Z W x v c G V y Y S Z x d W 9 0 O y w m c X V v d D t L b 2 Q g c G 9 j e n R v d 3 k g Y W R y Z X N 1 I H N p Z W R 6 a W J 5 L 2 f F g s O z d 2 5 l Z 2 8 g b W l l a n N j Y S B 3 e W t v b n l 3 Y W 5 p Y S B k e m l h x Y J h b G 5 v x Z t j a S B n b 3 N w b 2 R h c m N 6 Z W o g Z G V 3 Z W x v c G V y Y S Z x d W 9 0 O y w m c X V v d D t O Y X p 3 Y S B p b n d l c 3 R 5 Y 2 p p J n F 1 b 3 Q 7 L C Z x d W 9 0 O 0 F k c m V z I H N 0 c m 9 u e S B p b n R l c m 5 l d G 9 3 Z W o g a W 5 3 Z X N 0 e W N q a S Z x d W 9 0 O y w m c X V v d D t X b 2 p l d 8 O z Z H p 0 d 2 8 g Y W R y Z X N 1 I G x v a 2 F s d S w g d y B r d M O z c n l t I H B y b 3 d h Z H p v b m E g a m V z d C B z c H J 6 Z W R h x b w m c X V v d D s s J n F 1 b 3 Q 7 U G 9 3 a W F 0 I G F k c m V z d S B s b 2 t h b H U s I H c g a 3 T D s 3 J 5 b S B w c m 9 3 Y W R 6 b 2 5 h I G p l c 3 Q g c 3 B y e m V k Y c W 8 J n F 1 b 3 Q 7 L C Z x d W 9 0 O 0 d t a W 5 h I G F k c m V z d S B s b 2 t h b H U s I H c g a 3 T D s 3 J 5 b S B w c m 9 3 Y W R 6 b 2 5 h I G p l c 3 Q g c 3 B y e m V k Y c W 8 J n F 1 b 3 Q 7 L C Z x d W 9 0 O 0 1 p Z W p z Y 2 9 3 b 8 W b x I c g Y W R y Z X N 1 I G x v a 2 F s d S w g d y B r d M O z c n l t I H B y b 3 d h Z H p v b m E g a m V z d C B z c H J 6 Z W R h x b w m c X V v d D s s J n F 1 b 3 Q 7 V W x p Y 2 E g Y W R y Z X N 1 I G x v a 2 F s d S w g d y B r d M O z c n l t I H B y b 3 d h Z H p v b m E g a m V z d C B z c H J 6 Z W R h x b w m c X V v d D s s J n F 1 b 3 Q 7 T n I g b m l l c n V j a G 9 t b 8 W b Y 2 k g Y W R y Z X N 1 I G x v a 2 F s d S w g d y B r d M O z c n l t I H B y b 3 d h Z H p v b m E g a m V z d C B z c H J 6 Z W R h x b w m c X V v d D s s J n F 1 b 3 Q 7 T n I g b G 9 r Y W x 1 I G F k c m V z d S B s b 2 t h b H U s I H c g a 3 T D s 3 J 5 b S B w c m 9 3 Y W R 6 b 2 5 h I G p l c 3 Q g c 3 B y e m V k Y c W 8 J n F 1 b 3 Q 7 L C Z x d W 9 0 O 0 t v Z C B w b 2 N 6 d G 9 3 e S B h Z H J l c 3 U g b G 9 r Y W x 1 L C B 3 I G t 0 w 7 N y e W 0 g c H J v d 2 F k e m 9 u Y S B q Z X N 0 I H N w c n p l Z G H F v C Z x d W 9 0 O y w m c X V v d D t X b 2 p l d 8 O z Z H p 0 d 2 8 g b G 9 r Y W x p e m F j a m k g c H J 6 Z W R z a c S Z d 3 p p x J l j a W E g Z G V 3 Z W x v c G V y c 2 t p Z W d v I G x 1 Y i B 6 Y W R h b m l h I G l u d 2 V z d H l j e W p u Z W d v J n F 1 b 3 Q 7 L C Z x d W 9 0 O 1 B v d 2 l h d C B s b 2 t h b G l 6 Y W N q a S B w c n p l Z H N p x J l 3 e m n E m W N p Y S B k Z X d l b G 9 w Z X J z a 2 l l Z 2 8 g b H V i I H p h Z G F u a W E g a W 5 3 Z X N 0 e W N 5 a m 5 l Z 2 8 m c X V v d D s s J n F 1 b 3 Q 7 R 2 1 p b m E g b G 9 r Y W x p e m F j a m k g c H J 6 Z W R z a c S Z d 3 p p x J l j a W E g Z G V 3 Z W x v c G V y c 2 t p Z W d v I G x 1 Y i B 6 Y W R h b m l h I G l u d 2 V z d H l j e W p u Z W d v J n F 1 b 3 Q 7 L C Z x d W 9 0 O 0 1 p Z W p z Y 2 9 3 b 8 W b x I c g b G 9 r Y W x p e m F j a m k g c H J 6 Z W R z a c S Z d 3 p p x J l j a W E g Z G V 3 Z W x v c G V y c 2 t p Z W d v I G x 1 Y i B 6 Y W R h b m l h I G l u d 2 V z d H l j e W p u Z W d v J n F 1 b 3 Q 7 L C Z x d W 9 0 O 1 V s a W N h I G x v a 2 F s a X p h Y 2 p p I H B y e m V k c 2 n E m X d 6 a c S Z Y 2 l h I G R l d 2 V s b 3 B l c n N r a W V n b y B s d W I g e m F k Y W 5 p Y S B p b n d l c 3 R 5 Y 3 l q b m V n b y Z x d W 9 0 O y w m c X V v d D t O c i B u a W V y d W N o b 2 1 v x Z t j a S B s b 2 t h b G l 6 Y W N q a S B w c n p l Z H N p x J l 3 e m n E m W N p Y S B k Z X d l b G 9 w Z X J z a 2 l l Z 2 8 g b H V i I H p h Z G F u a W E g a W 5 3 Z X N 0 e W N 5 a m 5 l Z 2 8 m c X V v d D s s J n F 1 b 3 Q 7 S 2 9 k I H B v Y 3 p 0 b 3 d 5 I G x v a 2 F s a X p h Y 2 p p I H B y e m V k c 2 n E m X d 6 a c S Z Y 2 l h I G R l d 2 V s b 3 B l c n N r a W V n b y B s d W I g e m F k Y W 5 p Y S B p b n d l c 3 R 5 Y 3 l q b m V n b y Z x d W 9 0 O y w m c X V v d D t S b 2 R 6 Y W o g b m l l c n V j a G 9 t b 8 W b Y 2 k 6 I G x v a 2 F s I G 1 p Z X N 6 a 2 F s b n k s I G R v b S B q Z W R u b 3 J v Z H p p b m 5 5 J n F 1 b 3 Q 7 L C Z x d W 9 0 O 0 5 y I G 5 p Z X J 1 Y 2 h v b W / F m 2 N p I G 5 h Z G F u e S B w c n p l e i B k Z X d l b G 9 w Z X J h J n F 1 b 3 Q 7 L C Z x d W 9 0 O 1 B v d 2 l l c n p j a G 5 p Y S Z x d W 9 0 O y w m c X V v d D t Q a c S Z d H J v I G 5 p Z X J 1 Y 2 h v b W / F m 2 N p J n F 1 b 3 Q 7 L C Z x d W 9 0 O 0 x p Y 3 p i Y S B w b 2 t v a S Z x d W 9 0 O y w m c X V v d D t T d G F 3 a 2 E g V k F U I C g l K S Z x d W 9 0 O y w m c X V v d D t X Y W x 1 d G E m c X V v d D s s J n F 1 b 3 Q 7 Q 2 V u Y S B 6 Y S B t M i B u a W V y d W N o b 2 1 v x Z t j a S Z x d W 9 0 O y w m c X V v d D t E Y X R h I G 9 k I G t 0 w 7 N y Z W o g b 2 J v d 2 n E h X p 1 a m U g Y 2 V u Y S B 6 Y S B t M i B u a W V y d W N o b 2 1 v x Z t j a S Z x d W 9 0 O y w m c X V v d D t D Z W 5 h I G 5 p Z X J 1 Y 2 h v b W / F m 2 N p J n F 1 b 3 Q 7 L C Z x d W 9 0 O 0 R h d G E g b 2 Q g a 3 T D s 3 J l a i B v Y m 9 3 a c S F e n V q Z S B j Z W 5 h I G 5 p Z X J 1 Y 2 h v b W / F m 2 N p J n F 1 b 3 Q 7 L C Z x d W 9 0 O 0 F k c m V z I H N 0 c m 9 u e S B p b n R l c m 5 l d G 9 3 Z W o s I H B v Z C B r d M O z c n l t I G R v c 3 T E m X B u e S B q Z X N 0 I H B y b 3 N w Z W t 0 I G l u Z m 9 y b W F j e W p u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5 L W 9 m Z X J 0 b 3 d l L W 1 p O S 1 6 Y S 1 k e m l l b i 0 y M D I 1 L T A 5 L T E x I C g x K S 9 B d X R v U m V t b 3 Z l Z E N v b H V t b n M x L n t J Z C B u a W V y d W N o b 2 1 v x Z t j a S w w f S Z x d W 9 0 O y w m c X V v d D t T Z W N 0 a W 9 u M S 9 D Z W 5 5 L W 9 m Z X J 0 b 3 d l L W 1 p O S 1 6 Y S 1 k e m l l b i 0 y M D I 1 L T A 5 L T E x I C g x K S 9 B d X R v U m V t b 3 Z l Z E N v b H V t b n M x L n t O Y X p 3 Y S B k Z X d l b G 9 w Z X J h L D F 9 J n F 1 b 3 Q 7 L C Z x d W 9 0 O 1 N l Y 3 R p b 2 4 x L 0 N l b n k t b 2 Z l c n R v d 2 U t b W k 5 L X p h L W R 6 a W V u L T I w M j U t M D k t M T E g K D E p L 0 F 1 d G 9 S Z W 1 v d m V k Q 2 9 s d W 1 u c z E u e 0 5 y I E t S U y w y f S Z x d W 9 0 O y w m c X V v d D t T Z W N 0 a W 9 u M S 9 D Z W 5 5 L W 9 m Z X J 0 b 3 d l L W 1 p O S 1 6 Y S 1 k e m l l b i 0 y M D I 1 L T A 5 L T E x I C g x K S 9 B d X R v U m V t b 3 Z l Z E N v b H V t b n M x L n t O c i B 3 c G l z d S B k b y B D R W l E R y w z f S Z x d W 9 0 O y w m c X V v d D t T Z W N 0 a W 9 u M S 9 D Z W 5 5 L W 9 m Z X J 0 b 3 d l L W 1 p O S 1 6 Y S 1 k e m l l b i 0 y M D I 1 L T A 5 L T E x I C g x K S 9 B d X R v U m V t b 3 Z l Z E N v b H V t b n M x L n t O c i B O S V A s N H 0 m c X V v d D s s J n F 1 b 3 Q 7 U 2 V j d G l v b j E v Q 2 V u e S 1 v Z m V y d G 9 3 Z S 1 t a T k t e m E t Z H p p Z W 4 t M j A y N S 0 w O S 0 x M S A o M S k v Q X V 0 b 1 J l b W 9 2 Z W R D b 2 x 1 b W 5 z M S 5 7 T n I g U k V H T 0 4 s N X 0 m c X V v d D s s J n F 1 b 3 Q 7 U 2 V j d G l v b j E v Q 2 V u e S 1 v Z m V y d G 9 3 Z S 1 t a T k t e m E t Z H p p Z W 4 t M j A y N S 0 w O S 0 x M S A o M S k v Q X V 0 b 1 J l b W 9 2 Z W R D b 2 x 1 b W 5 z M S 5 7 T n I g d G V s Z W Z v b n U s N n 0 m c X V v d D s s J n F 1 b 3 Q 7 U 2 V j d G l v b j E v Q 2 V u e S 1 v Z m V y d G 9 3 Z S 1 t a T k t e m E t Z H p p Z W 4 t M j A y N S 0 w O S 0 x M S A o M S k v Q X V 0 b 1 J l b W 9 2 Z W R D b 2 x 1 b W 5 z M S 5 7 Q W R y Z X M g c G 9 j e n R 5 I G V s Z W t 0 c m 9 u a W N 6 b m V q L D d 9 J n F 1 b 3 Q 7 L C Z x d W 9 0 O 1 N l Y 3 R p b 2 4 x L 0 N l b n k t b 2 Z l c n R v d 2 U t b W k 5 L X p h L W R 6 a W V u L T I w M j U t M D k t M T E g K D E p L 0 F 1 d G 9 S Z W 1 v d m V k Q 2 9 s d W 1 u c z E u e 0 5 y I G Z h e H U s O H 0 m c X V v d D s s J n F 1 b 3 Q 7 U 2 V j d G l v b j E v Q 2 V u e S 1 v Z m V y d G 9 3 Z S 1 t a T k t e m E t Z H p p Z W 4 t M j A y N S 0 w O S 0 x M S A o M S k v Q X V 0 b 1 J l b W 9 2 Z W R D b 2 x 1 b W 5 z M S 5 7 Q W R y Z X M g c 3 R y b 2 5 5 I G l u d G V y b m V 0 b 3 d l a i B k Z X d l b G 9 w Z X J h L D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O S 1 6 Y S 1 k e m l l b i 0 y M D I 1 L T A 5 L T E x I C g x K S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k 5 L X p h L W R 6 a W V u L T I w M j U t M D k t M T E g K D E p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k 5 L X p h L W R 6 a W V u L T I w M j U t M D k t M T E g K D E p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T k t e m E t Z H p p Z W 4 t M j A y N S 0 w O S 0 x M S A o M S k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T k t e m E t Z H p p Z W 4 t M j A y N S 0 w O S 0 x M S A o M S k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T k t e m E t Z H p p Z W 4 t M j A y N S 0 w O S 0 x M S A o M S k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O S 1 6 Y S 1 k e m l l b i 0 y M D I 1 L T A 5 L T E x I C g x K S 9 B d X R v U m V t b 3 Z l Z E N v b H V t b n M x L n t O Y X p 3 Y S B p b n d l c 3 R 5 Y 2 p p L D E 4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I G l u d 2 V z d H l j a m k s M T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b G 9 r Y W x 1 L C B 3 I G t 0 w 7 N y e W 0 g c H J v d 2 F k e m 9 u Y S B q Z X N 0 I H N w c n p l Z G H F v C w y M H 0 m c X V v d D s s J n F 1 b 3 Q 7 U 2 V j d G l v b j E v Q 2 V u e S 1 v Z m V y d G 9 3 Z S 1 t a T k t e m E t Z H p p Z W 4 t M j A y N S 0 w O S 0 x M S A o M S k v Q X V 0 b 1 J l b W 9 2 Z W R D b 2 x 1 b W 5 z M S 5 7 U G 9 3 a W F 0 I G F k c m V z d S B s b 2 t h b H U s I H c g a 3 T D s 3 J 5 b S B w c m 9 3 Y W R 6 b 2 5 h I G p l c 3 Q g c 3 B y e m V k Y c W 8 L D I x f S Z x d W 9 0 O y w m c X V v d D t T Z W N 0 a W 9 u M S 9 D Z W 5 5 L W 9 m Z X J 0 b 3 d l L W 1 p O S 1 6 Y S 1 k e m l l b i 0 y M D I 1 L T A 5 L T E x I C g x K S 9 B d X R v U m V t b 3 Z l Z E N v b H V t b n M x L n t H b W l u Y S B h Z H J l c 3 U g b G 9 r Y W x 1 L C B 3 I G t 0 w 7 N y e W 0 g c H J v d 2 F k e m 9 u Y S B q Z X N 0 I H N w c n p l Z G H F v C w y M n 0 m c X V v d D s s J n F 1 b 3 Q 7 U 2 V j d G l v b j E v Q 2 V u e S 1 v Z m V y d G 9 3 Z S 1 t a T k t e m E t Z H p p Z W 4 t M j A y N S 0 w O S 0 x M S A o M S k v Q X V 0 b 1 J l b W 9 2 Z W R D b 2 x 1 b W 5 z M S 5 7 T W l l a n N j b 3 d v x Z v E h y B h Z H J l c 3 U g b G 9 r Y W x 1 L C B 3 I G t 0 w 7 N y e W 0 g c H J v d 2 F k e m 9 u Y S B q Z X N 0 I H N w c n p l Z G H F v C w y M 3 0 m c X V v d D s s J n F 1 b 3 Q 7 U 2 V j d G l v b j E v Q 2 V u e S 1 v Z m V y d G 9 3 Z S 1 t a T k t e m E t Z H p p Z W 4 t M j A y N S 0 w O S 0 x M S A o M S k v Q X V 0 b 1 J l b W 9 2 Z W R D b 2 x 1 b W 5 z M S 5 7 V W x p Y 2 E g Y W R y Z X N 1 I G x v a 2 F s d S w g d y B r d M O z c n l t I H B y b 3 d h Z H p v b m E g a m V z d C B z c H J 6 Z W R h x b w s M j R 9 J n F 1 b 3 Q 7 L C Z x d W 9 0 O 1 N l Y 3 R p b 2 4 x L 0 N l b n k t b 2 Z l c n R v d 2 U t b W k 5 L X p h L W R 6 a W V u L T I w M j U t M D k t M T E g K D E p L 0 F 1 d G 9 S Z W 1 v d m V k Q 2 9 s d W 1 u c z E u e 0 5 y I G 5 p Z X J 1 Y 2 h v b W / F m 2 N p I G F k c m V z d S B s b 2 t h b H U s I H c g a 3 T D s 3 J 5 b S B w c m 9 3 Y W R 6 b 2 5 h I G p l c 3 Q g c 3 B y e m V k Y c W 8 L D I 1 f S Z x d W 9 0 O y w m c X V v d D t T Z W N 0 a W 9 u M S 9 D Z W 5 5 L W 9 m Z X J 0 b 3 d l L W 1 p O S 1 6 Y S 1 k e m l l b i 0 y M D I 1 L T A 5 L T E x I C g x K S 9 B d X R v U m V t b 3 Z l Z E N v b H V t b n M x L n t O c i B s b 2 t h b H U g Y W R y Z X N 1 I G x v a 2 F s d S w g d y B r d M O z c n l t I H B y b 3 d h Z H p v b m E g a m V z d C B z c H J 6 Z W R h x b w s M j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b G 9 r Y W x 1 L C B 3 I G t 0 w 7 N y e W 0 g c H J v d 2 F k e m 9 u Y S B q Z X N 0 I H N w c n p l Z G H F v C w y N 3 0 m c X V v d D s s J n F 1 b 3 Q 7 U 2 V j d G l v b j E v Q 2 V u e S 1 v Z m V y d G 9 3 Z S 1 t a T k t e m E t Z H p p Z W 4 t M j A y N S 0 w O S 0 x M S A o M S k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T k t e m E t Z H p p Z W 4 t M j A y N S 0 w O S 0 x M S A o M S k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T k t e m E t Z H p p Z W 4 t M j A y N S 0 w O S 0 x M S A o M S k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O S 1 6 Y S 1 k e m l l b i 0 y M D I 1 L T A 5 L T E x I C g x K S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T k t e m E t Z H p p Z W 4 t M j A y N S 0 w O S 0 x M S A o M S k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O S 1 6 Y S 1 k e m l l b i 0 y M D I 1 L T A 5 L T E x I C g x K S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k 5 L X p h L W R 6 a W V u L T I w M j U t M D k t M T E g K D E p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k 5 L X p h L W R 6 a W V u L T I w M j U t M D k t M T E g K D E p L 0 F 1 d G 9 S Z W 1 v d m V k Q 2 9 s d W 1 u c z E u e 1 J v Z H p h a i B u a W V y d W N o b 2 1 v x Z t j a T o g b G 9 r Y W w g b W l l c 3 p r Y W x u e S w g Z G 9 t I G p l Z G 5 v c m 9 k e m l u b n k s M z V 9 J n F 1 b 3 Q 7 L C Z x d W 9 0 O 1 N l Y 3 R p b 2 4 x L 0 N l b n k t b 2 Z l c n R v d 2 U t b W k 5 L X p h L W R 6 a W V u L T I w M j U t M D k t M T E g K D E p L 0 F 1 d G 9 S Z W 1 v d m V k Q 2 9 s d W 1 u c z E u e 0 5 y I G 5 p Z X J 1 Y 2 h v b W / F m 2 N p I G 5 h Z G F u e S B w c n p l e i B k Z X d l b G 9 w Z X J h L D M 2 f S Z x d W 9 0 O y w m c X V v d D t T Z W N 0 a W 9 u M S 9 D Z W 5 5 L W 9 m Z X J 0 b 3 d l L W 1 p O S 1 6 Y S 1 k e m l l b i 0 y M D I 1 L T A 5 L T E x I C g x K S 9 B d X R v U m V t b 3 Z l Z E N v b H V t b n M x L n t Q b 3 d p Z X J 6 Y 2 h u a W E s M z d 9 J n F 1 b 3 Q 7 L C Z x d W 9 0 O 1 N l Y 3 R p b 2 4 x L 0 N l b n k t b 2 Z l c n R v d 2 U t b W k 5 L X p h L W R 6 a W V u L T I w M j U t M D k t M T E g K D E p L 0 F 1 d G 9 S Z W 1 v d m V k Q 2 9 s d W 1 u c z E u e 1 B p x J l 0 c m 8 g b m l l c n V j a G 9 t b 8 W b Y 2 k s M z h 9 J n F 1 b 3 Q 7 L C Z x d W 9 0 O 1 N l Y 3 R p b 2 4 x L 0 N l b n k t b 2 Z l c n R v d 2 U t b W k 5 L X p h L W R 6 a W V u L T I w M j U t M D k t M T E g K D E p L 0 F 1 d G 9 S Z W 1 v d m V k Q 2 9 s d W 1 u c z E u e 0 x p Y 3 p i Y S B w b 2 t v a S w z O X 0 m c X V v d D s s J n F 1 b 3 Q 7 U 2 V j d G l v b j E v Q 2 V u e S 1 v Z m V y d G 9 3 Z S 1 t a T k t e m E t Z H p p Z W 4 t M j A y N S 0 w O S 0 x M S A o M S k v Q X V 0 b 1 J l b W 9 2 Z W R D b 2 x 1 b W 5 z M S 5 7 U 3 R h d 2 t h I F Z B V C A o J S k s N D B 9 J n F 1 b 3 Q 7 L C Z x d W 9 0 O 1 N l Y 3 R p b 2 4 x L 0 N l b n k t b 2 Z l c n R v d 2 U t b W k 5 L X p h L W R 6 a W V u L T I w M j U t M D k t M T E g K D E p L 0 F 1 d G 9 S Z W 1 v d m V k Q 2 9 s d W 1 u c z E u e 1 d h b H V 0 Y S w 0 M X 0 m c X V v d D s s J n F 1 b 3 Q 7 U 2 V j d G l v b j E v Q 2 V u e S 1 v Z m V y d G 9 3 Z S 1 t a T k t e m E t Z H p p Z W 4 t M j A y N S 0 w O S 0 x M S A o M S k v Q X V 0 b 1 J l b W 9 2 Z W R D b 2 x 1 b W 5 z M S 5 7 Q 2 V u Y S B 6 Y S B t M i B u a W V y d W N o b 2 1 v x Z t j a S w 0 M n 0 m c X V v d D s s J n F 1 b 3 Q 7 U 2 V j d G l v b j E v Q 2 V u e S 1 v Z m V y d G 9 3 Z S 1 t a T k t e m E t Z H p p Z W 4 t M j A y N S 0 w O S 0 x M S A o M S k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b W k 5 L X p h L W R 6 a W V u L T I w M j U t M D k t M T E g K D E p L 0 F 1 d G 9 S Z W 1 v d m V k Q 2 9 s d W 1 u c z E u e 0 N l b m E g b m l l c n V j a G 9 t b 8 W b Y 2 k s N D R 9 J n F 1 b 3 Q 7 L C Z x d W 9 0 O 1 N l Y 3 R p b 2 4 x L 0 N l b n k t b 2 Z l c n R v d 2 U t b W k 5 L X p h L W R 6 a W V u L T I w M j U t M D k t M T E g K D E p L 0 F 1 d G 9 S Z W 1 v d m V k Q 2 9 s d W 1 u c z E u e 0 R h d G E g b 2 Q g a 3 T D s 3 J l a i B v Y m 9 3 a c S F e n V q Z S B j Z W 5 h I G 5 p Z X J 1 Y 2 h v b W / F m 2 N p L D Q 1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L C B w b 2 Q g a 3 T D s 3 J 5 b S B k b 3 N 0 x J l w b n k g a m V z d C B w c m 9 z c G V r d C B p b m Z v c m 1 h Y 3 l q b n k s N D Z 9 J n F 1 b 3 Q 7 X S w m c X V v d D t D b 2 x 1 b W 5 D b 3 V u d C Z x d W 9 0 O z o 0 N y w m c X V v d D t L Z X l D b 2 x 1 b W 5 O Y W 1 l c y Z x d W 9 0 O z p b X S w m c X V v d D t D b 2 x 1 b W 5 J Z G V u d G l 0 a W V z J n F 1 b 3 Q 7 O l s m c X V v d D t T Z W N 0 a W 9 u M S 9 D Z W 5 5 L W 9 m Z X J 0 b 3 d l L W 1 p O S 1 6 Y S 1 k e m l l b i 0 y M D I 1 L T A 5 L T E x I C g x K S 9 B d X R v U m V t b 3 Z l Z E N v b H V t b n M x L n t J Z C B u a W V y d W N o b 2 1 v x Z t j a S w w f S Z x d W 9 0 O y w m c X V v d D t T Z W N 0 a W 9 u M S 9 D Z W 5 5 L W 9 m Z X J 0 b 3 d l L W 1 p O S 1 6 Y S 1 k e m l l b i 0 y M D I 1 L T A 5 L T E x I C g x K S 9 B d X R v U m V t b 3 Z l Z E N v b H V t b n M x L n t O Y X p 3 Y S B k Z X d l b G 9 w Z X J h L D F 9 J n F 1 b 3 Q 7 L C Z x d W 9 0 O 1 N l Y 3 R p b 2 4 x L 0 N l b n k t b 2 Z l c n R v d 2 U t b W k 5 L X p h L W R 6 a W V u L T I w M j U t M D k t M T E g K D E p L 0 F 1 d G 9 S Z W 1 v d m V k Q 2 9 s d W 1 u c z E u e 0 5 y I E t S U y w y f S Z x d W 9 0 O y w m c X V v d D t T Z W N 0 a W 9 u M S 9 D Z W 5 5 L W 9 m Z X J 0 b 3 d l L W 1 p O S 1 6 Y S 1 k e m l l b i 0 y M D I 1 L T A 5 L T E x I C g x K S 9 B d X R v U m V t b 3 Z l Z E N v b H V t b n M x L n t O c i B 3 c G l z d S B k b y B D R W l E R y w z f S Z x d W 9 0 O y w m c X V v d D t T Z W N 0 a W 9 u M S 9 D Z W 5 5 L W 9 m Z X J 0 b 3 d l L W 1 p O S 1 6 Y S 1 k e m l l b i 0 y M D I 1 L T A 5 L T E x I C g x K S 9 B d X R v U m V t b 3 Z l Z E N v b H V t b n M x L n t O c i B O S V A s N H 0 m c X V v d D s s J n F 1 b 3 Q 7 U 2 V j d G l v b j E v Q 2 V u e S 1 v Z m V y d G 9 3 Z S 1 t a T k t e m E t Z H p p Z W 4 t M j A y N S 0 w O S 0 x M S A o M S k v Q X V 0 b 1 J l b W 9 2 Z W R D b 2 x 1 b W 5 z M S 5 7 T n I g U k V H T 0 4 s N X 0 m c X V v d D s s J n F 1 b 3 Q 7 U 2 V j d G l v b j E v Q 2 V u e S 1 v Z m V y d G 9 3 Z S 1 t a T k t e m E t Z H p p Z W 4 t M j A y N S 0 w O S 0 x M S A o M S k v Q X V 0 b 1 J l b W 9 2 Z W R D b 2 x 1 b W 5 z M S 5 7 T n I g d G V s Z W Z v b n U s N n 0 m c X V v d D s s J n F 1 b 3 Q 7 U 2 V j d G l v b j E v Q 2 V u e S 1 v Z m V y d G 9 3 Z S 1 t a T k t e m E t Z H p p Z W 4 t M j A y N S 0 w O S 0 x M S A o M S k v Q X V 0 b 1 J l b W 9 2 Z W R D b 2 x 1 b W 5 z M S 5 7 Q W R y Z X M g c G 9 j e n R 5 I G V s Z W t 0 c m 9 u a W N 6 b m V q L D d 9 J n F 1 b 3 Q 7 L C Z x d W 9 0 O 1 N l Y 3 R p b 2 4 x L 0 N l b n k t b 2 Z l c n R v d 2 U t b W k 5 L X p h L W R 6 a W V u L T I w M j U t M D k t M T E g K D E p L 0 F 1 d G 9 S Z W 1 v d m V k Q 2 9 s d W 1 u c z E u e 0 5 y I G Z h e H U s O H 0 m c X V v d D s s J n F 1 b 3 Q 7 U 2 V j d G l v b j E v Q 2 V u e S 1 v Z m V y d G 9 3 Z S 1 t a T k t e m E t Z H p p Z W 4 t M j A y N S 0 w O S 0 x M S A o M S k v Q X V 0 b 1 J l b W 9 2 Z W R D b 2 x 1 b W 5 z M S 5 7 Q W R y Z X M g c 3 R y b 2 5 5 I G l u d G V y b m V 0 b 3 d l a i B k Z X d l b G 9 w Z X J h L D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c 2 l l Z H p p Y n k v Z 8 W C w 7 N 3 b m V n b y B t a W V q c 2 N h I H d 5 a 2 9 u e X d h b m l h I G R 6 a W H F g m F s b m / F m 2 N p I G d v c 3 B v Z G F y Y 3 p l a i B k Z X d l b G 9 w Z X J h L D E w f S Z x d W 9 0 O y w m c X V v d D t T Z W N 0 a W 9 u M S 9 D Z W 5 5 L W 9 m Z X J 0 b 3 d l L W 1 p O S 1 6 Y S 1 k e m l l b i 0 y M D I 1 L T A 5 L T E x I C g x K S 9 B d X R v U m V t b 3 Z l Z E N v b H V t b n M x L n t Q b 3 d p Y X Q g Y W R y Z X N 1 I H N p Z W R 6 a W J 5 L 2 f F g s O z d 2 5 l Z 2 8 g b W l l a n N j Y S B 3 e W t v b n l 3 Y W 5 p Y S B k e m l h x Y J h b G 5 v x Z t j a S B n b 3 N w b 2 R h c m N 6 Z W o g Z G V 3 Z W x v c G V y Y S A s M T F 9 J n F 1 b 3 Q 7 L C Z x d W 9 0 O 1 N l Y 3 R p b 2 4 x L 0 N l b n k t b 2 Z l c n R v d 2 U t b W k 5 L X p h L W R 6 a W V u L T I w M j U t M D k t M T E g K D E p L 0 F 1 d G 9 S Z W 1 v d m V k Q 2 9 s d W 1 u c z E u e 0 d t a W 5 h I G F k c m V z d S B z a W V k e m l i e S 9 n x Y L D s 3 d u Z W d v I G 1 p Z W p z Y 2 E g d 3 l r b 2 5 5 d 2 F u a W E g Z H p p Y c W C Y W x u b 8 W b Y 2 k g Z 2 9 z c G 9 k Y X J j e m V q I G R l d 2 V s b 3 B l c m E s M T J 9 J n F 1 b 3 Q 7 L C Z x d W 9 0 O 1 N l Y 3 R p b 2 4 x L 0 N l b n k t b 2 Z l c n R v d 2 U t b W k 5 L X p h L W R 6 a W V u L T I w M j U t M D k t M T E g K D E p L 0 F 1 d G 9 S Z W 1 v d m V k Q 2 9 s d W 1 u c z E u e 0 1 p Z W p z Y 2 9 3 b 8 W b x I c g Y W R y Z X N 1 I H N p Z W R 6 a W J 5 L 2 f F g s O z d 2 5 l Z 2 8 g b W l l a n N j Y S B 3 e W t v b n l 3 Y W 5 p Y S B k e m l h x Y J h b G 5 v x Z t j a S B n b 3 N w b 2 R h c m N 6 Z W o g Z G V 3 Z W x v c G V y Y S w x M 3 0 m c X V v d D s s J n F 1 b 3 Q 7 U 2 V j d G l v b j E v Q 2 V u e S 1 v Z m V y d G 9 3 Z S 1 t a T k t e m E t Z H p p Z W 4 t M j A y N S 0 w O S 0 x M S A o M S k v Q X V 0 b 1 J l b W 9 2 Z W R D b 2 x 1 b W 5 z M S 5 7 V W x p Y 2 E g Y W R y Z X N 1 I H N p Z W R 6 a W J 5 L 2 f F g s O z d 2 5 l Z 2 8 g b W l l a n N j Y S B 3 e W t v b n l 3 Y W 5 p Y S B k e m l h x Y J h b G 5 v x Z t j a S B n b 3 N w b 2 R h c m N 6 Z W o g Z G V 3 Z W x v c G V y Y S w x N H 0 m c X V v d D s s J n F 1 b 3 Q 7 U 2 V j d G l v b j E v Q 2 V u e S 1 v Z m V y d G 9 3 Z S 1 t a T k t e m E t Z H p p Z W 4 t M j A y N S 0 w O S 0 x M S A o M S k v Q X V 0 b 1 J l b W 9 2 Z W R D b 2 x 1 b W 5 z M S 5 7 T n I g b m l l c n V j a G 9 t b 8 W b Y 2 k g Y W R y Z X N 1 I H N p Z W R 6 a W J 5 L 2 f F g s O z d 2 5 l Z 2 8 g b W l l a n N j Y S B 3 e W t v b n l 3 Y W 5 p Y S B k e m l h x Y J h b G 5 v x Z t j a S B n b 3 N w b 2 R h c m N 6 Z W o g Z G V 3 Z W x v c G V y Y S w x N X 0 m c X V v d D s s J n F 1 b 3 Q 7 U 2 V j d G l v b j E v Q 2 V u e S 1 v Z m V y d G 9 3 Z S 1 t a T k t e m E t Z H p p Z W 4 t M j A y N S 0 w O S 0 x M S A o M S k v Q X V 0 b 1 J l b W 9 2 Z W R D b 2 x 1 b W 5 z M S 5 7 T n I g b G 9 r Y W x 1 I G F k c m V z d S B z a W V k e m l i e S 9 n x Y L D s 3 d u Z W d v I G 1 p Z W p z Y 2 E g d 3 l r b 2 5 5 d 2 F u a W E g Z H p p Y c W C Y W x u b 8 W b Y 2 k g Z 2 9 z c G 9 k Y X J j e m V q I G R l d 2 V s b 3 B l c m E s M T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c 2 l l Z H p p Y n k v Z 8 W C w 7 N 3 b m V n b y B t a W V q c 2 N h I H d 5 a 2 9 u e X d h b m l h I G R 6 a W H F g m F s b m / F m 2 N p I G d v c 3 B v Z G F y Y 3 p l a i B k Z X d l b G 9 w Z X J h L D E 3 f S Z x d W 9 0 O y w m c X V v d D t T Z W N 0 a W 9 u M S 9 D Z W 5 5 L W 9 m Z X J 0 b 3 d l L W 1 p O S 1 6 Y S 1 k e m l l b i 0 y M D I 1 L T A 5 L T E x I C g x K S 9 B d X R v U m V t b 3 Z l Z E N v b H V t b n M x L n t O Y X p 3 Y S B p b n d l c 3 R 5 Y 2 p p L D E 4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I G l u d 2 V z d H l j a m k s M T l 9 J n F 1 b 3 Q 7 L C Z x d W 9 0 O 1 N l Y 3 R p b 2 4 x L 0 N l b n k t b 2 Z l c n R v d 2 U t b W k 5 L X p h L W R 6 a W V u L T I w M j U t M D k t M T E g K D E p L 0 F 1 d G 9 S Z W 1 v d m V k Q 2 9 s d W 1 u c z E u e 1 d v a m V 3 w 7 N k e n R 3 b y B h Z H J l c 3 U g b G 9 r Y W x 1 L C B 3 I G t 0 w 7 N y e W 0 g c H J v d 2 F k e m 9 u Y S B q Z X N 0 I H N w c n p l Z G H F v C w y M H 0 m c X V v d D s s J n F 1 b 3 Q 7 U 2 V j d G l v b j E v Q 2 V u e S 1 v Z m V y d G 9 3 Z S 1 t a T k t e m E t Z H p p Z W 4 t M j A y N S 0 w O S 0 x M S A o M S k v Q X V 0 b 1 J l b W 9 2 Z W R D b 2 x 1 b W 5 z M S 5 7 U G 9 3 a W F 0 I G F k c m V z d S B s b 2 t h b H U s I H c g a 3 T D s 3 J 5 b S B w c m 9 3 Y W R 6 b 2 5 h I G p l c 3 Q g c 3 B y e m V k Y c W 8 L D I x f S Z x d W 9 0 O y w m c X V v d D t T Z W N 0 a W 9 u M S 9 D Z W 5 5 L W 9 m Z X J 0 b 3 d l L W 1 p O S 1 6 Y S 1 k e m l l b i 0 y M D I 1 L T A 5 L T E x I C g x K S 9 B d X R v U m V t b 3 Z l Z E N v b H V t b n M x L n t H b W l u Y S B h Z H J l c 3 U g b G 9 r Y W x 1 L C B 3 I G t 0 w 7 N y e W 0 g c H J v d 2 F k e m 9 u Y S B q Z X N 0 I H N w c n p l Z G H F v C w y M n 0 m c X V v d D s s J n F 1 b 3 Q 7 U 2 V j d G l v b j E v Q 2 V u e S 1 v Z m V y d G 9 3 Z S 1 t a T k t e m E t Z H p p Z W 4 t M j A y N S 0 w O S 0 x M S A o M S k v Q X V 0 b 1 J l b W 9 2 Z W R D b 2 x 1 b W 5 z M S 5 7 T W l l a n N j b 3 d v x Z v E h y B h Z H J l c 3 U g b G 9 r Y W x 1 L C B 3 I G t 0 w 7 N y e W 0 g c H J v d 2 F k e m 9 u Y S B q Z X N 0 I H N w c n p l Z G H F v C w y M 3 0 m c X V v d D s s J n F 1 b 3 Q 7 U 2 V j d G l v b j E v Q 2 V u e S 1 v Z m V y d G 9 3 Z S 1 t a T k t e m E t Z H p p Z W 4 t M j A y N S 0 w O S 0 x M S A o M S k v Q X V 0 b 1 J l b W 9 2 Z W R D b 2 x 1 b W 5 z M S 5 7 V W x p Y 2 E g Y W R y Z X N 1 I G x v a 2 F s d S w g d y B r d M O z c n l t I H B y b 3 d h Z H p v b m E g a m V z d C B z c H J 6 Z W R h x b w s M j R 9 J n F 1 b 3 Q 7 L C Z x d W 9 0 O 1 N l Y 3 R p b 2 4 x L 0 N l b n k t b 2 Z l c n R v d 2 U t b W k 5 L X p h L W R 6 a W V u L T I w M j U t M D k t M T E g K D E p L 0 F 1 d G 9 S Z W 1 v d m V k Q 2 9 s d W 1 u c z E u e 0 5 y I G 5 p Z X J 1 Y 2 h v b W / F m 2 N p I G F k c m V z d S B s b 2 t h b H U s I H c g a 3 T D s 3 J 5 b S B w c m 9 3 Y W R 6 b 2 5 h I G p l c 3 Q g c 3 B y e m V k Y c W 8 L D I 1 f S Z x d W 9 0 O y w m c X V v d D t T Z W N 0 a W 9 u M S 9 D Z W 5 5 L W 9 m Z X J 0 b 3 d l L W 1 p O S 1 6 Y S 1 k e m l l b i 0 y M D I 1 L T A 5 L T E x I C g x K S 9 B d X R v U m V t b 3 Z l Z E N v b H V t b n M x L n t O c i B s b 2 t h b H U g Y W R y Z X N 1 I G x v a 2 F s d S w g d y B r d M O z c n l t I H B y b 3 d h Z H p v b m E g a m V z d C B z c H J 6 Z W R h x b w s M j Z 9 J n F 1 b 3 Q 7 L C Z x d W 9 0 O 1 N l Y 3 R p b 2 4 x L 0 N l b n k t b 2 Z l c n R v d 2 U t b W k 5 L X p h L W R 6 a W V u L T I w M j U t M D k t M T E g K D E p L 0 F 1 d G 9 S Z W 1 v d m V k Q 2 9 s d W 1 u c z E u e 0 t v Z C B w b 2 N 6 d G 9 3 e S B h Z H J l c 3 U g b G 9 r Y W x 1 L C B 3 I G t 0 w 7 N y e W 0 g c H J v d 2 F k e m 9 u Y S B q Z X N 0 I H N w c n p l Z G H F v C w y N 3 0 m c X V v d D s s J n F 1 b 3 Q 7 U 2 V j d G l v b j E v Q 2 V u e S 1 v Z m V y d G 9 3 Z S 1 t a T k t e m E t Z H p p Z W 4 t M j A y N S 0 w O S 0 x M S A o M S k v Q X V 0 b 1 J l b W 9 2 Z W R D b 2 x 1 b W 5 z M S 5 7 V 2 9 q Z X f D s 2 R 6 d H d v I G x v a 2 F s a X p h Y 2 p p I H B y e m V k c 2 n E m X d 6 a c S Z Y 2 l h I G R l d 2 V s b 3 B l c n N r a W V n b y B s d W I g e m F k Y W 5 p Y S B p b n d l c 3 R 5 Y 3 l q b m V n b y w y O H 0 m c X V v d D s s J n F 1 b 3 Q 7 U 2 V j d G l v b j E v Q 2 V u e S 1 v Z m V y d G 9 3 Z S 1 t a T k t e m E t Z H p p Z W 4 t M j A y N S 0 w O S 0 x M S A o M S k v Q X V 0 b 1 J l b W 9 2 Z W R D b 2 x 1 b W 5 z M S 5 7 U G 9 3 a W F 0 I G x v a 2 F s a X p h Y 2 p p I H B y e m V k c 2 n E m X d 6 a c S Z Y 2 l h I G R l d 2 V s b 3 B l c n N r a W V n b y B s d W I g e m F k Y W 5 p Y S B p b n d l c 3 R 5 Y 3 l q b m V n b y w y O X 0 m c X V v d D s s J n F 1 b 3 Q 7 U 2 V j d G l v b j E v Q 2 V u e S 1 v Z m V y d G 9 3 Z S 1 t a T k t e m E t Z H p p Z W 4 t M j A y N S 0 w O S 0 x M S A o M S k v Q X V 0 b 1 J l b W 9 2 Z W R D b 2 x 1 b W 5 z M S 5 7 R 2 1 p b m E g b G 9 r Y W x p e m F j a m k g c H J 6 Z W R z a c S Z d 3 p p x J l j a W E g Z G V 3 Z W x v c G V y c 2 t p Z W d v I G x 1 Y i B 6 Y W R h b m l h I G l u d 2 V z d H l j e W p u Z W d v L D M w f S Z x d W 9 0 O y w m c X V v d D t T Z W N 0 a W 9 u M S 9 D Z W 5 5 L W 9 m Z X J 0 b 3 d l L W 1 p O S 1 6 Y S 1 k e m l l b i 0 y M D I 1 L T A 5 L T E x I C g x K S 9 B d X R v U m V t b 3 Z l Z E N v b H V t b n M x L n t N a W V q c 2 N v d 2 / F m 8 S H I G x v a 2 F s a X p h Y 2 p p I H B y e m V k c 2 n E m X d 6 a c S Z Y 2 l h I G R l d 2 V s b 3 B l c n N r a W V n b y B s d W I g e m F k Y W 5 p Y S B p b n d l c 3 R 5 Y 3 l q b m V n b y w z M X 0 m c X V v d D s s J n F 1 b 3 Q 7 U 2 V j d G l v b j E v Q 2 V u e S 1 v Z m V y d G 9 3 Z S 1 t a T k t e m E t Z H p p Z W 4 t M j A y N S 0 w O S 0 x M S A o M S k v Q X V 0 b 1 J l b W 9 2 Z W R D b 2 x 1 b W 5 z M S 5 7 V W x p Y 2 E g b G 9 r Y W x p e m F j a m k g c H J 6 Z W R z a c S Z d 3 p p x J l j a W E g Z G V 3 Z W x v c G V y c 2 t p Z W d v I G x 1 Y i B 6 Y W R h b m l h I G l u d 2 V z d H l j e W p u Z W d v L D M y f S Z x d W 9 0 O y w m c X V v d D t T Z W N 0 a W 9 u M S 9 D Z W 5 5 L W 9 m Z X J 0 b 3 d l L W 1 p O S 1 6 Y S 1 k e m l l b i 0 y M D I 1 L T A 5 L T E x I C g x K S 9 B d X R v U m V t b 3 Z l Z E N v b H V t b n M x L n t O c i B u a W V y d W N o b 2 1 v x Z t j a S B s b 2 t h b G l 6 Y W N q a S B w c n p l Z H N p x J l 3 e m n E m W N p Y S B k Z X d l b G 9 w Z X J z a 2 l l Z 2 8 g b H V i I H p h Z G F u a W E g a W 5 3 Z X N 0 e W N 5 a m 5 l Z 2 8 s M z N 9 J n F 1 b 3 Q 7 L C Z x d W 9 0 O 1 N l Y 3 R p b 2 4 x L 0 N l b n k t b 2 Z l c n R v d 2 U t b W k 5 L X p h L W R 6 a W V u L T I w M j U t M D k t M T E g K D E p L 0 F 1 d G 9 S Z W 1 v d m V k Q 2 9 s d W 1 u c z E u e 0 t v Z C B w b 2 N 6 d G 9 3 e S B s b 2 t h b G l 6 Y W N q a S B w c n p l Z H N p x J l 3 e m n E m W N p Y S B k Z X d l b G 9 w Z X J z a 2 l l Z 2 8 g b H V i I H p h Z G F u a W E g a W 5 3 Z X N 0 e W N 5 a m 5 l Z 2 8 s M z R 9 J n F 1 b 3 Q 7 L C Z x d W 9 0 O 1 N l Y 3 R p b 2 4 x L 0 N l b n k t b 2 Z l c n R v d 2 U t b W k 5 L X p h L W R 6 a W V u L T I w M j U t M D k t M T E g K D E p L 0 F 1 d G 9 S Z W 1 v d m V k Q 2 9 s d W 1 u c z E u e 1 J v Z H p h a i B u a W V y d W N o b 2 1 v x Z t j a T o g b G 9 r Y W w g b W l l c 3 p r Y W x u e S w g Z G 9 t I G p l Z G 5 v c m 9 k e m l u b n k s M z V 9 J n F 1 b 3 Q 7 L C Z x d W 9 0 O 1 N l Y 3 R p b 2 4 x L 0 N l b n k t b 2 Z l c n R v d 2 U t b W k 5 L X p h L W R 6 a W V u L T I w M j U t M D k t M T E g K D E p L 0 F 1 d G 9 S Z W 1 v d m V k Q 2 9 s d W 1 u c z E u e 0 5 y I G 5 p Z X J 1 Y 2 h v b W / F m 2 N p I G 5 h Z G F u e S B w c n p l e i B k Z X d l b G 9 w Z X J h L D M 2 f S Z x d W 9 0 O y w m c X V v d D t T Z W N 0 a W 9 u M S 9 D Z W 5 5 L W 9 m Z X J 0 b 3 d l L W 1 p O S 1 6 Y S 1 k e m l l b i 0 y M D I 1 L T A 5 L T E x I C g x K S 9 B d X R v U m V t b 3 Z l Z E N v b H V t b n M x L n t Q b 3 d p Z X J 6 Y 2 h u a W E s M z d 9 J n F 1 b 3 Q 7 L C Z x d W 9 0 O 1 N l Y 3 R p b 2 4 x L 0 N l b n k t b 2 Z l c n R v d 2 U t b W k 5 L X p h L W R 6 a W V u L T I w M j U t M D k t M T E g K D E p L 0 F 1 d G 9 S Z W 1 v d m V k Q 2 9 s d W 1 u c z E u e 1 B p x J l 0 c m 8 g b m l l c n V j a G 9 t b 8 W b Y 2 k s M z h 9 J n F 1 b 3 Q 7 L C Z x d W 9 0 O 1 N l Y 3 R p b 2 4 x L 0 N l b n k t b 2 Z l c n R v d 2 U t b W k 5 L X p h L W R 6 a W V u L T I w M j U t M D k t M T E g K D E p L 0 F 1 d G 9 S Z W 1 v d m V k Q 2 9 s d W 1 u c z E u e 0 x p Y 3 p i Y S B w b 2 t v a S w z O X 0 m c X V v d D s s J n F 1 b 3 Q 7 U 2 V j d G l v b j E v Q 2 V u e S 1 v Z m V y d G 9 3 Z S 1 t a T k t e m E t Z H p p Z W 4 t M j A y N S 0 w O S 0 x M S A o M S k v Q X V 0 b 1 J l b W 9 2 Z W R D b 2 x 1 b W 5 z M S 5 7 U 3 R h d 2 t h I F Z B V C A o J S k s N D B 9 J n F 1 b 3 Q 7 L C Z x d W 9 0 O 1 N l Y 3 R p b 2 4 x L 0 N l b n k t b 2 Z l c n R v d 2 U t b W k 5 L X p h L W R 6 a W V u L T I w M j U t M D k t M T E g K D E p L 0 F 1 d G 9 S Z W 1 v d m V k Q 2 9 s d W 1 u c z E u e 1 d h b H V 0 Y S w 0 M X 0 m c X V v d D s s J n F 1 b 3 Q 7 U 2 V j d G l v b j E v Q 2 V u e S 1 v Z m V y d G 9 3 Z S 1 t a T k t e m E t Z H p p Z W 4 t M j A y N S 0 w O S 0 x M S A o M S k v Q X V 0 b 1 J l b W 9 2 Z W R D b 2 x 1 b W 5 z M S 5 7 Q 2 V u Y S B 6 Y S B t M i B u a W V y d W N o b 2 1 v x Z t j a S w 0 M n 0 m c X V v d D s s J n F 1 b 3 Q 7 U 2 V j d G l v b j E v Q 2 V u e S 1 v Z m V y d G 9 3 Z S 1 t a T k t e m E t Z H p p Z W 4 t M j A y N S 0 w O S 0 x M S A o M S k v Q X V 0 b 1 J l b W 9 2 Z W R D b 2 x 1 b W 5 z M S 5 7 R G F 0 Y S B v Z C B r d M O z c m V q I G 9 i b 3 d p x I V 6 d W p l I G N l b m E g e m E g b T I g b m l l c n V j a G 9 t b 8 W b Y 2 k s N D N 9 J n F 1 b 3 Q 7 L C Z x d W 9 0 O 1 N l Y 3 R p b 2 4 x L 0 N l b n k t b 2 Z l c n R v d 2 U t b W k 5 L X p h L W R 6 a W V u L T I w M j U t M D k t M T E g K D E p L 0 F 1 d G 9 S Z W 1 v d m V k Q 2 9 s d W 1 u c z E u e 0 N l b m E g b m l l c n V j a G 9 t b 8 W b Y 2 k s N D R 9 J n F 1 b 3 Q 7 L C Z x d W 9 0 O 1 N l Y 3 R p b 2 4 x L 0 N l b n k t b 2 Z l c n R v d 2 U t b W k 5 L X p h L W R 6 a W V u L T I w M j U t M D k t M T E g K D E p L 0 F 1 d G 9 S Z W 1 v d m V k Q 2 9 s d W 1 u c z E u e 0 R h d G E g b 2 Q g a 3 T D s 3 J l a i B v Y m 9 3 a c S F e n V q Z S B j Z W 5 h I G 5 p Z X J 1 Y 2 h v b W / F m 2 N p L D Q 1 f S Z x d W 9 0 O y w m c X V v d D t T Z W N 0 a W 9 u M S 9 D Z W 5 5 L W 9 m Z X J 0 b 3 d l L W 1 p O S 1 6 Y S 1 k e m l l b i 0 y M D I 1 L T A 5 L T E x I C g x K S 9 B d X R v U m V t b 3 Z l Z E N v b H V t b n M x L n t B Z H J l c y B z d H J v b n k g a W 5 0 Z X J u Z X R v d 2 V q L C B w b 2 Q g a 3 T D s 3 J 5 b S B k b 3 N 0 x J l w b n k g a m V z d C B w c m 9 z c G V r d C B p b m Z v c m 1 h Y 3 l q b n k s N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k t b 2 Z l c n R v d 2 U t b W k 5 L X p h L W R 6 a W V u L T I w M j U t M D k t M T E l M j A o M S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5 L W 9 m Z X J 0 b 3 d l L W 1 p O S 1 6 Y S 1 k e m l l b i 0 y M D I 1 L T A 5 L T E x J T I w K D E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9 Q e Z B S u I 9 R J j g n N M l 6 i k Q A A A A A A I A A A A A A B B m A A A A A Q A A I A A A A F e b a x F v V A M a H p u X r w 7 R q D b h I 0 H m b L y C S o m 5 G 6 A 5 u U 3 G A A A A A A 6 A A A A A A g A A I A A A A O x F e D W P 5 x 0 X V I x L A C B M f n 3 P w l Y H S W 1 l 2 K B s 5 v n Y t y b x U A A A A I 0 c O 9 A q G H a 1 S K V + 7 r k w v 9 A d n K V R y J / J t v q p g R j b Q E Z n s I V W l 9 K I 0 a a / l y N J Q W / N 5 5 / W Y M r D + X C 0 + A p 0 L K 6 q 2 n l F c p 0 Y 9 F + u D E S g 9 g o V 0 3 A D Q A A A A J j 0 m G I t G W A n + c 3 D H 8 6 R 5 8 R 9 t 0 f y G X d d f 8 T B 5 A n j / S C / a P X D p q L k o W D c i n W P C w T Q V K M 9 A 2 M 0 D L g H z t C 8 T P y g K 7 w = < / D a t a M a s h u p > 
</file>

<file path=customXml/itemProps1.xml><?xml version="1.0" encoding="utf-8"?>
<ds:datastoreItem xmlns:ds="http://schemas.openxmlformats.org/officeDocument/2006/customXml" ds:itemID="{CFA3736E-5D09-4AAC-B84E-7B27D5DA11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Ceny-ofertowe-mi9-za-dzien-2025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Płatos</dc:creator>
  <cp:lastModifiedBy>michał niedziółka</cp:lastModifiedBy>
  <dcterms:created xsi:type="dcterms:W3CDTF">2025-09-09T13:33:48Z</dcterms:created>
  <dcterms:modified xsi:type="dcterms:W3CDTF">2026-01-26T07:17:06Z</dcterms:modified>
</cp:coreProperties>
</file>