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eusz\Downloads\"/>
    </mc:Choice>
  </mc:AlternateContent>
  <xr:revisionPtr revIDLastSave="0" documentId="13_ncr:1_{F7B9F5C7-6680-4143-A056-B0A3C9BE2F08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2" i="1" l="1"/>
  <c r="AM3" i="1"/>
</calcChain>
</file>

<file path=xl/sharedStrings.xml><?xml version="1.0" encoding="utf-8"?>
<sst xmlns="http://schemas.openxmlformats.org/spreadsheetml/2006/main" count="98" uniqueCount="62">
  <si>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</si>
  <si>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</si>
  <si>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</si>
  <si>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</si>
  <si>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</si>
  <si>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</si>
  <si>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</si>
  <si>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</si>
  <si>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</si>
  <si>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</si>
  <si>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</si>
  <si>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</si>
  <si>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</si>
  <si>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</si>
  <si>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</si>
  <si>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</si>
  <si>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</si>
  <si>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</si>
  <si>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</si>
  <si>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</si>
  <si>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</si>
  <si>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</si>
  <si>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</si>
  <si>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</si>
  <si>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</si>
  <si>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</si>
  <si>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</si>
  <si>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</si>
  <si>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</si>
  <si>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</si>
  <si>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</si>
  <si>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</si>
  <si>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</si>
  <si>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</si>
  <si>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</si>
  <si>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</si>
  <si>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</si>
  <si>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</si>
  <si>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</si>
  <si>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</si>
  <si>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Data od której obowiązuje cena wartości praw niezbędnych do korzystania z lokalu mieszkalnego lub domu jednorodzinnego</t>
  </si>
  <si>
    <t>Adres strony internetowej, pod którym dostępny jest prospekt informacyjny</t>
  </si>
  <si>
    <t>biuro@csi-development.com.pl</t>
  </si>
  <si>
    <t>mazowieckie</t>
  </si>
  <si>
    <t>pruszkowski</t>
  </si>
  <si>
    <t>Pruszków</t>
  </si>
  <si>
    <t xml:space="preserve">ul. Broniewskiego </t>
  </si>
  <si>
    <t>28a</t>
  </si>
  <si>
    <t>05-800</t>
  </si>
  <si>
    <t>ul. Broniewskiego</t>
  </si>
  <si>
    <t>telefon, mail</t>
  </si>
  <si>
    <t>warszawski zachodni</t>
  </si>
  <si>
    <t>05-850</t>
  </si>
  <si>
    <t>Lokal mieszkalny</t>
  </si>
  <si>
    <t>CELOWA SPÓŁKA INWESTYCYJNA SP. Z O.O. SP. K.</t>
  </si>
  <si>
    <t>SP. K.</t>
  </si>
  <si>
    <t>https://csi-mieszkania.pl/inwestycje/kampinoskie-zacisze/</t>
  </si>
  <si>
    <t>Leszno</t>
  </si>
  <si>
    <t>Zaborówek</t>
  </si>
  <si>
    <t xml:space="preserve">ul. Zacisze </t>
  </si>
  <si>
    <t>18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</si>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</sst>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rgb="FF0D151A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2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csi-development.com.pl" TargetMode="External"/><Relationship Id="rId2" Type="http://schemas.openxmlformats.org/officeDocument/2006/relationships/hyperlink" Target="https://csi-mieszkania.pl/inwestycje/kampinoskie-zacisze/" TargetMode="External"/><Relationship Id="rId1" Type="http://schemas.openxmlformats.org/officeDocument/2006/relationships/hyperlink" Target="mailto:biuro@csi-development.com.p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si-mieszkania.pl/inwestycje/kampinoskie-zacisz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"/>
  <sheetViews>
    <sheetView tabSelected="1" topLeftCell="V1" workbookViewId="0">
      <selection activeCell="V2" sqref="A2:XFD2"/>
    </sheetView>
  </sheetViews>
  <sheetFormatPr defaultRowHeight="14.5" x14ac:dyDescent="0.35"/>
  <cols>
    <col min="1" max="1" width="26.81640625" bestFit="1" customWidth="1"/>
    <col min="2" max="2" width="25.1796875" bestFit="1" customWidth="1"/>
    <col min="4" max="4" width="14.26953125" bestFit="1" customWidth="1"/>
    <col min="5" max="5" width="12.81640625" bestFit="1" customWidth="1"/>
    <col min="6" max="6" width="11.26953125" bestFit="1" customWidth="1"/>
    <col min="36" max="36" width="101.7265625" bestFit="1" customWidth="1"/>
    <col min="38" max="38" width="148.81640625" bestFit="1" customWidth="1"/>
    <col min="40" max="40" width="78.453125" bestFit="1" customWidth="1"/>
    <col min="41" max="41" width="113.81640625" bestFit="1" customWidth="1"/>
  </cols>
  <sheetData>
    <row r="1" spans="1:4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s="1" t="s">
        <v>21</v>
      </c>
      <c r="W1" s="1" t="s">
        <v>22</v>
      </c>
      <c r="X1" s="2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s="2" t="s">
        <v>31</v>
      </c>
      <c r="AG1" t="s">
        <v>32</v>
      </c>
      <c r="AH1" t="s">
        <v>33</v>
      </c>
      <c r="AI1" t="s">
        <v>34</v>
      </c>
      <c r="AJ1" s="3" t="s">
        <v>35</v>
      </c>
      <c r="AK1" t="s">
        <v>36</v>
      </c>
      <c r="AL1" s="3" t="s">
        <v>37</v>
      </c>
      <c r="AM1" t="s">
        <v>38</v>
      </c>
      <c r="AN1" s="3" t="s">
        <v>39</v>
      </c>
      <c r="AO1" s="3" t="s">
        <v>40</v>
      </c>
      <c r="AP1" t="s">
        <v>41</v>
      </c>
    </row>
    <row r="2" spans="1:42" ht="15.5" x14ac:dyDescent="0.35">
      <c r="A2" s="4" t="s">
        <v>54</v>
      </c>
      <c r="B2" s="4" t="s">
        <v>55</v>
      </c>
      <c r="C2" s="6">
        <v>414066</v>
      </c>
      <c r="D2" s="6">
        <v>5342485517</v>
      </c>
      <c r="E2" s="6">
        <v>146045400</v>
      </c>
      <c r="F2" s="1">
        <v>789022933</v>
      </c>
      <c r="G2" s="5" t="s">
        <v>42</v>
      </c>
      <c r="H2" s="5" t="s">
        <v>56</v>
      </c>
      <c r="I2" s="4" t="s">
        <v>43</v>
      </c>
      <c r="J2" s="4" t="s">
        <v>44</v>
      </c>
      <c r="K2" s="4" t="s">
        <v>45</v>
      </c>
      <c r="L2" s="4" t="s">
        <v>45</v>
      </c>
      <c r="M2" s="4" t="s">
        <v>46</v>
      </c>
      <c r="N2" s="1" t="s">
        <v>47</v>
      </c>
      <c r="O2" s="1">
        <v>1</v>
      </c>
      <c r="P2" s="2" t="s">
        <v>48</v>
      </c>
      <c r="Q2" s="4" t="s">
        <v>43</v>
      </c>
      <c r="R2" s="4" t="s">
        <v>44</v>
      </c>
      <c r="S2" s="4" t="s">
        <v>45</v>
      </c>
      <c r="T2" s="4" t="s">
        <v>45</v>
      </c>
      <c r="U2" s="4" t="s">
        <v>49</v>
      </c>
      <c r="V2" s="1" t="s">
        <v>47</v>
      </c>
      <c r="W2" s="1">
        <v>1</v>
      </c>
      <c r="X2" s="2" t="s">
        <v>48</v>
      </c>
      <c r="Y2" s="4" t="s">
        <v>50</v>
      </c>
      <c r="Z2" s="4" t="s">
        <v>43</v>
      </c>
      <c r="AA2" s="4" t="s">
        <v>51</v>
      </c>
      <c r="AB2" s="4" t="s">
        <v>57</v>
      </c>
      <c r="AC2" s="4" t="s">
        <v>58</v>
      </c>
      <c r="AD2" s="4" t="s">
        <v>59</v>
      </c>
      <c r="AE2" s="1">
        <v>1</v>
      </c>
      <c r="AF2" s="2" t="s">
        <v>52</v>
      </c>
      <c r="AG2" s="4" t="s">
        <v>53</v>
      </c>
      <c r="AH2" s="4" t="s">
        <v>60</v>
      </c>
      <c r="AI2" s="1">
        <v>7806</v>
      </c>
      <c r="AJ2" s="3">
        <v>45970</v>
      </c>
      <c r="AK2" s="1">
        <v>582000</v>
      </c>
      <c r="AL2" s="3">
        <v>45970</v>
      </c>
      <c r="AM2" s="1">
        <f t="shared" ref="AM2:AM3" si="0">AK2</f>
        <v>582000</v>
      </c>
      <c r="AN2" s="3">
        <v>45911</v>
      </c>
      <c r="AO2" s="3">
        <v>45911</v>
      </c>
      <c r="AP2" s="5" t="s">
        <v>56</v>
      </c>
    </row>
    <row r="3" spans="1:42" ht="15.5" x14ac:dyDescent="0.35">
      <c r="A3" s="4" t="s">
        <v>54</v>
      </c>
      <c r="B3" s="4" t="s">
        <v>55</v>
      </c>
      <c r="C3" s="6">
        <v>414066</v>
      </c>
      <c r="D3" s="6">
        <v>5342485517</v>
      </c>
      <c r="E3" s="6">
        <v>146045400</v>
      </c>
      <c r="F3" s="1">
        <v>789022933</v>
      </c>
      <c r="G3" s="5" t="s">
        <v>42</v>
      </c>
      <c r="H3" s="5" t="s">
        <v>56</v>
      </c>
      <c r="I3" s="4" t="s">
        <v>43</v>
      </c>
      <c r="J3" s="4" t="s">
        <v>44</v>
      </c>
      <c r="K3" s="4" t="s">
        <v>45</v>
      </c>
      <c r="L3" s="4" t="s">
        <v>45</v>
      </c>
      <c r="M3" s="4" t="s">
        <v>46</v>
      </c>
      <c r="N3" s="1" t="s">
        <v>47</v>
      </c>
      <c r="O3" s="1">
        <v>1</v>
      </c>
      <c r="P3" s="2" t="s">
        <v>48</v>
      </c>
      <c r="Q3" s="4" t="s">
        <v>43</v>
      </c>
      <c r="R3" s="4" t="s">
        <v>44</v>
      </c>
      <c r="S3" s="4" t="s">
        <v>45</v>
      </c>
      <c r="T3" s="4" t="s">
        <v>45</v>
      </c>
      <c r="U3" s="4" t="s">
        <v>49</v>
      </c>
      <c r="V3" s="1" t="s">
        <v>47</v>
      </c>
      <c r="W3" s="1">
        <v>1</v>
      </c>
      <c r="X3" s="2" t="s">
        <v>48</v>
      </c>
      <c r="Y3" s="4" t="s">
        <v>50</v>
      </c>
      <c r="Z3" s="4" t="s">
        <v>43</v>
      </c>
      <c r="AA3" s="4" t="s">
        <v>51</v>
      </c>
      <c r="AB3" s="4" t="s">
        <v>57</v>
      </c>
      <c r="AC3" s="4" t="s">
        <v>58</v>
      </c>
      <c r="AD3" s="4" t="s">
        <v>59</v>
      </c>
      <c r="AE3" s="1">
        <v>1</v>
      </c>
      <c r="AF3" s="2" t="s">
        <v>52</v>
      </c>
      <c r="AG3" s="4" t="s">
        <v>53</v>
      </c>
      <c r="AH3" s="4" t="s">
        <v>61</v>
      </c>
      <c r="AI3" s="1">
        <v>11501.67</v>
      </c>
      <c r="AJ3" s="3">
        <v>45970</v>
      </c>
      <c r="AK3" s="1">
        <v>481000</v>
      </c>
      <c r="AL3" s="3">
        <v>45970</v>
      </c>
      <c r="AM3" s="1">
        <f t="shared" si="0"/>
        <v>481000</v>
      </c>
      <c r="AN3" s="3">
        <v>45911</v>
      </c>
      <c r="AO3" s="3">
        <v>45911</v>
      </c>
      <c r="AP3" s="5" t="s">
        <v>56</v>
      </c>
    </row>
  </sheetData>
  <hyperlinks>
    <hyperlink ref="G2" r:id="rId1" xr:uid="{00000000-0004-0000-0000-000002000000}"/>
    <hyperlink ref="H2" r:id="rId2" xr:uid="{00000000-0004-0000-0000-000003000000}"/>
    <hyperlink ref="G3" r:id="rId3" xr:uid="{00000000-0004-0000-0000-000006000000}"/>
    <hyperlink ref="H3" r:id="rId4" xr:uid="{00000000-0004-0000-0000-000007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</dc:creator>
  <cp:lastModifiedBy>Mateusz Morzyc</cp:lastModifiedBy>
  <dcterms:created xsi:type="dcterms:W3CDTF">2025-09-11T12:23:34Z</dcterms:created>
  <dcterms:modified xsi:type="dcterms:W3CDTF">2026-03-01T21:14:01Z</dcterms:modified>
</cp:coreProperties>
</file>