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29" documentId="13_ncr:1_{C625EF9E-6900-4134-8BC9-ADE9E5A1FFB2}" xr6:coauthVersionLast="47" xr6:coauthVersionMax="47" xr10:uidLastSave="{7E1E534E-5E47-45A3-BA92-B2AD12F0CB87}"/>
  <bookViews>
    <workbookView xWindow="-120" yWindow="-120" windowWidth="38640" windowHeight="211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7" l="1"/>
</calcChain>
</file>

<file path=xl/sharedStrings.xml><?xml version="1.0" encoding="utf-8"?>
<sst xmlns="http://schemas.openxmlformats.org/spreadsheetml/2006/main" count="105" uniqueCount="76">
  <si>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</si>
  <si>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</si>
  <si>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</si>
  <si>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</si>
  <si>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</si>
  <si>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</si>
  <si>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</si>
  <si>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</si>
  <si>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</si>
  <si>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</si>
  <si>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</si>
  <si>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</si>
  <si>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</si>
  <si>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</si>
  <si>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</si>
  <si>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</si>
  <si>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</si>
  <si>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</si>
  <si>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</si>
  <si>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</si>
  <si>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</si>
  <si>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</si>
  <si>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</si>
  <si>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piaseczyński</t>
  </si>
  <si>
    <t>Piaseczno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</si>
  <si>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</si>
  <si>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</si>
  <si>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</si>
  <si>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</si>
  <si>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</si>
  <si>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</si>
  <si>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</si>
  <si>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</si>
  <si>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</si>
  <si>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</si>
  <si>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</si>
  <si>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</si>
  <si>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</si>
  <si>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</si>
  <si>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</si>
  <si>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</si>
  <si>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</si>
  <si>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</si>
  <si>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</si>
  <si>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</si>
  <si>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</si>
  <si>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</si>
  <si>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</si>
  <si>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</si>
  <si>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</si>
  <si>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</si>
  <si>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</si>
  <si>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</si>
  <si>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</si>
  <si>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</si>
  <si>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</si>
  <si>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</si>
  <si>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</si>
  <si>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</si>
  <si>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</si>
  <si>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</si>
  <si>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</si>
  <si>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</si>
  <si>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Dolina Jeziorki Sp. z o.o.</t>
  </si>
  <si>
    <t>mariusz.rudnicki@onet.eu</t>
  </si>
  <si>
    <t>dolinajeziorki.pl</t>
  </si>
  <si>
    <t>Henryków-Urocze</t>
  </si>
  <si>
    <t>ul. Leszczynowa</t>
  </si>
  <si>
    <t>5B</t>
  </si>
  <si>
    <t>-</t>
  </si>
  <si>
    <t>05-504</t>
  </si>
  <si>
    <t>Tarczyn</t>
  </si>
  <si>
    <t>Prace Duże</t>
  </si>
  <si>
    <t>ul. Tarczyńska</t>
  </si>
  <si>
    <t>dom jednorodzinny</t>
  </si>
  <si>
    <t>własność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</si>
</sst>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49" fontId="1" fillId="0" borderId="0" xfId="1" applyNumberFormat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usz.rudnicki@one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D1" workbookViewId="0">
      <selection activeCell="AN3" sqref="AN3"/>
    </sheetView>
  </sheetViews>
  <sheetFormatPr defaultRowHeight="15" x14ac:dyDescent="0.25"/>
  <cols>
    <col min="1" max="1" width="22.42578125" customWidth="1"/>
    <col min="2" max="2" width="11.7109375" customWidth="1"/>
    <col min="3" max="5" width="11.140625" bestFit="1" customWidth="1"/>
    <col min="6" max="6" width="10" customWidth="1"/>
    <col min="7" max="7" width="10.140625" bestFit="1" customWidth="1"/>
    <col min="8" max="8" width="25.42578125" customWidth="1"/>
    <col min="9" max="9" width="10.140625" bestFit="1" customWidth="1"/>
    <col min="10" max="10" width="16.140625" customWidth="1"/>
    <col min="11" max="12" width="14" customWidth="1"/>
    <col min="13" max="13" width="14.7109375" customWidth="1"/>
    <col min="14" max="14" width="16.7109375" customWidth="1"/>
    <col min="15" max="15" width="15.7109375" customWidth="1"/>
    <col min="16" max="16" width="14.85546875" customWidth="1"/>
    <col min="17" max="17" width="13.140625" customWidth="1"/>
    <col min="18" max="18" width="14.140625" customWidth="1"/>
    <col min="19" max="19" width="13.140625" customWidth="1"/>
    <col min="20" max="28" width="11.28515625" customWidth="1"/>
    <col min="29" max="29" width="16.85546875" customWidth="1"/>
    <col min="30" max="33" width="14.7109375" customWidth="1"/>
    <col min="34" max="34" width="16" customWidth="1"/>
    <col min="35" max="35" width="11.28515625" customWidth="1"/>
    <col min="36" max="36" width="18.5703125" customWidth="1"/>
    <col min="37" max="38" width="11.28515625" customWidth="1"/>
    <col min="39" max="39" width="21.42578125" customWidth="1"/>
    <col min="40" max="40" width="16.5703125" customWidth="1"/>
    <col min="41" max="41" width="37.140625" bestFit="1" customWidth="1"/>
    <col min="42" max="42" width="22.5703125" customWidth="1"/>
    <col min="43" max="43" width="27.5703125" customWidth="1"/>
    <col min="44" max="44" width="17.42578125" customWidth="1"/>
    <col min="45" max="45" width="11.42578125" customWidth="1"/>
    <col min="47" max="47" width="36.5703125" bestFit="1" customWidth="1"/>
    <col min="48" max="50" width="16.5703125" customWidth="1"/>
    <col min="51" max="51" width="36.7109375" bestFit="1" customWidth="1"/>
    <col min="52" max="52" width="22.7109375" customWidth="1"/>
    <col min="53" max="53" width="26.5703125" customWidth="1"/>
    <col min="54" max="54" width="36.85546875" bestFit="1" customWidth="1"/>
    <col min="55" max="55" width="26.28515625" customWidth="1"/>
    <col min="56" max="56" width="22" customWidth="1"/>
    <col min="57" max="57" width="37.140625" bestFit="1" customWidth="1"/>
    <col min="58" max="58" width="20" customWidth="1"/>
  </cols>
  <sheetData>
    <row r="1" spans="1:58" s="5" customFormat="1" ht="16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19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21</v>
      </c>
      <c r="AU1" s="8" t="s">
        <v>56</v>
      </c>
      <c r="AV1" s="5" t="s">
        <v>57</v>
      </c>
      <c r="AW1" s="5" t="s">
        <v>58</v>
      </c>
      <c r="AX1" s="5" t="s">
        <v>20</v>
      </c>
      <c r="AY1" s="8" t="s">
        <v>61</v>
      </c>
      <c r="AZ1" s="5" t="s">
        <v>17</v>
      </c>
      <c r="BA1" s="5" t="s">
        <v>12</v>
      </c>
      <c r="BB1" s="8" t="s">
        <v>59</v>
      </c>
      <c r="BC1" s="5" t="s">
        <v>18</v>
      </c>
      <c r="BD1" s="5" t="s">
        <v>13</v>
      </c>
      <c r="BE1" s="8" t="s">
        <v>60</v>
      </c>
      <c r="BF1" s="5" t="s">
        <v>15</v>
      </c>
    </row>
    <row r="2" spans="1:58" x14ac:dyDescent="0.25">
      <c r="A2" s="4" t="s">
        <v>63</v>
      </c>
      <c r="B2" s="4" t="s">
        <v>62</v>
      </c>
      <c r="C2" s="1">
        <v>1041004</v>
      </c>
      <c r="D2" s="1"/>
      <c r="E2" s="1">
        <v>1231534920</v>
      </c>
      <c r="F2" s="1">
        <v>525519069</v>
      </c>
      <c r="G2" s="1">
        <v>668415034</v>
      </c>
      <c r="H2" s="9" t="s">
        <v>64</v>
      </c>
      <c r="I2" s="1"/>
      <c r="J2" s="4" t="s">
        <v>65</v>
      </c>
      <c r="K2" s="4" t="s">
        <v>22</v>
      </c>
      <c r="L2" s="4" t="s">
        <v>23</v>
      </c>
      <c r="M2" s="4" t="s">
        <v>24</v>
      </c>
      <c r="N2" s="4" t="s">
        <v>66</v>
      </c>
      <c r="O2" s="4" t="s">
        <v>67</v>
      </c>
      <c r="P2" s="1" t="s">
        <v>68</v>
      </c>
      <c r="Q2" s="1" t="s">
        <v>69</v>
      </c>
      <c r="R2" s="2" t="s">
        <v>70</v>
      </c>
      <c r="S2" s="4" t="s">
        <v>69</v>
      </c>
      <c r="T2" s="4" t="s">
        <v>69</v>
      </c>
      <c r="U2" s="4" t="s">
        <v>69</v>
      </c>
      <c r="V2" s="4" t="s">
        <v>69</v>
      </c>
      <c r="W2" s="4" t="s">
        <v>69</v>
      </c>
      <c r="X2" s="1" t="s">
        <v>69</v>
      </c>
      <c r="Y2" s="1" t="s">
        <v>69</v>
      </c>
      <c r="Z2" s="2" t="s">
        <v>69</v>
      </c>
      <c r="AA2" s="4" t="s">
        <v>69</v>
      </c>
      <c r="AB2" s="4" t="s">
        <v>40</v>
      </c>
      <c r="AC2" s="4" t="s">
        <v>22</v>
      </c>
      <c r="AD2" s="4" t="s">
        <v>23</v>
      </c>
      <c r="AE2" s="4" t="s">
        <v>71</v>
      </c>
      <c r="AF2" s="4" t="s">
        <v>72</v>
      </c>
      <c r="AG2" s="4" t="s">
        <v>73</v>
      </c>
      <c r="AH2" s="1">
        <v>25</v>
      </c>
      <c r="AI2" s="2" t="s">
        <v>70</v>
      </c>
      <c r="AJ2" s="4" t="s">
        <v>74</v>
      </c>
      <c r="AK2" s="4" t="s">
        <v>69</v>
      </c>
      <c r="AL2" s="10">
        <f>AN2/141.73</f>
        <v>8734.9185070203912</v>
      </c>
      <c r="AM2" s="3">
        <v>45910</v>
      </c>
      <c r="AN2" s="10">
        <v>1238000</v>
      </c>
      <c r="AO2" s="3">
        <v>45910</v>
      </c>
      <c r="AP2" s="1" t="s">
        <v>69</v>
      </c>
      <c r="AQ2" s="1" t="s">
        <v>69</v>
      </c>
      <c r="AR2" s="1" t="s">
        <v>69</v>
      </c>
      <c r="AS2" s="1" t="s">
        <v>69</v>
      </c>
      <c r="AT2" s="1" t="s">
        <v>69</v>
      </c>
      <c r="AU2" s="1" t="s">
        <v>69</v>
      </c>
      <c r="AV2" s="1" t="s">
        <v>69</v>
      </c>
      <c r="AW2" s="1" t="s">
        <v>69</v>
      </c>
      <c r="AX2" s="1" t="s">
        <v>69</v>
      </c>
      <c r="AY2" s="1" t="s">
        <v>69</v>
      </c>
      <c r="AZ2" s="4" t="s">
        <v>75</v>
      </c>
      <c r="BA2" s="1" t="s">
        <v>69</v>
      </c>
      <c r="BB2" s="3" t="s">
        <v>69</v>
      </c>
      <c r="BC2" s="4" t="s">
        <v>69</v>
      </c>
      <c r="BD2" s="1" t="s">
        <v>69</v>
      </c>
      <c r="BE2" s="3" t="s">
        <v>69</v>
      </c>
      <c r="BF2" s="4" t="s">
        <v>69</v>
      </c>
    </row>
  </sheetData>
  <hyperlinks>
    <hyperlink ref="H2" r:id="rId1" xr:uid="{4BBFCEE4-8148-4F8E-90B8-C37D70B557B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2025-09-26T11:59:33Z</dcterms:modified>
</cp:coreProperties>
</file>