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BM Inwestycje\gov deweloper\"/>
    </mc:Choice>
  </mc:AlternateContent>
  <xr:revisionPtr revIDLastSave="0" documentId="13_ncr:1_{9934B3E8-EFEE-43D0-9133-20804C6ECA6B}" xr6:coauthVersionLast="47" xr6:coauthVersionMax="47" xr10:uidLastSave="{00000000-0000-0000-0000-000000000000}"/>
  <bookViews>
    <workbookView xWindow="28680" yWindow="-90" windowWidth="29040" windowHeight="15720" xr2:uid="{E2CCE807-921A-41AF-83FC-E8ED53C4CA8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7" i="1" l="1"/>
  <c r="AK8" i="1"/>
  <c r="AK9" i="1"/>
  <c r="AK10" i="1"/>
  <c r="AK11" i="1"/>
  <c r="AK12" i="1"/>
</calcChain>
</file>

<file path=xl/sharedStrings.xml><?xml version="1.0" encoding="utf-8"?>
<sst xmlns="http://schemas.openxmlformats.org/spreadsheetml/2006/main" count="427" uniqueCount="78">
  <si>
    <t>Lp.</t>
  </si>
  <si>
    <t>Nazwa dewelopera</t>
  </si>
  <si>
    <t>Nazwa inwestycji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</si>
  <si>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</si>
  <si>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</si>
  <si>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</si>
  <si>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</si>
  <si>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</si>
  <si>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</si>
  <si>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</si>
  <si>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Siedziba dewelopera - województwo</t>
  </si>
  <si>
    <t xml:space="preserve"> Siedziba dewelopera - powiat</t>
  </si>
  <si>
    <t>Siedziba dewelopera - gmina</t>
  </si>
  <si>
    <t>Siedziba dewelopera - miejscowość</t>
  </si>
  <si>
    <t>Siedziba dewelopera - ulica</t>
  </si>
  <si>
    <t>Siedziba dewelopera - nr nieruchomości</t>
  </si>
  <si>
    <t>Siedziba dewelopera - nr lokalu</t>
  </si>
  <si>
    <t>Siedziba dewelopera - kod pocztowy</t>
  </si>
  <si>
    <t>Biuro sprzedaży - województwo</t>
  </si>
  <si>
    <t>Biuro sprzedaży - powiat</t>
  </si>
  <si>
    <t>Biuro sprzedaży - gmina</t>
  </si>
  <si>
    <t>Biuro sprzedaży - miejscowość</t>
  </si>
  <si>
    <t>Biuro sprzedaży - ulica</t>
  </si>
  <si>
    <t>Biuro sprzedaży - nr nieruchomości</t>
  </si>
  <si>
    <t>Biuro sprzedaży - nr lokalu</t>
  </si>
  <si>
    <t>Biuro sprzedaży - kod pocztowy</t>
  </si>
  <si>
    <t>Sposób kontaktu nabywcy z deweloperem</t>
  </si>
  <si>
    <t>Lokalizacja inwestycji - województwo</t>
  </si>
  <si>
    <t>Lokalizacja inwestycji- powiat</t>
  </si>
  <si>
    <t>Lokalizacja inwestycji- gmina</t>
  </si>
  <si>
    <t>Lokalizacja inwestycji - miejscowość</t>
  </si>
  <si>
    <t>Lokalizacja inwestycji - ulica</t>
  </si>
  <si>
    <t>Lokalizacja inwestycji- nr nieruchomości</t>
  </si>
  <si>
    <t>Lokalizacja inwestycji- kod pocztowy</t>
  </si>
  <si>
    <t>Rodzaj nieruchomości</t>
  </si>
  <si>
    <t>Nr lokalu nadany przez dewelopera</t>
  </si>
  <si>
    <t>Cena m 2 powierzchni użytkowej lokalu mieszkalnego [zł]</t>
  </si>
  <si>
    <t>Powierzchnia użytkowa lokalu mieszkalnego [m2]</t>
  </si>
  <si>
    <t>Liczba pokoi</t>
  </si>
  <si>
    <t>Cena lokalu mieszkalnego [iloczym ceny m2 oraz powierzchni]</t>
  </si>
  <si>
    <t>Data, od której cena lokalu obowiązuje</t>
  </si>
  <si>
    <t>Rodzaj części nieruchomości będących przedmiotem umowy</t>
  </si>
  <si>
    <t>Oznaczenie części nieruchomości nadany przez dewelopera</t>
  </si>
  <si>
    <t>Cena części nieruchomości, będących przedmiotem umowy [zł]</t>
  </si>
  <si>
    <t>Data, od której cena części nieruchomości obowiązuje</t>
  </si>
  <si>
    <t>Adres strony internetowej, pod którym dostępny jest prospekt informacyjny</t>
  </si>
  <si>
    <t>wielkopolskie</t>
  </si>
  <si>
    <t>wągrowiecki</t>
  </si>
  <si>
    <t>Damasławek</t>
  </si>
  <si>
    <t xml:space="preserve">Wiśniewko </t>
  </si>
  <si>
    <t>Wiśniewko</t>
  </si>
  <si>
    <t>10a</t>
  </si>
  <si>
    <t>x</t>
  </si>
  <si>
    <t>62-110</t>
  </si>
  <si>
    <t>telefon, e-mail</t>
  </si>
  <si>
    <t>MBM Inwestycje sp. z o.o. sp. k.</t>
  </si>
  <si>
    <t>Biesiadna</t>
  </si>
  <si>
    <t>sp. z o.o. sp. k.</t>
  </si>
  <si>
    <t>biesiadna.eu</t>
  </si>
  <si>
    <t>zablockimichal@gmail.com</t>
  </si>
  <si>
    <t>poznański</t>
  </si>
  <si>
    <t>Poznań</t>
  </si>
  <si>
    <t>4/1</t>
  </si>
  <si>
    <t>dom</t>
  </si>
  <si>
    <t>61-324</t>
  </si>
  <si>
    <t>zielonealeje.eu</t>
  </si>
  <si>
    <t>Parsecko</t>
  </si>
  <si>
    <t>Szczecinek</t>
  </si>
  <si>
    <t>Parsęcko</t>
  </si>
  <si>
    <t>Tarnina</t>
  </si>
  <si>
    <t>28/3</t>
  </si>
  <si>
    <t>29/1</t>
  </si>
  <si>
    <t>29/2</t>
  </si>
  <si>
    <t>29/3</t>
  </si>
  <si>
    <t>29/4</t>
  </si>
  <si>
    <t>29/5</t>
  </si>
  <si>
    <t>szczeciniecki</t>
  </si>
  <si>
    <t>78-400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</si>
</sst>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yyyy\-mm\-dd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/>
    <xf numFmtId="18" fontId="0" fillId="0" borderId="1" xfId="0" applyNumberForma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165" fontId="0" fillId="0" borderId="1" xfId="0" applyNumberFormat="1" applyBorder="1"/>
    <xf numFmtId="0" fontId="0" fillId="0" borderId="1" xfId="0" quotePrefix="1" applyBorder="1" applyAlignment="1">
      <alignment horizontal="right"/>
    </xf>
    <xf numFmtId="4" fontId="0" fillId="0" borderId="1" xfId="0" applyNumberFormat="1" applyBorder="1"/>
    <xf numFmtId="0" fontId="4" fillId="0" borderId="1" xfId="1" applyFont="1" applyBorder="1"/>
    <xf numFmtId="0" fontId="0" fillId="0" borderId="1" xfId="0" applyBorder="1" applyAlignment="1">
      <alignment horizontal="right"/>
    </xf>
    <xf numFmtId="0" fontId="0" fillId="0" borderId="2" xfId="0" applyBorder="1"/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1" fontId="0" fillId="0" borderId="1" xfId="0" quotePrefix="1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blockimichal@gmail.com" TargetMode="External"/><Relationship Id="rId3" Type="http://schemas.openxmlformats.org/officeDocument/2006/relationships/hyperlink" Target="mailto:zablockimichal@gmail.com" TargetMode="External"/><Relationship Id="rId7" Type="http://schemas.openxmlformats.org/officeDocument/2006/relationships/hyperlink" Target="mailto:zablockimichal@gmail.com" TargetMode="External"/><Relationship Id="rId2" Type="http://schemas.openxmlformats.org/officeDocument/2006/relationships/hyperlink" Target="mailto:zablockimichal@gmail.com" TargetMode="External"/><Relationship Id="rId1" Type="http://schemas.openxmlformats.org/officeDocument/2006/relationships/hyperlink" Target="mailto:zablockimichal@gmail.com" TargetMode="External"/><Relationship Id="rId6" Type="http://schemas.openxmlformats.org/officeDocument/2006/relationships/hyperlink" Target="mailto:zablockimichal@gmail.com" TargetMode="External"/><Relationship Id="rId11" Type="http://schemas.openxmlformats.org/officeDocument/2006/relationships/hyperlink" Target="mailto:zablockimichal@gmail.com" TargetMode="External"/><Relationship Id="rId5" Type="http://schemas.openxmlformats.org/officeDocument/2006/relationships/hyperlink" Target="mailto:zablockimichal@gmail.com" TargetMode="External"/><Relationship Id="rId10" Type="http://schemas.openxmlformats.org/officeDocument/2006/relationships/hyperlink" Target="mailto:zablockimichal@gmail.com" TargetMode="External"/><Relationship Id="rId4" Type="http://schemas.openxmlformats.org/officeDocument/2006/relationships/hyperlink" Target="mailto:zablockimichal@gmail.com" TargetMode="External"/><Relationship Id="rId9" Type="http://schemas.openxmlformats.org/officeDocument/2006/relationships/hyperlink" Target="mailto:zablockimich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5DC0-B563-462D-BD5C-DEF1FFB3D57F}">
  <dimension ref="A1:AT13"/>
  <sheetViews>
    <sheetView tabSelected="1" topLeftCell="AE1" workbookViewId="0">
      <selection activeCell="AL23" sqref="AL23"/>
    </sheetView>
  </sheetViews>
  <sheetFormatPr defaultRowHeight="15" x14ac:dyDescent="0.25"/>
  <cols>
    <col min="2" max="2" width="15.28515625" customWidth="1"/>
    <col min="3" max="3" width="20.5703125" customWidth="1"/>
    <col min="4" max="4" width="13" customWidth="1"/>
    <col min="5" max="5" width="20.7109375" customWidth="1"/>
    <col min="6" max="6" width="15.140625" customWidth="1"/>
    <col min="7" max="7" width="12.85546875" customWidth="1"/>
    <col min="8" max="8" width="13.28515625" customWidth="1"/>
    <col min="9" max="9" width="12.7109375" customWidth="1"/>
    <col min="10" max="10" width="12" customWidth="1"/>
    <col min="11" max="11" width="13.7109375" customWidth="1"/>
    <col min="12" max="12" width="14.42578125" customWidth="1"/>
    <col min="17" max="17" width="12" customWidth="1"/>
    <col min="27" max="27" width="22.42578125" customWidth="1"/>
    <col min="28" max="28" width="31.140625" customWidth="1"/>
    <col min="29" max="29" width="30.42578125" customWidth="1"/>
    <col min="30" max="30" width="27.28515625" customWidth="1"/>
    <col min="31" max="31" width="27" customWidth="1"/>
    <col min="32" max="32" width="33" customWidth="1"/>
    <col min="33" max="33" width="45.85546875" customWidth="1"/>
    <col min="40" max="40" width="11.85546875" customWidth="1"/>
    <col min="41" max="41" width="13.5703125" customWidth="1"/>
    <col min="43" max="43" width="22" customWidth="1"/>
    <col min="44" max="44" width="20.7109375" customWidth="1"/>
    <col min="45" max="45" width="13.42578125" customWidth="1"/>
    <col min="46" max="46" width="16" customWidth="1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5">
      <c r="A2" s="3">
        <v>1</v>
      </c>
      <c r="B2" s="3" t="s">
        <v>55</v>
      </c>
      <c r="C2" s="3" t="s">
        <v>56</v>
      </c>
      <c r="D2" s="3" t="s">
        <v>57</v>
      </c>
      <c r="E2" s="4">
        <v>779245</v>
      </c>
      <c r="F2" s="5">
        <v>7661999866</v>
      </c>
      <c r="G2" s="3">
        <v>382945730</v>
      </c>
      <c r="H2" s="6">
        <v>507323627</v>
      </c>
      <c r="I2" s="13" t="s">
        <v>59</v>
      </c>
      <c r="J2" s="3" t="s">
        <v>58</v>
      </c>
      <c r="K2" s="3" t="s">
        <v>46</v>
      </c>
      <c r="L2" s="3" t="s">
        <v>47</v>
      </c>
      <c r="M2" s="3" t="s">
        <v>48</v>
      </c>
      <c r="N2" s="3" t="s">
        <v>49</v>
      </c>
      <c r="O2" s="3" t="s">
        <v>50</v>
      </c>
      <c r="P2" s="7" t="s">
        <v>51</v>
      </c>
      <c r="Q2" s="3" t="s">
        <v>52</v>
      </c>
      <c r="R2" s="3" t="s">
        <v>53</v>
      </c>
      <c r="S2" s="3" t="s">
        <v>46</v>
      </c>
      <c r="T2" s="3" t="s">
        <v>47</v>
      </c>
      <c r="U2" s="3" t="s">
        <v>48</v>
      </c>
      <c r="V2" s="3" t="s">
        <v>49</v>
      </c>
      <c r="W2" s="3" t="s">
        <v>50</v>
      </c>
      <c r="X2" s="7" t="s">
        <v>51</v>
      </c>
      <c r="Y2" s="3" t="s">
        <v>52</v>
      </c>
      <c r="Z2" s="3" t="s">
        <v>53</v>
      </c>
      <c r="AA2" s="3" t="s">
        <v>54</v>
      </c>
      <c r="AB2" s="3" t="s">
        <v>46</v>
      </c>
      <c r="AC2" s="3" t="s">
        <v>60</v>
      </c>
      <c r="AD2" s="3" t="s">
        <v>52</v>
      </c>
      <c r="AE2" s="3" t="s">
        <v>61</v>
      </c>
      <c r="AF2" s="3" t="s">
        <v>56</v>
      </c>
      <c r="AG2" s="18">
        <v>4</v>
      </c>
      <c r="AH2" s="3" t="s">
        <v>64</v>
      </c>
      <c r="AI2" s="3" t="s">
        <v>63</v>
      </c>
      <c r="AJ2" s="11" t="s">
        <v>62</v>
      </c>
      <c r="AK2" s="8">
        <v>8240.74</v>
      </c>
      <c r="AL2" s="9">
        <v>81</v>
      </c>
      <c r="AM2" s="3">
        <v>4</v>
      </c>
      <c r="AN2" s="12">
        <v>667500</v>
      </c>
      <c r="AO2" s="10">
        <v>46082</v>
      </c>
      <c r="AP2" s="3" t="s">
        <v>63</v>
      </c>
      <c r="AQ2" s="3" t="s">
        <v>52</v>
      </c>
      <c r="AR2" s="3" t="s">
        <v>52</v>
      </c>
      <c r="AS2" s="3" t="s">
        <v>52</v>
      </c>
      <c r="AT2" s="3" t="s">
        <v>58</v>
      </c>
    </row>
    <row r="3" spans="1:46" x14ac:dyDescent="0.25">
      <c r="A3">
        <v>2</v>
      </c>
      <c r="B3" s="3" t="s">
        <v>55</v>
      </c>
      <c r="C3" s="3" t="s">
        <v>56</v>
      </c>
      <c r="D3" s="3" t="s">
        <v>57</v>
      </c>
      <c r="E3" s="4">
        <v>779245</v>
      </c>
      <c r="F3" s="5">
        <v>7661999866</v>
      </c>
      <c r="G3" s="3">
        <v>382945730</v>
      </c>
      <c r="H3" s="6">
        <v>507323627</v>
      </c>
      <c r="I3" s="13" t="s">
        <v>59</v>
      </c>
      <c r="J3" s="3" t="s">
        <v>58</v>
      </c>
      <c r="K3" s="3" t="s">
        <v>46</v>
      </c>
      <c r="L3" s="3" t="s">
        <v>47</v>
      </c>
      <c r="M3" s="3" t="s">
        <v>48</v>
      </c>
      <c r="N3" s="3" t="s">
        <v>49</v>
      </c>
      <c r="O3" s="3" t="s">
        <v>50</v>
      </c>
      <c r="P3" s="7" t="s">
        <v>51</v>
      </c>
      <c r="Q3" s="3" t="s">
        <v>52</v>
      </c>
      <c r="R3" s="3" t="s">
        <v>53</v>
      </c>
      <c r="S3" s="3" t="s">
        <v>46</v>
      </c>
      <c r="T3" s="3" t="s">
        <v>47</v>
      </c>
      <c r="U3" s="3" t="s">
        <v>48</v>
      </c>
      <c r="V3" s="3" t="s">
        <v>49</v>
      </c>
      <c r="W3" s="3" t="s">
        <v>50</v>
      </c>
      <c r="X3" s="7" t="s">
        <v>51</v>
      </c>
      <c r="Y3" s="3" t="s">
        <v>52</v>
      </c>
      <c r="Z3" s="3" t="s">
        <v>53</v>
      </c>
      <c r="AA3" s="3" t="s">
        <v>54</v>
      </c>
      <c r="AB3" s="3" t="s">
        <v>46</v>
      </c>
      <c r="AC3" s="3" t="s">
        <v>60</v>
      </c>
      <c r="AD3" s="3" t="s">
        <v>52</v>
      </c>
      <c r="AE3" s="3" t="s">
        <v>61</v>
      </c>
      <c r="AF3" s="3" t="s">
        <v>56</v>
      </c>
      <c r="AG3" s="18">
        <v>6</v>
      </c>
      <c r="AH3" s="3" t="s">
        <v>64</v>
      </c>
      <c r="AI3" s="3" t="s">
        <v>63</v>
      </c>
      <c r="AJ3" s="3">
        <v>5</v>
      </c>
      <c r="AK3" s="8">
        <v>8240.74</v>
      </c>
      <c r="AL3" s="9">
        <v>81</v>
      </c>
      <c r="AM3" s="3">
        <v>4</v>
      </c>
      <c r="AN3" s="12">
        <v>699000</v>
      </c>
      <c r="AO3" s="10">
        <v>46082</v>
      </c>
      <c r="AP3" s="3" t="s">
        <v>63</v>
      </c>
      <c r="AQ3" s="3" t="s">
        <v>52</v>
      </c>
      <c r="AR3" s="3" t="s">
        <v>52</v>
      </c>
      <c r="AS3" s="3" t="s">
        <v>52</v>
      </c>
      <c r="AT3" s="3" t="s">
        <v>58</v>
      </c>
    </row>
    <row r="4" spans="1:46" x14ac:dyDescent="0.25">
      <c r="A4" s="3">
        <v>3</v>
      </c>
      <c r="B4" s="3" t="s">
        <v>55</v>
      </c>
      <c r="C4" s="3" t="s">
        <v>56</v>
      </c>
      <c r="D4" s="3" t="s">
        <v>57</v>
      </c>
      <c r="E4" s="4">
        <v>779245</v>
      </c>
      <c r="F4" s="5">
        <v>7661999866</v>
      </c>
      <c r="G4" s="3">
        <v>382945730</v>
      </c>
      <c r="H4" s="6">
        <v>507323627</v>
      </c>
      <c r="I4" s="13" t="s">
        <v>59</v>
      </c>
      <c r="J4" s="3" t="s">
        <v>58</v>
      </c>
      <c r="K4" s="3" t="s">
        <v>46</v>
      </c>
      <c r="L4" s="3" t="s">
        <v>47</v>
      </c>
      <c r="M4" s="3" t="s">
        <v>48</v>
      </c>
      <c r="N4" s="3" t="s">
        <v>49</v>
      </c>
      <c r="O4" s="3" t="s">
        <v>50</v>
      </c>
      <c r="P4" s="7" t="s">
        <v>51</v>
      </c>
      <c r="Q4" s="3" t="s">
        <v>52</v>
      </c>
      <c r="R4" s="3" t="s">
        <v>53</v>
      </c>
      <c r="S4" s="3" t="s">
        <v>46</v>
      </c>
      <c r="T4" s="3" t="s">
        <v>47</v>
      </c>
      <c r="U4" s="3" t="s">
        <v>48</v>
      </c>
      <c r="V4" s="3" t="s">
        <v>49</v>
      </c>
      <c r="W4" s="3" t="s">
        <v>50</v>
      </c>
      <c r="X4" s="7" t="s">
        <v>51</v>
      </c>
      <c r="Y4" s="3" t="s">
        <v>52</v>
      </c>
      <c r="Z4" s="3" t="s">
        <v>53</v>
      </c>
      <c r="AA4" s="3" t="s">
        <v>54</v>
      </c>
      <c r="AB4" s="3" t="s">
        <v>46</v>
      </c>
      <c r="AC4" s="3" t="s">
        <v>60</v>
      </c>
      <c r="AD4" s="3" t="s">
        <v>52</v>
      </c>
      <c r="AE4" s="3" t="s">
        <v>61</v>
      </c>
      <c r="AF4" s="3" t="s">
        <v>56</v>
      </c>
      <c r="AG4" s="18">
        <v>6</v>
      </c>
      <c r="AH4" s="3" t="s">
        <v>64</v>
      </c>
      <c r="AI4" s="3" t="s">
        <v>63</v>
      </c>
      <c r="AJ4" s="3">
        <v>6</v>
      </c>
      <c r="AK4" s="8">
        <v>8240.74</v>
      </c>
      <c r="AL4" s="9">
        <v>81</v>
      </c>
      <c r="AM4" s="3">
        <v>4</v>
      </c>
      <c r="AN4" s="12">
        <v>699000</v>
      </c>
      <c r="AO4" s="10">
        <v>46082</v>
      </c>
      <c r="AP4" s="3" t="s">
        <v>63</v>
      </c>
      <c r="AQ4" s="3" t="s">
        <v>52</v>
      </c>
      <c r="AR4" s="3" t="s">
        <v>52</v>
      </c>
      <c r="AS4" s="3" t="s">
        <v>52</v>
      </c>
      <c r="AT4" s="3" t="s">
        <v>58</v>
      </c>
    </row>
    <row r="5" spans="1:46" x14ac:dyDescent="0.25">
      <c r="A5">
        <v>4</v>
      </c>
      <c r="B5" s="3" t="s">
        <v>55</v>
      </c>
      <c r="C5" s="3" t="s">
        <v>56</v>
      </c>
      <c r="D5" s="3" t="s">
        <v>57</v>
      </c>
      <c r="E5" s="4">
        <v>779245</v>
      </c>
      <c r="F5" s="5">
        <v>7661999866</v>
      </c>
      <c r="G5" s="3">
        <v>382945730</v>
      </c>
      <c r="H5" s="6">
        <v>507323627</v>
      </c>
      <c r="I5" s="13" t="s">
        <v>59</v>
      </c>
      <c r="J5" s="3" t="s">
        <v>58</v>
      </c>
      <c r="K5" s="3" t="s">
        <v>46</v>
      </c>
      <c r="L5" s="3" t="s">
        <v>47</v>
      </c>
      <c r="M5" s="3" t="s">
        <v>48</v>
      </c>
      <c r="N5" s="3" t="s">
        <v>49</v>
      </c>
      <c r="O5" s="3" t="s">
        <v>50</v>
      </c>
      <c r="P5" s="7" t="s">
        <v>51</v>
      </c>
      <c r="Q5" s="3" t="s">
        <v>52</v>
      </c>
      <c r="R5" s="3" t="s">
        <v>53</v>
      </c>
      <c r="S5" s="3" t="s">
        <v>46</v>
      </c>
      <c r="T5" s="3" t="s">
        <v>47</v>
      </c>
      <c r="U5" s="3" t="s">
        <v>48</v>
      </c>
      <c r="V5" s="3" t="s">
        <v>49</v>
      </c>
      <c r="W5" s="3" t="s">
        <v>50</v>
      </c>
      <c r="X5" s="7" t="s">
        <v>51</v>
      </c>
      <c r="Y5" s="3" t="s">
        <v>52</v>
      </c>
      <c r="Z5" s="3" t="s">
        <v>53</v>
      </c>
      <c r="AA5" s="3" t="s">
        <v>54</v>
      </c>
      <c r="AB5" s="3" t="s">
        <v>46</v>
      </c>
      <c r="AC5" s="3" t="s">
        <v>60</v>
      </c>
      <c r="AD5" s="3" t="s">
        <v>52</v>
      </c>
      <c r="AE5" s="3" t="s">
        <v>61</v>
      </c>
      <c r="AF5" s="3" t="s">
        <v>56</v>
      </c>
      <c r="AG5" s="19">
        <v>8</v>
      </c>
      <c r="AH5" s="3" t="s">
        <v>64</v>
      </c>
      <c r="AI5" s="3" t="s">
        <v>63</v>
      </c>
      <c r="AJ5" s="3">
        <v>7</v>
      </c>
      <c r="AK5" s="8">
        <v>8240.74</v>
      </c>
      <c r="AL5" s="9">
        <v>81</v>
      </c>
      <c r="AM5" s="3">
        <v>4</v>
      </c>
      <c r="AN5" s="12">
        <v>699000</v>
      </c>
      <c r="AO5" s="10">
        <v>46082</v>
      </c>
      <c r="AP5" s="3" t="s">
        <v>63</v>
      </c>
      <c r="AQ5" s="3" t="s">
        <v>52</v>
      </c>
      <c r="AR5" s="3" t="s">
        <v>52</v>
      </c>
      <c r="AS5" s="3" t="s">
        <v>52</v>
      </c>
      <c r="AT5" s="3" t="s">
        <v>58</v>
      </c>
    </row>
    <row r="6" spans="1:46" x14ac:dyDescent="0.25">
      <c r="A6" s="3">
        <v>5</v>
      </c>
      <c r="B6" s="3" t="s">
        <v>55</v>
      </c>
      <c r="C6" s="3" t="s">
        <v>56</v>
      </c>
      <c r="D6" s="3" t="s">
        <v>57</v>
      </c>
      <c r="E6" s="4">
        <v>779245</v>
      </c>
      <c r="F6" s="5">
        <v>7661999866</v>
      </c>
      <c r="G6" s="3">
        <v>382945730</v>
      </c>
      <c r="H6" s="6">
        <v>507323627</v>
      </c>
      <c r="I6" s="13" t="s">
        <v>59</v>
      </c>
      <c r="J6" s="3" t="s">
        <v>58</v>
      </c>
      <c r="K6" s="3" t="s">
        <v>46</v>
      </c>
      <c r="L6" s="3" t="s">
        <v>47</v>
      </c>
      <c r="M6" s="3" t="s">
        <v>48</v>
      </c>
      <c r="N6" s="3" t="s">
        <v>49</v>
      </c>
      <c r="O6" s="3" t="s">
        <v>50</v>
      </c>
      <c r="P6" s="7" t="s">
        <v>51</v>
      </c>
      <c r="Q6" s="3" t="s">
        <v>52</v>
      </c>
      <c r="R6" s="3" t="s">
        <v>53</v>
      </c>
      <c r="S6" s="3" t="s">
        <v>46</v>
      </c>
      <c r="T6" s="3" t="s">
        <v>47</v>
      </c>
      <c r="U6" s="3" t="s">
        <v>48</v>
      </c>
      <c r="V6" s="3" t="s">
        <v>49</v>
      </c>
      <c r="W6" s="3" t="s">
        <v>50</v>
      </c>
      <c r="X6" s="7" t="s">
        <v>51</v>
      </c>
      <c r="Y6" s="3" t="s">
        <v>52</v>
      </c>
      <c r="Z6" s="3" t="s">
        <v>53</v>
      </c>
      <c r="AA6" s="3" t="s">
        <v>54</v>
      </c>
      <c r="AB6" s="3" t="s">
        <v>46</v>
      </c>
      <c r="AC6" s="3" t="s">
        <v>60</v>
      </c>
      <c r="AD6" s="3" t="s">
        <v>52</v>
      </c>
      <c r="AE6" s="3" t="s">
        <v>61</v>
      </c>
      <c r="AF6" s="3" t="s">
        <v>56</v>
      </c>
      <c r="AG6" s="19">
        <v>8</v>
      </c>
      <c r="AH6" s="3" t="s">
        <v>64</v>
      </c>
      <c r="AI6" s="3" t="s">
        <v>63</v>
      </c>
      <c r="AJ6" s="3">
        <v>8</v>
      </c>
      <c r="AK6" s="8">
        <v>8240.74</v>
      </c>
      <c r="AL6" s="9">
        <v>81</v>
      </c>
      <c r="AM6" s="3">
        <v>4</v>
      </c>
      <c r="AN6" s="12">
        <v>699000</v>
      </c>
      <c r="AO6" s="10">
        <v>46082</v>
      </c>
      <c r="AP6" s="3" t="s">
        <v>63</v>
      </c>
      <c r="AQ6" s="3" t="s">
        <v>52</v>
      </c>
      <c r="AR6" s="3" t="s">
        <v>52</v>
      </c>
      <c r="AS6" s="3" t="s">
        <v>52</v>
      </c>
      <c r="AT6" s="3" t="s">
        <v>58</v>
      </c>
    </row>
    <row r="7" spans="1:46" x14ac:dyDescent="0.25">
      <c r="A7" s="3">
        <v>6</v>
      </c>
      <c r="B7" s="3" t="s">
        <v>55</v>
      </c>
      <c r="C7" s="3" t="s">
        <v>66</v>
      </c>
      <c r="D7" s="3" t="s">
        <v>57</v>
      </c>
      <c r="E7" s="4">
        <v>779245</v>
      </c>
      <c r="F7" s="5">
        <v>7661999866</v>
      </c>
      <c r="G7" s="3">
        <v>382945730</v>
      </c>
      <c r="H7" s="6">
        <v>507323627</v>
      </c>
      <c r="I7" s="13" t="s">
        <v>59</v>
      </c>
      <c r="J7" s="3" t="s">
        <v>65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7" t="s">
        <v>51</v>
      </c>
      <c r="Q7" s="3" t="s">
        <v>52</v>
      </c>
      <c r="R7" s="3" t="s">
        <v>53</v>
      </c>
      <c r="S7" s="3" t="s">
        <v>46</v>
      </c>
      <c r="T7" s="3" t="s">
        <v>47</v>
      </c>
      <c r="U7" s="3" t="s">
        <v>48</v>
      </c>
      <c r="V7" s="3" t="s">
        <v>49</v>
      </c>
      <c r="W7" s="3" t="s">
        <v>50</v>
      </c>
      <c r="X7" s="7" t="s">
        <v>51</v>
      </c>
      <c r="Y7" s="3" t="s">
        <v>52</v>
      </c>
      <c r="Z7" s="3" t="s">
        <v>53</v>
      </c>
      <c r="AA7" s="3" t="s">
        <v>54</v>
      </c>
      <c r="AB7" s="3" t="s">
        <v>46</v>
      </c>
      <c r="AC7" s="3" t="s">
        <v>76</v>
      </c>
      <c r="AD7" s="3" t="s">
        <v>67</v>
      </c>
      <c r="AE7" s="3" t="s">
        <v>68</v>
      </c>
      <c r="AF7" s="3" t="s">
        <v>69</v>
      </c>
      <c r="AG7" s="3">
        <v>28</v>
      </c>
      <c r="AH7" s="3" t="s">
        <v>77</v>
      </c>
      <c r="AI7" s="3" t="s">
        <v>63</v>
      </c>
      <c r="AJ7" s="16" t="s">
        <v>70</v>
      </c>
      <c r="AK7" s="8">
        <f t="shared" ref="AK7:AK11" si="0">AN7/AL7</f>
        <v>6095.833333333333</v>
      </c>
      <c r="AL7" s="9">
        <v>72</v>
      </c>
      <c r="AM7" s="3">
        <v>3</v>
      </c>
      <c r="AN7" s="12">
        <v>438900</v>
      </c>
      <c r="AO7" s="17">
        <v>45229</v>
      </c>
      <c r="AP7" s="3" t="s">
        <v>63</v>
      </c>
      <c r="AQ7" s="3" t="s">
        <v>52</v>
      </c>
      <c r="AR7" s="3" t="s">
        <v>52</v>
      </c>
      <c r="AS7" s="3" t="s">
        <v>52</v>
      </c>
      <c r="AT7" s="3" t="s">
        <v>65</v>
      </c>
    </row>
    <row r="8" spans="1:46" x14ac:dyDescent="0.25">
      <c r="A8" s="3">
        <v>7</v>
      </c>
      <c r="B8" s="3" t="s">
        <v>55</v>
      </c>
      <c r="C8" s="3" t="s">
        <v>66</v>
      </c>
      <c r="D8" s="3" t="s">
        <v>57</v>
      </c>
      <c r="E8" s="4">
        <v>779245</v>
      </c>
      <c r="F8" s="5">
        <v>7661999866</v>
      </c>
      <c r="G8" s="3">
        <v>382945730</v>
      </c>
      <c r="H8" s="6">
        <v>507323627</v>
      </c>
      <c r="I8" s="13" t="s">
        <v>59</v>
      </c>
      <c r="J8" s="3" t="s">
        <v>65</v>
      </c>
      <c r="K8" s="3" t="s">
        <v>46</v>
      </c>
      <c r="L8" s="3" t="s">
        <v>47</v>
      </c>
      <c r="M8" s="3" t="s">
        <v>48</v>
      </c>
      <c r="N8" s="3" t="s">
        <v>49</v>
      </c>
      <c r="O8" s="3" t="s">
        <v>50</v>
      </c>
      <c r="P8" s="7" t="s">
        <v>51</v>
      </c>
      <c r="Q8" s="3" t="s">
        <v>52</v>
      </c>
      <c r="R8" s="3" t="s">
        <v>53</v>
      </c>
      <c r="S8" s="3" t="s">
        <v>46</v>
      </c>
      <c r="T8" s="3" t="s">
        <v>47</v>
      </c>
      <c r="U8" s="3" t="s">
        <v>48</v>
      </c>
      <c r="V8" s="3" t="s">
        <v>49</v>
      </c>
      <c r="W8" s="3" t="s">
        <v>50</v>
      </c>
      <c r="X8" s="7" t="s">
        <v>51</v>
      </c>
      <c r="Y8" s="3" t="s">
        <v>52</v>
      </c>
      <c r="Z8" s="3" t="s">
        <v>53</v>
      </c>
      <c r="AA8" s="3" t="s">
        <v>54</v>
      </c>
      <c r="AB8" s="3" t="s">
        <v>46</v>
      </c>
      <c r="AC8" s="3" t="s">
        <v>76</v>
      </c>
      <c r="AD8" s="3" t="s">
        <v>67</v>
      </c>
      <c r="AE8" s="3" t="s">
        <v>68</v>
      </c>
      <c r="AF8" s="3" t="s">
        <v>69</v>
      </c>
      <c r="AG8" s="14">
        <v>29</v>
      </c>
      <c r="AH8" s="3" t="s">
        <v>77</v>
      </c>
      <c r="AI8" s="3" t="s">
        <v>63</v>
      </c>
      <c r="AJ8" s="16" t="s">
        <v>71</v>
      </c>
      <c r="AK8" s="8">
        <f t="shared" si="0"/>
        <v>5641.304347826087</v>
      </c>
      <c r="AL8" s="9">
        <v>92</v>
      </c>
      <c r="AM8" s="3">
        <v>5</v>
      </c>
      <c r="AN8" s="12">
        <v>519000</v>
      </c>
      <c r="AO8" s="17">
        <v>45229</v>
      </c>
      <c r="AP8" s="3" t="s">
        <v>63</v>
      </c>
      <c r="AQ8" s="3" t="s">
        <v>52</v>
      </c>
      <c r="AR8" s="3" t="s">
        <v>52</v>
      </c>
      <c r="AS8" s="3" t="s">
        <v>52</v>
      </c>
      <c r="AT8" s="3" t="s">
        <v>65</v>
      </c>
    </row>
    <row r="9" spans="1:46" x14ac:dyDescent="0.25">
      <c r="A9" s="3">
        <v>8</v>
      </c>
      <c r="B9" s="3" t="s">
        <v>55</v>
      </c>
      <c r="C9" s="3" t="s">
        <v>66</v>
      </c>
      <c r="D9" s="3" t="s">
        <v>57</v>
      </c>
      <c r="E9" s="4">
        <v>779245</v>
      </c>
      <c r="F9" s="5">
        <v>7661999866</v>
      </c>
      <c r="G9" s="3">
        <v>382945730</v>
      </c>
      <c r="H9" s="6">
        <v>507323627</v>
      </c>
      <c r="I9" s="13" t="s">
        <v>59</v>
      </c>
      <c r="J9" s="3" t="s">
        <v>65</v>
      </c>
      <c r="K9" s="3" t="s">
        <v>46</v>
      </c>
      <c r="L9" s="3" t="s">
        <v>47</v>
      </c>
      <c r="M9" s="3" t="s">
        <v>48</v>
      </c>
      <c r="N9" s="3" t="s">
        <v>49</v>
      </c>
      <c r="O9" s="3" t="s">
        <v>50</v>
      </c>
      <c r="P9" s="7" t="s">
        <v>51</v>
      </c>
      <c r="Q9" s="3" t="s">
        <v>52</v>
      </c>
      <c r="R9" s="3" t="s">
        <v>53</v>
      </c>
      <c r="S9" s="3" t="s">
        <v>46</v>
      </c>
      <c r="T9" s="3" t="s">
        <v>47</v>
      </c>
      <c r="U9" s="3" t="s">
        <v>48</v>
      </c>
      <c r="V9" s="3" t="s">
        <v>49</v>
      </c>
      <c r="W9" s="3" t="s">
        <v>50</v>
      </c>
      <c r="X9" s="7" t="s">
        <v>51</v>
      </c>
      <c r="Y9" s="3" t="s">
        <v>52</v>
      </c>
      <c r="Z9" s="3" t="s">
        <v>53</v>
      </c>
      <c r="AA9" s="3" t="s">
        <v>54</v>
      </c>
      <c r="AB9" s="3" t="s">
        <v>46</v>
      </c>
      <c r="AC9" s="3" t="s">
        <v>76</v>
      </c>
      <c r="AD9" s="3" t="s">
        <v>67</v>
      </c>
      <c r="AE9" s="3" t="s">
        <v>68</v>
      </c>
      <c r="AF9" s="3" t="s">
        <v>69</v>
      </c>
      <c r="AG9" s="14">
        <v>29</v>
      </c>
      <c r="AH9" s="3" t="s">
        <v>77</v>
      </c>
      <c r="AI9" s="3" t="s">
        <v>63</v>
      </c>
      <c r="AJ9" s="16" t="s">
        <v>72</v>
      </c>
      <c r="AK9" s="8">
        <f t="shared" si="0"/>
        <v>5963.4146341463411</v>
      </c>
      <c r="AL9" s="9">
        <v>82</v>
      </c>
      <c r="AM9" s="3">
        <v>4</v>
      </c>
      <c r="AN9" s="12">
        <v>489000</v>
      </c>
      <c r="AO9" s="17">
        <v>45229</v>
      </c>
      <c r="AP9" s="3" t="s">
        <v>63</v>
      </c>
      <c r="AQ9" s="3" t="s">
        <v>52</v>
      </c>
      <c r="AR9" s="3" t="s">
        <v>52</v>
      </c>
      <c r="AS9" s="3" t="s">
        <v>52</v>
      </c>
      <c r="AT9" s="3" t="s">
        <v>65</v>
      </c>
    </row>
    <row r="10" spans="1:46" x14ac:dyDescent="0.25">
      <c r="A10" s="3">
        <v>9</v>
      </c>
      <c r="B10" s="3" t="s">
        <v>55</v>
      </c>
      <c r="C10" s="3" t="s">
        <v>66</v>
      </c>
      <c r="D10" s="3" t="s">
        <v>57</v>
      </c>
      <c r="E10" s="4">
        <v>779245</v>
      </c>
      <c r="F10" s="5">
        <v>7661999866</v>
      </c>
      <c r="G10" s="3">
        <v>382945730</v>
      </c>
      <c r="H10" s="6">
        <v>507323627</v>
      </c>
      <c r="I10" s="13" t="s">
        <v>59</v>
      </c>
      <c r="J10" s="3" t="s">
        <v>65</v>
      </c>
      <c r="K10" s="3" t="s">
        <v>46</v>
      </c>
      <c r="L10" s="3" t="s">
        <v>47</v>
      </c>
      <c r="M10" s="3" t="s">
        <v>48</v>
      </c>
      <c r="N10" s="3" t="s">
        <v>49</v>
      </c>
      <c r="O10" s="3" t="s">
        <v>50</v>
      </c>
      <c r="P10" s="7" t="s">
        <v>51</v>
      </c>
      <c r="Q10" s="3" t="s">
        <v>52</v>
      </c>
      <c r="R10" s="3" t="s">
        <v>53</v>
      </c>
      <c r="S10" s="3" t="s">
        <v>46</v>
      </c>
      <c r="T10" s="3" t="s">
        <v>47</v>
      </c>
      <c r="U10" s="3" t="s">
        <v>48</v>
      </c>
      <c r="V10" s="3" t="s">
        <v>49</v>
      </c>
      <c r="W10" s="3" t="s">
        <v>50</v>
      </c>
      <c r="X10" s="7" t="s">
        <v>51</v>
      </c>
      <c r="Y10" s="3" t="s">
        <v>52</v>
      </c>
      <c r="Z10" s="3" t="s">
        <v>53</v>
      </c>
      <c r="AA10" s="3" t="s">
        <v>54</v>
      </c>
      <c r="AB10" s="3" t="s">
        <v>46</v>
      </c>
      <c r="AC10" s="3" t="s">
        <v>76</v>
      </c>
      <c r="AD10" s="3" t="s">
        <v>67</v>
      </c>
      <c r="AE10" s="3" t="s">
        <v>68</v>
      </c>
      <c r="AF10" s="3" t="s">
        <v>69</v>
      </c>
      <c r="AG10" s="14">
        <v>29</v>
      </c>
      <c r="AH10" s="3" t="s">
        <v>77</v>
      </c>
      <c r="AI10" s="3" t="s">
        <v>63</v>
      </c>
      <c r="AJ10" s="16" t="s">
        <v>73</v>
      </c>
      <c r="AK10" s="8">
        <f t="shared" si="0"/>
        <v>6375</v>
      </c>
      <c r="AL10" s="9">
        <v>72</v>
      </c>
      <c r="AM10" s="3">
        <v>3</v>
      </c>
      <c r="AN10" s="12">
        <v>459000</v>
      </c>
      <c r="AO10" s="17">
        <v>45229</v>
      </c>
      <c r="AP10" s="3" t="s">
        <v>63</v>
      </c>
      <c r="AQ10" s="3" t="s">
        <v>52</v>
      </c>
      <c r="AR10" s="3" t="s">
        <v>52</v>
      </c>
      <c r="AS10" s="3" t="s">
        <v>52</v>
      </c>
      <c r="AT10" s="3" t="s">
        <v>65</v>
      </c>
    </row>
    <row r="11" spans="1:46" x14ac:dyDescent="0.25">
      <c r="A11" s="3">
        <v>10</v>
      </c>
      <c r="B11" s="3" t="s">
        <v>55</v>
      </c>
      <c r="C11" s="3" t="s">
        <v>66</v>
      </c>
      <c r="D11" s="3" t="s">
        <v>57</v>
      </c>
      <c r="E11" s="4">
        <v>779245</v>
      </c>
      <c r="F11" s="5">
        <v>7661999866</v>
      </c>
      <c r="G11" s="3">
        <v>382945730</v>
      </c>
      <c r="H11" s="6">
        <v>507323627</v>
      </c>
      <c r="I11" s="13" t="s">
        <v>59</v>
      </c>
      <c r="J11" s="3" t="s">
        <v>65</v>
      </c>
      <c r="K11" s="3" t="s">
        <v>46</v>
      </c>
      <c r="L11" s="3" t="s">
        <v>47</v>
      </c>
      <c r="M11" s="3" t="s">
        <v>48</v>
      </c>
      <c r="N11" s="3" t="s">
        <v>49</v>
      </c>
      <c r="O11" s="3" t="s">
        <v>50</v>
      </c>
      <c r="P11" s="7" t="s">
        <v>51</v>
      </c>
      <c r="Q11" s="3" t="s">
        <v>52</v>
      </c>
      <c r="R11" s="3" t="s">
        <v>53</v>
      </c>
      <c r="S11" s="3" t="s">
        <v>46</v>
      </c>
      <c r="T11" s="3" t="s">
        <v>47</v>
      </c>
      <c r="U11" s="3" t="s">
        <v>48</v>
      </c>
      <c r="V11" s="3" t="s">
        <v>49</v>
      </c>
      <c r="W11" s="3" t="s">
        <v>50</v>
      </c>
      <c r="X11" s="7" t="s">
        <v>51</v>
      </c>
      <c r="Y11" s="3" t="s">
        <v>52</v>
      </c>
      <c r="Z11" s="3" t="s">
        <v>53</v>
      </c>
      <c r="AA11" s="3" t="s">
        <v>54</v>
      </c>
      <c r="AB11" s="3" t="s">
        <v>46</v>
      </c>
      <c r="AC11" s="3" t="s">
        <v>76</v>
      </c>
      <c r="AD11" s="3" t="s">
        <v>67</v>
      </c>
      <c r="AE11" s="3" t="s">
        <v>68</v>
      </c>
      <c r="AF11" s="3" t="s">
        <v>69</v>
      </c>
      <c r="AG11" s="14">
        <v>29</v>
      </c>
      <c r="AH11" s="3" t="s">
        <v>77</v>
      </c>
      <c r="AI11" s="3" t="s">
        <v>63</v>
      </c>
      <c r="AJ11" s="16" t="s">
        <v>74</v>
      </c>
      <c r="AK11" s="8">
        <f t="shared" si="0"/>
        <v>5963.4146341463411</v>
      </c>
      <c r="AL11" s="8">
        <v>82</v>
      </c>
      <c r="AM11" s="3">
        <v>4</v>
      </c>
      <c r="AN11" s="12">
        <v>489000</v>
      </c>
      <c r="AO11" s="17">
        <v>45229</v>
      </c>
      <c r="AP11" s="3" t="s">
        <v>63</v>
      </c>
      <c r="AQ11" s="3" t="s">
        <v>52</v>
      </c>
      <c r="AR11" s="3" t="s">
        <v>52</v>
      </c>
      <c r="AS11" s="3" t="s">
        <v>52</v>
      </c>
      <c r="AT11" s="3" t="s">
        <v>65</v>
      </c>
    </row>
    <row r="12" spans="1:46" x14ac:dyDescent="0.25">
      <c r="A12" s="3">
        <v>11</v>
      </c>
      <c r="B12" s="3" t="s">
        <v>55</v>
      </c>
      <c r="C12" s="3" t="s">
        <v>66</v>
      </c>
      <c r="D12" s="3" t="s">
        <v>57</v>
      </c>
      <c r="E12" s="4">
        <v>779245</v>
      </c>
      <c r="F12" s="5">
        <v>7661999866</v>
      </c>
      <c r="G12" s="3">
        <v>382945730</v>
      </c>
      <c r="H12" s="6">
        <v>507323627</v>
      </c>
      <c r="I12" s="13" t="s">
        <v>59</v>
      </c>
      <c r="J12" s="3" t="s">
        <v>65</v>
      </c>
      <c r="K12" s="3" t="s">
        <v>46</v>
      </c>
      <c r="L12" s="3" t="s">
        <v>47</v>
      </c>
      <c r="M12" s="3" t="s">
        <v>48</v>
      </c>
      <c r="N12" s="3" t="s">
        <v>49</v>
      </c>
      <c r="O12" s="3" t="s">
        <v>50</v>
      </c>
      <c r="P12" s="7" t="s">
        <v>51</v>
      </c>
      <c r="Q12" s="3" t="s">
        <v>52</v>
      </c>
      <c r="R12" s="3" t="s">
        <v>53</v>
      </c>
      <c r="S12" s="3" t="s">
        <v>46</v>
      </c>
      <c r="T12" s="3" t="s">
        <v>47</v>
      </c>
      <c r="U12" s="3" t="s">
        <v>48</v>
      </c>
      <c r="V12" s="3" t="s">
        <v>49</v>
      </c>
      <c r="W12" s="3" t="s">
        <v>50</v>
      </c>
      <c r="X12" s="7" t="s">
        <v>51</v>
      </c>
      <c r="Y12" s="3" t="s">
        <v>52</v>
      </c>
      <c r="Z12" s="3" t="s">
        <v>53</v>
      </c>
      <c r="AA12" s="3" t="s">
        <v>54</v>
      </c>
      <c r="AB12" s="3" t="s">
        <v>46</v>
      </c>
      <c r="AC12" s="3" t="s">
        <v>76</v>
      </c>
      <c r="AD12" s="3" t="s">
        <v>67</v>
      </c>
      <c r="AE12" s="3" t="s">
        <v>68</v>
      </c>
      <c r="AF12" s="3" t="s">
        <v>69</v>
      </c>
      <c r="AG12" s="14">
        <v>29</v>
      </c>
      <c r="AH12" s="3" t="s">
        <v>77</v>
      </c>
      <c r="AI12" s="3" t="s">
        <v>63</v>
      </c>
      <c r="AJ12" s="16" t="s">
        <v>75</v>
      </c>
      <c r="AK12" s="8">
        <f>AN12/AL12</f>
        <v>5641.304347826087</v>
      </c>
      <c r="AL12" s="8">
        <v>92</v>
      </c>
      <c r="AM12" s="3">
        <v>5</v>
      </c>
      <c r="AN12" s="12">
        <v>519000</v>
      </c>
      <c r="AO12" s="17">
        <v>45229</v>
      </c>
      <c r="AP12" s="3" t="s">
        <v>63</v>
      </c>
      <c r="AQ12" s="3" t="s">
        <v>52</v>
      </c>
      <c r="AR12" s="3" t="s">
        <v>52</v>
      </c>
      <c r="AS12" s="3" t="s">
        <v>52</v>
      </c>
      <c r="AT12" s="3" t="s">
        <v>65</v>
      </c>
    </row>
    <row r="13" spans="1:46" x14ac:dyDescent="0.25">
      <c r="AE13" s="15"/>
    </row>
  </sheetData>
  <phoneticPr fontId="5" type="noConversion"/>
  <hyperlinks>
    <hyperlink ref="I2" r:id="rId1" xr:uid="{52BE27F0-1623-4D9D-9723-CAF12E784B04}"/>
    <hyperlink ref="I3" r:id="rId2" xr:uid="{5AC55666-4956-4060-A595-E17CC94DC0BD}"/>
    <hyperlink ref="I4" r:id="rId3" xr:uid="{3870F911-8AF9-48DF-A020-F3EB18D0618E}"/>
    <hyperlink ref="I5" r:id="rId4" xr:uid="{9E8E2333-47B0-4E42-978A-31BDEBB1F6FA}"/>
    <hyperlink ref="I6" r:id="rId5" xr:uid="{52A28B75-C33A-4444-8C0F-E5BFAC6F1BFB}"/>
    <hyperlink ref="I7" r:id="rId6" xr:uid="{C36950B1-5380-4E7B-B306-AEE614EBAD9F}"/>
    <hyperlink ref="I8" r:id="rId7" xr:uid="{5B37A7A1-F58C-4BF6-847F-2AFA20E9D061}"/>
    <hyperlink ref="I9" r:id="rId8" xr:uid="{A9757C24-4558-47B9-98B6-F7DB0AF3CB78}"/>
    <hyperlink ref="I10" r:id="rId9" xr:uid="{E8F83D1C-B75C-4192-BEAE-95E344C3FBF6}"/>
    <hyperlink ref="I11" r:id="rId10" xr:uid="{46DF7BFF-8B34-45D3-861B-29ED04B05E0D}"/>
    <hyperlink ref="I12" r:id="rId11" xr:uid="{B2474E40-80C4-4DB0-B812-28A3A4ECA6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Stachowiak</dc:creator>
  <cp:lastModifiedBy>Agata Czaja</cp:lastModifiedBy>
  <dcterms:created xsi:type="dcterms:W3CDTF">2025-09-08T06:15:12Z</dcterms:created>
  <dcterms:modified xsi:type="dcterms:W3CDTF">2026-03-02T09:24:24Z</dcterms:modified>
</cp:coreProperties>
</file>