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hojnacki\Desktop\Nowy folder (18)\"/>
    </mc:Choice>
  </mc:AlternateContent>
  <xr:revisionPtr revIDLastSave="0" documentId="13_ncr:1_{51B11F0A-CEB4-4EDC-8379-116F963029F1}" xr6:coauthVersionLast="47" xr6:coauthVersionMax="47" xr10:uidLastSave="{00000000-0000-0000-0000-000000000000}"/>
  <bookViews>
    <workbookView xWindow="-120" yWindow="-120" windowWidth="29040" windowHeight="15840" xr2:uid="{950B2007-65FF-4BB9-A75F-F33B2F138B4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2" i="1"/>
</calcChain>
</file>

<file path=xl/sharedStrings.xml><?xml version="1.0" encoding="utf-8"?>
<sst xmlns="http://schemas.openxmlformats.org/spreadsheetml/2006/main" count="926" uniqueCount="71">
  <si>
    <t>lokal mieszkalny</t>
  </si>
  <si>
    <t>cena brutto lokalu mieszkalnego</t>
  </si>
  <si>
    <t>data aktualizacji ceny lokalu mieszkalnego</t>
  </si>
  <si>
    <t>data aktualizacji ceny pomieszczeń przynależnych</t>
  </si>
  <si>
    <t>cena brutto pomieszczeń przynależnych</t>
  </si>
  <si>
    <t>numer lokalu mieszkalnego</t>
  </si>
  <si>
    <r>
      <t>cena brutto lokalu mieszkalnego przeliczona na 1 m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 xml:space="preserve"> jego powierzchni użytkowej</t>
    </r>
  </si>
  <si>
    <t>rodzaj nieruchomości</t>
  </si>
  <si>
    <t>lp</t>
  </si>
  <si>
    <t>lubuskie</t>
  </si>
  <si>
    <t>Gorzów Wielkopolski</t>
  </si>
  <si>
    <t>województwo lokalizacji zadania inwestycyjnego</t>
  </si>
  <si>
    <t>miejscowość lokalizacji zadania inwestycyjnego</t>
  </si>
  <si>
    <t>ulica lokalizacji zadania inwestycyjnego</t>
  </si>
  <si>
    <t>ul. Brukselska</t>
  </si>
  <si>
    <t>numer nieruchomości lokalizacji zadania inwestycyjnego</t>
  </si>
  <si>
    <t>3A</t>
  </si>
  <si>
    <t>kod pocztowy lokalizacji zadania inwestycyjnego</t>
  </si>
  <si>
    <t>66-400</t>
  </si>
  <si>
    <t>całkowita cena brutto przedmiotu sprzedaży stanowiąza sumę ceny lokalu mieszkalnego i innych składowych ceny, o których mowa w art. 19a ust. 1 pkt 1), 2) lub 3)</t>
  </si>
  <si>
    <t>rodzaj pomieszczeń przynależnych, o których mowa w art. 2 ust. 4 ustawy z dnia 24.06.1994 r. o własności lokali</t>
  </si>
  <si>
    <t>oznaczenie pomieszczeń przynależnych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</si>
  <si>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</si>
  <si>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</t>
  </si>
  <si>
    <t>data,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</si>
  <si>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</si>
  <si>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www.efekt.biz</t>
  </si>
  <si>
    <t>wyszczególnienie praw niezbędnych do korzystania z lokalu mieszkalnego</t>
  </si>
  <si>
    <t>wartość praw niezbędnych do korzystania z lokalu mieszkalnego</t>
  </si>
  <si>
    <t>data, od której obowiązuje cena wartości praw niezbędnych do korzystania z lokalu mieszkalnego</t>
  </si>
  <si>
    <t>oznaczenie zadania inwestycyjnego stosowane przez dewelopera</t>
  </si>
  <si>
    <t>BM 1B</t>
  </si>
  <si>
    <t>link do prospektu (nie strony głównej)</t>
  </si>
  <si>
    <t>rodzaj części nieruchomości będących przedmiotem umowy</t>
  </si>
  <si>
    <t>oznaczenie części nieruchomości nadane przez dewelopera</t>
  </si>
  <si>
    <t>cena części nieruchomości, będących przedmiotem umowy</t>
  </si>
  <si>
    <t>data aktualizacji ceny części nieruchomości, będących przedmiotem umowy</t>
  </si>
  <si>
    <t>nazwa dewelopera</t>
  </si>
  <si>
    <t>P.O.B. EFEKT Sp. z o. o.</t>
  </si>
  <si>
    <t>forma prawna dewelopera</t>
  </si>
  <si>
    <t>Spółka z ograniczoną odpowiedzialnością</t>
  </si>
  <si>
    <t>0000064026</t>
  </si>
  <si>
    <t>0064026</t>
  </si>
  <si>
    <t>nr KRS</t>
  </si>
  <si>
    <t>nr NIP</t>
  </si>
  <si>
    <t>nr Regon</t>
  </si>
  <si>
    <t>numer telefonu</t>
  </si>
  <si>
    <t>adres poczty elektronicznej</t>
  </si>
  <si>
    <t>biuro@efekt.biz</t>
  </si>
  <si>
    <t>lokal usługowy</t>
  </si>
  <si>
    <t>garaż</t>
  </si>
  <si>
    <t>komórka lokatorska</t>
  </si>
  <si>
    <t>strych nieużytkowy</t>
  </si>
  <si>
    <t>BM 1A</t>
  </si>
  <si>
    <t>adres strony internetowej</t>
  </si>
  <si>
    <t>województwo siedziby dewelopera</t>
  </si>
  <si>
    <t>miasto siedziby dewelopera</t>
  </si>
  <si>
    <t>ulica siedziby dewelopera</t>
  </si>
  <si>
    <t>ul. Narutowicza</t>
  </si>
  <si>
    <t>numer nieruchomości siedziby dewelopera</t>
  </si>
  <si>
    <t>1B U5</t>
  </si>
  <si>
    <t>1A G1</t>
  </si>
  <si>
    <t>1B K9</t>
  </si>
  <si>
    <t>1B K10</t>
  </si>
  <si>
    <t>1A G2</t>
  </si>
  <si>
    <t>1A G3</t>
  </si>
  <si>
    <t>3B</t>
  </si>
  <si>
    <t>cena</t>
  </si>
  <si>
    <t>data</t>
  </si>
  <si>
    <t>1A K4</t>
  </si>
  <si>
    <t>1A 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</si>
</sst>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164" fontId="1" fillId="5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4" fontId="1" fillId="4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1" fillId="6" borderId="0" xfId="0" applyNumberFormat="1" applyFont="1" applyFill="1" applyAlignment="1">
      <alignment horizontal="center" vertical="center" wrapText="1"/>
    </xf>
    <xf numFmtId="49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A5D-BEF5-4778-883F-FFAF3E7439FE}">
  <dimension ref="A1:AN55"/>
  <sheetViews>
    <sheetView tabSelected="1" topLeftCell="A22" workbookViewId="0">
      <selection activeCell="AA58" sqref="AA58"/>
    </sheetView>
  </sheetViews>
  <sheetFormatPr defaultRowHeight="14.25" x14ac:dyDescent="0.2"/>
  <cols>
    <col min="2" max="2" width="22" bestFit="1" customWidth="1"/>
    <col min="3" max="3" width="35.5" bestFit="1" customWidth="1"/>
    <col min="4" max="5" width="10.875" style="8" bestFit="1" customWidth="1"/>
    <col min="6" max="6" width="9.875" style="8" customWidth="1"/>
    <col min="7" max="7" width="14.75" style="8" bestFit="1" customWidth="1"/>
    <col min="8" max="8" width="13.625" style="8" bestFit="1" customWidth="1"/>
    <col min="9" max="9" width="13.75" style="8" customWidth="1"/>
    <col min="10" max="10" width="13.875" style="8" customWidth="1"/>
    <col min="11" max="12" width="19.125" style="8" customWidth="1"/>
    <col min="13" max="13" width="17.375" customWidth="1"/>
    <col min="14" max="14" width="16.25" bestFit="1" customWidth="1"/>
    <col min="15" max="15" width="28.5" customWidth="1"/>
    <col min="16" max="16" width="22.375" bestFit="1" customWidth="1"/>
    <col min="17" max="17" width="21.75" bestFit="1" customWidth="1"/>
    <col min="18" max="18" width="20.25" bestFit="1" customWidth="1"/>
    <col min="19" max="19" width="18.625" customWidth="1"/>
    <col min="20" max="20" width="17.25" customWidth="1"/>
    <col min="21" max="21" width="16.5" customWidth="1"/>
    <col min="22" max="23" width="22.25" style="11" customWidth="1"/>
    <col min="24" max="24" width="17.875" style="13" customWidth="1"/>
    <col min="25" max="25" width="30.875" style="11" customWidth="1"/>
    <col min="26" max="28" width="24.125" style="11" customWidth="1"/>
    <col min="29" max="29" width="26.625" style="13" customWidth="1"/>
    <col min="30" max="30" width="32.875" customWidth="1"/>
    <col min="31" max="31" width="25.875" customWidth="1"/>
    <col min="32" max="32" width="19.625" style="11" customWidth="1"/>
    <col min="33" max="33" width="16.375" style="13" customWidth="1"/>
    <col min="34" max="36" width="36.875" style="13" customWidth="1"/>
    <col min="37" max="38" width="36.875" customWidth="1"/>
    <col min="39" max="39" width="44.25" customWidth="1"/>
    <col min="40" max="40" width="31.125" customWidth="1"/>
  </cols>
  <sheetData>
    <row r="1" spans="1:40" s="1" customFormat="1" ht="89.25" customHeight="1" x14ac:dyDescent="0.2">
      <c r="A1" s="6" t="s">
        <v>8</v>
      </c>
      <c r="B1" s="6" t="s">
        <v>37</v>
      </c>
      <c r="C1" s="6" t="s">
        <v>39</v>
      </c>
      <c r="D1" s="7" t="s">
        <v>43</v>
      </c>
      <c r="E1" s="7" t="s">
        <v>44</v>
      </c>
      <c r="F1" s="7" t="s">
        <v>45</v>
      </c>
      <c r="G1" s="7" t="s">
        <v>46</v>
      </c>
      <c r="H1" s="7" t="s">
        <v>47</v>
      </c>
      <c r="I1" s="7" t="s">
        <v>54</v>
      </c>
      <c r="J1" s="7" t="s">
        <v>55</v>
      </c>
      <c r="K1" s="7" t="s">
        <v>56</v>
      </c>
      <c r="L1" s="7" t="s">
        <v>57</v>
      </c>
      <c r="M1" s="6" t="s">
        <v>59</v>
      </c>
      <c r="N1" s="2" t="s">
        <v>11</v>
      </c>
      <c r="O1" s="2" t="s">
        <v>12</v>
      </c>
      <c r="P1" s="2" t="s">
        <v>17</v>
      </c>
      <c r="Q1" s="2" t="s">
        <v>13</v>
      </c>
      <c r="R1" s="2" t="s">
        <v>15</v>
      </c>
      <c r="S1" s="2" t="s">
        <v>30</v>
      </c>
      <c r="T1" s="2" t="s">
        <v>7</v>
      </c>
      <c r="U1" s="2" t="s">
        <v>5</v>
      </c>
      <c r="V1" s="10" t="s">
        <v>6</v>
      </c>
      <c r="W1" s="10" t="s">
        <v>1</v>
      </c>
      <c r="X1" s="12" t="s">
        <v>2</v>
      </c>
      <c r="Y1" s="9" t="s">
        <v>19</v>
      </c>
      <c r="Z1" s="14" t="s">
        <v>33</v>
      </c>
      <c r="AA1" s="14" t="s">
        <v>34</v>
      </c>
      <c r="AB1" s="10" t="s">
        <v>35</v>
      </c>
      <c r="AC1" s="12" t="s">
        <v>36</v>
      </c>
      <c r="AD1" s="5" t="s">
        <v>20</v>
      </c>
      <c r="AE1" s="5" t="s">
        <v>21</v>
      </c>
      <c r="AF1" s="10" t="s">
        <v>4</v>
      </c>
      <c r="AG1" s="12" t="s">
        <v>3</v>
      </c>
      <c r="AH1" s="5" t="s">
        <v>27</v>
      </c>
      <c r="AI1" s="3" t="s">
        <v>28</v>
      </c>
      <c r="AJ1" s="4" t="s">
        <v>29</v>
      </c>
      <c r="AK1" s="5" t="s">
        <v>22</v>
      </c>
      <c r="AL1" s="3" t="s">
        <v>23</v>
      </c>
      <c r="AM1" s="4" t="s">
        <v>24</v>
      </c>
      <c r="AN1" s="1" t="s">
        <v>25</v>
      </c>
    </row>
    <row r="2" spans="1:40" x14ac:dyDescent="0.2">
      <c r="A2">
        <v>1</v>
      </c>
      <c r="B2" t="s">
        <v>38</v>
      </c>
      <c r="C2" t="s">
        <v>40</v>
      </c>
      <c r="D2" s="15" t="s">
        <v>41</v>
      </c>
      <c r="E2" s="8">
        <v>5990205783</v>
      </c>
      <c r="F2" s="15" t="s">
        <v>42</v>
      </c>
      <c r="G2" s="16">
        <v>957352188</v>
      </c>
      <c r="H2" s="15" t="s">
        <v>48</v>
      </c>
      <c r="I2" s="15" t="s">
        <v>26</v>
      </c>
      <c r="J2" s="15" t="s">
        <v>9</v>
      </c>
      <c r="K2" s="15" t="s">
        <v>10</v>
      </c>
      <c r="L2" s="15" t="s">
        <v>58</v>
      </c>
      <c r="M2" s="17">
        <v>6</v>
      </c>
      <c r="N2" t="s">
        <v>9</v>
      </c>
      <c r="O2" t="s">
        <v>10</v>
      </c>
      <c r="P2" t="s">
        <v>18</v>
      </c>
      <c r="Q2" t="s">
        <v>14</v>
      </c>
      <c r="R2" t="s">
        <v>16</v>
      </c>
      <c r="S2" t="s">
        <v>31</v>
      </c>
      <c r="T2" t="s">
        <v>0</v>
      </c>
      <c r="U2">
        <v>1</v>
      </c>
      <c r="V2" s="11">
        <v>8700</v>
      </c>
      <c r="W2" s="11">
        <v>295800</v>
      </c>
      <c r="X2" s="13">
        <v>45896</v>
      </c>
      <c r="Y2" s="11">
        <f>W2+AF2+AI2+AL2</f>
        <v>295800</v>
      </c>
      <c r="AH2"/>
      <c r="AI2"/>
      <c r="AJ2"/>
      <c r="AN2" t="s">
        <v>32</v>
      </c>
    </row>
    <row r="3" spans="1:40" x14ac:dyDescent="0.2">
      <c r="A3">
        <v>2</v>
      </c>
      <c r="B3" t="s">
        <v>38</v>
      </c>
      <c r="C3" t="s">
        <v>40</v>
      </c>
      <c r="D3" s="15" t="s">
        <v>41</v>
      </c>
      <c r="E3" s="8">
        <v>5990205783</v>
      </c>
      <c r="F3" s="15" t="s">
        <v>42</v>
      </c>
      <c r="G3" s="16">
        <v>957352188</v>
      </c>
      <c r="H3" s="15" t="s">
        <v>48</v>
      </c>
      <c r="I3" s="15" t="s">
        <v>26</v>
      </c>
      <c r="J3" s="15" t="s">
        <v>9</v>
      </c>
      <c r="K3" s="15" t="s">
        <v>10</v>
      </c>
      <c r="L3" s="15" t="s">
        <v>58</v>
      </c>
      <c r="M3" s="17">
        <v>6</v>
      </c>
      <c r="N3" t="s">
        <v>9</v>
      </c>
      <c r="O3" t="s">
        <v>10</v>
      </c>
      <c r="P3" t="s">
        <v>18</v>
      </c>
      <c r="Q3" t="s">
        <v>14</v>
      </c>
      <c r="R3" t="s">
        <v>16</v>
      </c>
      <c r="S3" t="s">
        <v>31</v>
      </c>
      <c r="T3" t="s">
        <v>0</v>
      </c>
      <c r="U3">
        <v>2</v>
      </c>
      <c r="V3" s="11">
        <v>8700</v>
      </c>
      <c r="W3" s="11">
        <v>299454</v>
      </c>
      <c r="X3" s="13">
        <v>45896</v>
      </c>
      <c r="Y3" s="11">
        <f t="shared" ref="Y3:Y47" si="0">W3+AF3+AI3+AL3</f>
        <v>299454</v>
      </c>
      <c r="AH3"/>
      <c r="AI3"/>
      <c r="AJ3"/>
    </row>
    <row r="4" spans="1:40" x14ac:dyDescent="0.2">
      <c r="A4">
        <v>3</v>
      </c>
      <c r="B4" t="s">
        <v>38</v>
      </c>
      <c r="C4" t="s">
        <v>40</v>
      </c>
      <c r="D4" s="15" t="s">
        <v>41</v>
      </c>
      <c r="E4" s="8">
        <v>5990205783</v>
      </c>
      <c r="F4" s="15" t="s">
        <v>42</v>
      </c>
      <c r="G4" s="16">
        <v>957352188</v>
      </c>
      <c r="H4" s="15" t="s">
        <v>48</v>
      </c>
      <c r="I4" s="15" t="s">
        <v>26</v>
      </c>
      <c r="J4" s="15" t="s">
        <v>9</v>
      </c>
      <c r="K4" s="15" t="s">
        <v>10</v>
      </c>
      <c r="L4" s="15" t="s">
        <v>58</v>
      </c>
      <c r="M4" s="17">
        <v>6</v>
      </c>
      <c r="N4" t="s">
        <v>9</v>
      </c>
      <c r="O4" t="s">
        <v>10</v>
      </c>
      <c r="P4" t="s">
        <v>18</v>
      </c>
      <c r="Q4" t="s">
        <v>14</v>
      </c>
      <c r="R4" t="s">
        <v>16</v>
      </c>
      <c r="S4" t="s">
        <v>31</v>
      </c>
      <c r="T4" t="s">
        <v>0</v>
      </c>
      <c r="U4">
        <v>3</v>
      </c>
      <c r="V4" s="11">
        <v>8700</v>
      </c>
      <c r="W4" s="11">
        <v>321552</v>
      </c>
      <c r="X4" s="13">
        <v>45896</v>
      </c>
      <c r="Y4" s="11">
        <f t="shared" si="0"/>
        <v>321552</v>
      </c>
      <c r="AH4"/>
      <c r="AI4"/>
      <c r="AJ4"/>
    </row>
    <row r="5" spans="1:40" x14ac:dyDescent="0.2">
      <c r="A5">
        <v>4</v>
      </c>
      <c r="B5" t="s">
        <v>38</v>
      </c>
      <c r="C5" t="s">
        <v>40</v>
      </c>
      <c r="D5" s="15" t="s">
        <v>41</v>
      </c>
      <c r="E5" s="8">
        <v>5990205783</v>
      </c>
      <c r="F5" s="15" t="s">
        <v>42</v>
      </c>
      <c r="G5" s="16">
        <v>957352188</v>
      </c>
      <c r="H5" s="15" t="s">
        <v>48</v>
      </c>
      <c r="I5" s="15" t="s">
        <v>26</v>
      </c>
      <c r="J5" s="15" t="s">
        <v>9</v>
      </c>
      <c r="K5" s="15" t="s">
        <v>10</v>
      </c>
      <c r="L5" s="15" t="s">
        <v>58</v>
      </c>
      <c r="M5" s="17">
        <v>6</v>
      </c>
      <c r="N5" t="s">
        <v>9</v>
      </c>
      <c r="O5" t="s">
        <v>10</v>
      </c>
      <c r="P5" t="s">
        <v>18</v>
      </c>
      <c r="Q5" t="s">
        <v>14</v>
      </c>
      <c r="R5" t="s">
        <v>16</v>
      </c>
      <c r="S5" t="s">
        <v>31</v>
      </c>
      <c r="T5" t="s">
        <v>0</v>
      </c>
      <c r="U5">
        <v>4</v>
      </c>
      <c r="V5" s="11">
        <v>8700</v>
      </c>
      <c r="W5" s="11">
        <v>312852</v>
      </c>
      <c r="X5" s="13">
        <v>45896</v>
      </c>
      <c r="Y5" s="11">
        <f t="shared" si="0"/>
        <v>312852</v>
      </c>
      <c r="AH5"/>
      <c r="AI5"/>
      <c r="AJ5"/>
    </row>
    <row r="6" spans="1:40" x14ac:dyDescent="0.2">
      <c r="A6">
        <v>5</v>
      </c>
      <c r="B6" t="s">
        <v>38</v>
      </c>
      <c r="C6" t="s">
        <v>40</v>
      </c>
      <c r="D6" s="15" t="s">
        <v>41</v>
      </c>
      <c r="E6" s="8">
        <v>5990205783</v>
      </c>
      <c r="F6" s="15" t="s">
        <v>42</v>
      </c>
      <c r="G6" s="16">
        <v>957352188</v>
      </c>
      <c r="H6" s="15" t="s">
        <v>48</v>
      </c>
      <c r="I6" s="15" t="s">
        <v>26</v>
      </c>
      <c r="J6" s="15" t="s">
        <v>9</v>
      </c>
      <c r="K6" s="15" t="s">
        <v>10</v>
      </c>
      <c r="L6" s="15" t="s">
        <v>58</v>
      </c>
      <c r="M6" s="17">
        <v>6</v>
      </c>
      <c r="N6" t="s">
        <v>9</v>
      </c>
      <c r="O6" t="s">
        <v>10</v>
      </c>
      <c r="P6" t="s">
        <v>18</v>
      </c>
      <c r="Q6" t="s">
        <v>14</v>
      </c>
      <c r="R6" t="s">
        <v>16</v>
      </c>
      <c r="S6" t="s">
        <v>31</v>
      </c>
      <c r="T6" t="s">
        <v>0</v>
      </c>
      <c r="U6">
        <v>5</v>
      </c>
      <c r="V6" s="11">
        <v>8700</v>
      </c>
      <c r="W6" s="11">
        <v>290754</v>
      </c>
      <c r="X6" s="13">
        <v>45896</v>
      </c>
      <c r="Y6" s="11">
        <f t="shared" si="0"/>
        <v>290754</v>
      </c>
      <c r="AH6"/>
      <c r="AI6"/>
      <c r="AJ6"/>
    </row>
    <row r="7" spans="1:40" x14ac:dyDescent="0.2">
      <c r="A7">
        <v>6</v>
      </c>
      <c r="B7" t="s">
        <v>38</v>
      </c>
      <c r="C7" t="s">
        <v>40</v>
      </c>
      <c r="D7" s="15" t="s">
        <v>41</v>
      </c>
      <c r="E7" s="8">
        <v>5990205783</v>
      </c>
      <c r="F7" s="15" t="s">
        <v>42</v>
      </c>
      <c r="G7" s="16">
        <v>957352188</v>
      </c>
      <c r="H7" s="15" t="s">
        <v>48</v>
      </c>
      <c r="I7" s="15" t="s">
        <v>26</v>
      </c>
      <c r="J7" s="15" t="s">
        <v>9</v>
      </c>
      <c r="K7" s="15" t="s">
        <v>10</v>
      </c>
      <c r="L7" s="15" t="s">
        <v>58</v>
      </c>
      <c r="M7" s="17">
        <v>6</v>
      </c>
      <c r="N7" t="s">
        <v>9</v>
      </c>
      <c r="O7" t="s">
        <v>10</v>
      </c>
      <c r="P7" t="s">
        <v>18</v>
      </c>
      <c r="Q7" t="s">
        <v>14</v>
      </c>
      <c r="R7" t="s">
        <v>16</v>
      </c>
      <c r="S7" t="s">
        <v>31</v>
      </c>
      <c r="T7" t="s">
        <v>0</v>
      </c>
      <c r="U7">
        <v>6</v>
      </c>
      <c r="V7" s="11">
        <v>8700</v>
      </c>
      <c r="W7" s="11">
        <v>290754</v>
      </c>
      <c r="X7" s="13">
        <v>45896</v>
      </c>
      <c r="Y7" s="11">
        <f t="shared" si="0"/>
        <v>290754</v>
      </c>
      <c r="AH7"/>
      <c r="AI7"/>
      <c r="AJ7"/>
    </row>
    <row r="8" spans="1:40" x14ac:dyDescent="0.2">
      <c r="A8">
        <v>7</v>
      </c>
      <c r="B8" t="s">
        <v>38</v>
      </c>
      <c r="C8" t="s">
        <v>40</v>
      </c>
      <c r="D8" s="15" t="s">
        <v>41</v>
      </c>
      <c r="E8" s="8">
        <v>5990205783</v>
      </c>
      <c r="F8" s="15" t="s">
        <v>42</v>
      </c>
      <c r="G8" s="16">
        <v>957352188</v>
      </c>
      <c r="H8" s="15" t="s">
        <v>48</v>
      </c>
      <c r="I8" s="15" t="s">
        <v>26</v>
      </c>
      <c r="J8" s="15" t="s">
        <v>9</v>
      </c>
      <c r="K8" s="15" t="s">
        <v>10</v>
      </c>
      <c r="L8" s="15" t="s">
        <v>58</v>
      </c>
      <c r="M8" s="17">
        <v>6</v>
      </c>
      <c r="N8" t="s">
        <v>9</v>
      </c>
      <c r="O8" t="s">
        <v>10</v>
      </c>
      <c r="P8" t="s">
        <v>18</v>
      </c>
      <c r="Q8" t="s">
        <v>14</v>
      </c>
      <c r="R8" t="s">
        <v>16</v>
      </c>
      <c r="S8" t="s">
        <v>31</v>
      </c>
      <c r="T8" t="s">
        <v>0</v>
      </c>
      <c r="U8">
        <v>7</v>
      </c>
      <c r="V8" s="11">
        <v>8700</v>
      </c>
      <c r="W8" s="11">
        <v>291450</v>
      </c>
      <c r="X8" s="13">
        <v>45896</v>
      </c>
      <c r="Y8" s="11">
        <f t="shared" si="0"/>
        <v>291450</v>
      </c>
      <c r="AH8"/>
      <c r="AI8"/>
      <c r="AJ8"/>
    </row>
    <row r="9" spans="1:40" x14ac:dyDescent="0.2">
      <c r="A9">
        <v>8</v>
      </c>
      <c r="B9" t="s">
        <v>38</v>
      </c>
      <c r="C9" t="s">
        <v>40</v>
      </c>
      <c r="D9" s="15" t="s">
        <v>41</v>
      </c>
      <c r="E9" s="8">
        <v>5990205783</v>
      </c>
      <c r="F9" s="15" t="s">
        <v>42</v>
      </c>
      <c r="G9" s="16">
        <v>957352188</v>
      </c>
      <c r="H9" s="15" t="s">
        <v>48</v>
      </c>
      <c r="I9" s="15" t="s">
        <v>26</v>
      </c>
      <c r="J9" s="15" t="s">
        <v>9</v>
      </c>
      <c r="K9" s="15" t="s">
        <v>10</v>
      </c>
      <c r="L9" s="15" t="s">
        <v>58</v>
      </c>
      <c r="M9" s="17">
        <v>6</v>
      </c>
      <c r="N9" t="s">
        <v>9</v>
      </c>
      <c r="O9" t="s">
        <v>10</v>
      </c>
      <c r="P9" t="s">
        <v>18</v>
      </c>
      <c r="Q9" t="s">
        <v>14</v>
      </c>
      <c r="R9" t="s">
        <v>16</v>
      </c>
      <c r="S9" t="s">
        <v>31</v>
      </c>
      <c r="T9" t="s">
        <v>0</v>
      </c>
      <c r="U9">
        <v>8</v>
      </c>
      <c r="V9" s="11">
        <v>8700</v>
      </c>
      <c r="W9" s="11">
        <v>275007</v>
      </c>
      <c r="X9" s="13">
        <v>45896</v>
      </c>
      <c r="Y9" s="11">
        <f t="shared" si="0"/>
        <v>275007</v>
      </c>
      <c r="AH9"/>
      <c r="AI9"/>
      <c r="AJ9"/>
    </row>
    <row r="10" spans="1:40" x14ac:dyDescent="0.2">
      <c r="A10">
        <v>9</v>
      </c>
      <c r="B10" t="s">
        <v>38</v>
      </c>
      <c r="C10" t="s">
        <v>40</v>
      </c>
      <c r="D10" s="15" t="s">
        <v>41</v>
      </c>
      <c r="E10" s="8">
        <v>5990205783</v>
      </c>
      <c r="F10" s="15" t="s">
        <v>42</v>
      </c>
      <c r="G10" s="16">
        <v>957352188</v>
      </c>
      <c r="H10" s="15" t="s">
        <v>48</v>
      </c>
      <c r="I10" s="15" t="s">
        <v>26</v>
      </c>
      <c r="J10" s="15" t="s">
        <v>9</v>
      </c>
      <c r="K10" s="15" t="s">
        <v>10</v>
      </c>
      <c r="L10" s="15" t="s">
        <v>58</v>
      </c>
      <c r="M10" s="17">
        <v>6</v>
      </c>
      <c r="N10" t="s">
        <v>9</v>
      </c>
      <c r="O10" t="s">
        <v>10</v>
      </c>
      <c r="P10" t="s">
        <v>18</v>
      </c>
      <c r="Q10" t="s">
        <v>14</v>
      </c>
      <c r="R10" t="s">
        <v>16</v>
      </c>
      <c r="S10" t="s">
        <v>31</v>
      </c>
      <c r="T10" t="s">
        <v>0</v>
      </c>
      <c r="U10">
        <v>9</v>
      </c>
      <c r="V10" s="11">
        <v>8500</v>
      </c>
      <c r="W10" s="11">
        <v>373830</v>
      </c>
      <c r="X10" s="13">
        <v>45896</v>
      </c>
      <c r="Y10" s="11">
        <f t="shared" si="0"/>
        <v>373830</v>
      </c>
      <c r="AH10"/>
      <c r="AI10"/>
      <c r="AJ10"/>
    </row>
    <row r="11" spans="1:40" x14ac:dyDescent="0.2">
      <c r="A11">
        <v>10</v>
      </c>
      <c r="B11" t="s">
        <v>38</v>
      </c>
      <c r="C11" t="s">
        <v>40</v>
      </c>
      <c r="D11" s="15" t="s">
        <v>41</v>
      </c>
      <c r="E11" s="8">
        <v>5990205783</v>
      </c>
      <c r="F11" s="15" t="s">
        <v>42</v>
      </c>
      <c r="G11" s="16">
        <v>957352188</v>
      </c>
      <c r="H11" s="15" t="s">
        <v>48</v>
      </c>
      <c r="I11" s="15" t="s">
        <v>26</v>
      </c>
      <c r="J11" s="15" t="s">
        <v>9</v>
      </c>
      <c r="K11" s="15" t="s">
        <v>10</v>
      </c>
      <c r="L11" s="15" t="s">
        <v>58</v>
      </c>
      <c r="M11" s="17">
        <v>6</v>
      </c>
      <c r="N11" t="s">
        <v>9</v>
      </c>
      <c r="O11" t="s">
        <v>10</v>
      </c>
      <c r="P11" t="s">
        <v>18</v>
      </c>
      <c r="Q11" t="s">
        <v>14</v>
      </c>
      <c r="R11" t="s">
        <v>16</v>
      </c>
      <c r="S11" t="s">
        <v>31</v>
      </c>
      <c r="T11" t="s">
        <v>0</v>
      </c>
      <c r="U11">
        <v>10</v>
      </c>
      <c r="V11" s="11">
        <v>8500</v>
      </c>
      <c r="W11" s="11">
        <v>409020</v>
      </c>
      <c r="X11" s="13">
        <v>45896</v>
      </c>
      <c r="Y11" s="11">
        <f t="shared" si="0"/>
        <v>409020</v>
      </c>
      <c r="AH11"/>
      <c r="AI11"/>
      <c r="AJ11"/>
    </row>
    <row r="12" spans="1:40" x14ac:dyDescent="0.2">
      <c r="A12">
        <v>11</v>
      </c>
      <c r="B12" t="s">
        <v>38</v>
      </c>
      <c r="C12" t="s">
        <v>40</v>
      </c>
      <c r="D12" s="15" t="s">
        <v>41</v>
      </c>
      <c r="E12" s="8">
        <v>5990205783</v>
      </c>
      <c r="F12" s="15" t="s">
        <v>42</v>
      </c>
      <c r="G12" s="16">
        <v>957352188</v>
      </c>
      <c r="H12" s="15" t="s">
        <v>48</v>
      </c>
      <c r="I12" s="15" t="s">
        <v>26</v>
      </c>
      <c r="J12" s="15" t="s">
        <v>9</v>
      </c>
      <c r="K12" s="15" t="s">
        <v>10</v>
      </c>
      <c r="L12" s="15" t="s">
        <v>58</v>
      </c>
      <c r="M12" s="17">
        <v>6</v>
      </c>
      <c r="N12" t="s">
        <v>9</v>
      </c>
      <c r="O12" t="s">
        <v>10</v>
      </c>
      <c r="P12" t="s">
        <v>18</v>
      </c>
      <c r="Q12" t="s">
        <v>14</v>
      </c>
      <c r="R12" t="s">
        <v>16</v>
      </c>
      <c r="S12" t="s">
        <v>31</v>
      </c>
      <c r="T12" t="s">
        <v>0</v>
      </c>
      <c r="U12">
        <v>11</v>
      </c>
      <c r="V12" s="11">
        <v>8700</v>
      </c>
      <c r="W12" s="11">
        <v>343041</v>
      </c>
      <c r="X12" s="13">
        <v>45896</v>
      </c>
      <c r="Y12" s="11">
        <f t="shared" si="0"/>
        <v>343041</v>
      </c>
      <c r="AH12"/>
      <c r="AI12"/>
      <c r="AJ12"/>
    </row>
    <row r="13" spans="1:40" x14ac:dyDescent="0.2">
      <c r="A13">
        <v>12</v>
      </c>
      <c r="B13" t="s">
        <v>38</v>
      </c>
      <c r="C13" t="s">
        <v>40</v>
      </c>
      <c r="D13" s="15" t="s">
        <v>41</v>
      </c>
      <c r="E13" s="8">
        <v>5990205783</v>
      </c>
      <c r="F13" s="15" t="s">
        <v>42</v>
      </c>
      <c r="G13" s="16">
        <v>957352188</v>
      </c>
      <c r="H13" s="15" t="s">
        <v>48</v>
      </c>
      <c r="I13" s="15" t="s">
        <v>26</v>
      </c>
      <c r="J13" s="15" t="s">
        <v>9</v>
      </c>
      <c r="K13" s="15" t="s">
        <v>10</v>
      </c>
      <c r="L13" s="15" t="s">
        <v>58</v>
      </c>
      <c r="M13" s="17">
        <v>6</v>
      </c>
      <c r="N13" t="s">
        <v>9</v>
      </c>
      <c r="O13" t="s">
        <v>10</v>
      </c>
      <c r="P13" t="s">
        <v>18</v>
      </c>
      <c r="Q13" t="s">
        <v>14</v>
      </c>
      <c r="R13" t="s">
        <v>16</v>
      </c>
      <c r="S13" t="s">
        <v>31</v>
      </c>
      <c r="T13" t="s">
        <v>0</v>
      </c>
      <c r="U13">
        <v>12</v>
      </c>
      <c r="V13" s="11">
        <v>8700</v>
      </c>
      <c r="W13" s="11">
        <v>295800</v>
      </c>
      <c r="X13" s="13">
        <v>45896</v>
      </c>
      <c r="Y13" s="11">
        <f t="shared" si="0"/>
        <v>295800</v>
      </c>
      <c r="AH13"/>
      <c r="AI13"/>
      <c r="AJ13"/>
    </row>
    <row r="14" spans="1:40" x14ac:dyDescent="0.2">
      <c r="A14">
        <v>13</v>
      </c>
      <c r="B14" t="s">
        <v>38</v>
      </c>
      <c r="C14" t="s">
        <v>40</v>
      </c>
      <c r="D14" s="15" t="s">
        <v>41</v>
      </c>
      <c r="E14" s="8">
        <v>5990205783</v>
      </c>
      <c r="F14" s="15" t="s">
        <v>42</v>
      </c>
      <c r="G14" s="16">
        <v>957352188</v>
      </c>
      <c r="H14" s="15" t="s">
        <v>48</v>
      </c>
      <c r="I14" s="15" t="s">
        <v>26</v>
      </c>
      <c r="J14" s="15" t="s">
        <v>9</v>
      </c>
      <c r="K14" s="15" t="s">
        <v>10</v>
      </c>
      <c r="L14" s="15" t="s">
        <v>58</v>
      </c>
      <c r="M14" s="17">
        <v>6</v>
      </c>
      <c r="N14" t="s">
        <v>9</v>
      </c>
      <c r="O14" t="s">
        <v>10</v>
      </c>
      <c r="P14" t="s">
        <v>18</v>
      </c>
      <c r="Q14" t="s">
        <v>14</v>
      </c>
      <c r="R14" t="s">
        <v>16</v>
      </c>
      <c r="S14" t="s">
        <v>31</v>
      </c>
      <c r="T14" t="s">
        <v>0</v>
      </c>
      <c r="U14">
        <v>13</v>
      </c>
      <c r="V14" s="11">
        <v>8700</v>
      </c>
      <c r="W14" s="11">
        <v>299454</v>
      </c>
      <c r="X14" s="13">
        <v>45896</v>
      </c>
      <c r="Y14" s="11">
        <f t="shared" si="0"/>
        <v>299454</v>
      </c>
      <c r="AH14"/>
      <c r="AI14"/>
      <c r="AJ14"/>
    </row>
    <row r="15" spans="1:40" x14ac:dyDescent="0.2">
      <c r="A15">
        <v>14</v>
      </c>
      <c r="B15" t="s">
        <v>38</v>
      </c>
      <c r="C15" t="s">
        <v>40</v>
      </c>
      <c r="D15" s="15" t="s">
        <v>41</v>
      </c>
      <c r="E15" s="8">
        <v>5990205783</v>
      </c>
      <c r="F15" s="15" t="s">
        <v>42</v>
      </c>
      <c r="G15" s="16">
        <v>957352188</v>
      </c>
      <c r="H15" s="15" t="s">
        <v>48</v>
      </c>
      <c r="I15" s="15" t="s">
        <v>26</v>
      </c>
      <c r="J15" s="15" t="s">
        <v>9</v>
      </c>
      <c r="K15" s="15" t="s">
        <v>10</v>
      </c>
      <c r="L15" s="15" t="s">
        <v>58</v>
      </c>
      <c r="M15" s="17">
        <v>6</v>
      </c>
      <c r="N15" t="s">
        <v>9</v>
      </c>
      <c r="O15" t="s">
        <v>10</v>
      </c>
      <c r="P15" t="s">
        <v>18</v>
      </c>
      <c r="Q15" t="s">
        <v>14</v>
      </c>
      <c r="R15" t="s">
        <v>16</v>
      </c>
      <c r="S15" t="s">
        <v>31</v>
      </c>
      <c r="T15" t="s">
        <v>0</v>
      </c>
      <c r="U15">
        <v>14</v>
      </c>
      <c r="V15" s="11">
        <v>8700</v>
      </c>
      <c r="W15" s="11">
        <v>321552</v>
      </c>
      <c r="X15" s="13">
        <v>45896</v>
      </c>
      <c r="Y15" s="11">
        <f t="shared" si="0"/>
        <v>321552</v>
      </c>
      <c r="AH15"/>
      <c r="AI15"/>
      <c r="AJ15"/>
    </row>
    <row r="16" spans="1:40" x14ac:dyDescent="0.2">
      <c r="A16">
        <v>15</v>
      </c>
      <c r="B16" t="s">
        <v>38</v>
      </c>
      <c r="C16" t="s">
        <v>40</v>
      </c>
      <c r="D16" s="15" t="s">
        <v>41</v>
      </c>
      <c r="E16" s="8">
        <v>5990205783</v>
      </c>
      <c r="F16" s="15" t="s">
        <v>42</v>
      </c>
      <c r="G16" s="16">
        <v>957352188</v>
      </c>
      <c r="H16" s="15" t="s">
        <v>48</v>
      </c>
      <c r="I16" s="15" t="s">
        <v>26</v>
      </c>
      <c r="J16" s="15" t="s">
        <v>9</v>
      </c>
      <c r="K16" s="15" t="s">
        <v>10</v>
      </c>
      <c r="L16" s="15" t="s">
        <v>58</v>
      </c>
      <c r="M16" s="17">
        <v>6</v>
      </c>
      <c r="N16" t="s">
        <v>9</v>
      </c>
      <c r="O16" t="s">
        <v>10</v>
      </c>
      <c r="P16" t="s">
        <v>18</v>
      </c>
      <c r="Q16" t="s">
        <v>14</v>
      </c>
      <c r="R16" t="s">
        <v>16</v>
      </c>
      <c r="S16" t="s">
        <v>31</v>
      </c>
      <c r="T16" t="s">
        <v>0</v>
      </c>
      <c r="U16">
        <v>15</v>
      </c>
      <c r="V16" s="11">
        <v>8700</v>
      </c>
      <c r="W16" s="11">
        <v>312852</v>
      </c>
      <c r="X16" s="13">
        <v>45896</v>
      </c>
      <c r="Y16" s="11">
        <f t="shared" si="0"/>
        <v>312852</v>
      </c>
      <c r="AH16"/>
      <c r="AI16"/>
      <c r="AJ16"/>
    </row>
    <row r="17" spans="1:36" x14ac:dyDescent="0.2">
      <c r="A17">
        <v>16</v>
      </c>
      <c r="B17" t="s">
        <v>38</v>
      </c>
      <c r="C17" t="s">
        <v>40</v>
      </c>
      <c r="D17" s="15" t="s">
        <v>41</v>
      </c>
      <c r="E17" s="8">
        <v>5990205783</v>
      </c>
      <c r="F17" s="15" t="s">
        <v>42</v>
      </c>
      <c r="G17" s="16">
        <v>957352188</v>
      </c>
      <c r="H17" s="15" t="s">
        <v>48</v>
      </c>
      <c r="I17" s="15" t="s">
        <v>26</v>
      </c>
      <c r="J17" s="15" t="s">
        <v>9</v>
      </c>
      <c r="K17" s="15" t="s">
        <v>10</v>
      </c>
      <c r="L17" s="15" t="s">
        <v>58</v>
      </c>
      <c r="M17" s="17">
        <v>6</v>
      </c>
      <c r="N17" t="s">
        <v>9</v>
      </c>
      <c r="O17" t="s">
        <v>10</v>
      </c>
      <c r="P17" t="s">
        <v>18</v>
      </c>
      <c r="Q17" t="s">
        <v>14</v>
      </c>
      <c r="R17" t="s">
        <v>16</v>
      </c>
      <c r="S17" t="s">
        <v>31</v>
      </c>
      <c r="T17" t="s">
        <v>0</v>
      </c>
      <c r="U17">
        <v>16</v>
      </c>
      <c r="V17" s="11">
        <v>8700</v>
      </c>
      <c r="W17" s="11">
        <v>290754</v>
      </c>
      <c r="X17" s="13">
        <v>45896</v>
      </c>
      <c r="Y17" s="11">
        <f t="shared" si="0"/>
        <v>290754</v>
      </c>
      <c r="AH17"/>
      <c r="AI17"/>
      <c r="AJ17"/>
    </row>
    <row r="18" spans="1:36" x14ac:dyDescent="0.2">
      <c r="A18">
        <v>17</v>
      </c>
      <c r="B18" t="s">
        <v>38</v>
      </c>
      <c r="C18" t="s">
        <v>40</v>
      </c>
      <c r="D18" s="15" t="s">
        <v>41</v>
      </c>
      <c r="E18" s="8">
        <v>5990205783</v>
      </c>
      <c r="F18" s="15" t="s">
        <v>42</v>
      </c>
      <c r="G18" s="16">
        <v>957352188</v>
      </c>
      <c r="H18" s="15" t="s">
        <v>48</v>
      </c>
      <c r="I18" s="15" t="s">
        <v>26</v>
      </c>
      <c r="J18" s="15" t="s">
        <v>9</v>
      </c>
      <c r="K18" s="15" t="s">
        <v>10</v>
      </c>
      <c r="L18" s="15" t="s">
        <v>58</v>
      </c>
      <c r="M18" s="17">
        <v>6</v>
      </c>
      <c r="N18" t="s">
        <v>9</v>
      </c>
      <c r="O18" t="s">
        <v>10</v>
      </c>
      <c r="P18" t="s">
        <v>18</v>
      </c>
      <c r="Q18" t="s">
        <v>14</v>
      </c>
      <c r="R18" t="s">
        <v>16</v>
      </c>
      <c r="S18" t="s">
        <v>31</v>
      </c>
      <c r="T18" t="s">
        <v>0</v>
      </c>
      <c r="U18">
        <v>17</v>
      </c>
      <c r="V18" s="11">
        <v>8700</v>
      </c>
      <c r="W18" s="11">
        <v>290754</v>
      </c>
      <c r="X18" s="13">
        <v>45896</v>
      </c>
      <c r="Y18" s="11">
        <f t="shared" si="0"/>
        <v>290754</v>
      </c>
      <c r="AH18"/>
      <c r="AI18"/>
      <c r="AJ18"/>
    </row>
    <row r="19" spans="1:36" x14ac:dyDescent="0.2">
      <c r="A19">
        <v>18</v>
      </c>
      <c r="B19" t="s">
        <v>38</v>
      </c>
      <c r="C19" t="s">
        <v>40</v>
      </c>
      <c r="D19" s="15" t="s">
        <v>41</v>
      </c>
      <c r="E19" s="8">
        <v>5990205783</v>
      </c>
      <c r="F19" s="15" t="s">
        <v>42</v>
      </c>
      <c r="G19" s="16">
        <v>957352188</v>
      </c>
      <c r="H19" s="15" t="s">
        <v>48</v>
      </c>
      <c r="I19" s="15" t="s">
        <v>26</v>
      </c>
      <c r="J19" s="15" t="s">
        <v>9</v>
      </c>
      <c r="K19" s="15" t="s">
        <v>10</v>
      </c>
      <c r="L19" s="15" t="s">
        <v>58</v>
      </c>
      <c r="M19" s="17">
        <v>6</v>
      </c>
      <c r="N19" t="s">
        <v>9</v>
      </c>
      <c r="O19" t="s">
        <v>10</v>
      </c>
      <c r="P19" t="s">
        <v>18</v>
      </c>
      <c r="Q19" t="s">
        <v>14</v>
      </c>
      <c r="R19" t="s">
        <v>16</v>
      </c>
      <c r="S19" t="s">
        <v>31</v>
      </c>
      <c r="T19" t="s">
        <v>0</v>
      </c>
      <c r="U19">
        <v>18</v>
      </c>
      <c r="V19" s="11">
        <v>8700</v>
      </c>
      <c r="W19" s="11">
        <v>291450</v>
      </c>
      <c r="X19" s="13">
        <v>45896</v>
      </c>
      <c r="Y19" s="11">
        <f t="shared" si="0"/>
        <v>291450</v>
      </c>
      <c r="AH19"/>
      <c r="AI19"/>
      <c r="AJ19"/>
    </row>
    <row r="20" spans="1:36" x14ac:dyDescent="0.2">
      <c r="A20">
        <v>19</v>
      </c>
      <c r="B20" t="s">
        <v>38</v>
      </c>
      <c r="C20" t="s">
        <v>40</v>
      </c>
      <c r="D20" s="15" t="s">
        <v>41</v>
      </c>
      <c r="E20" s="8">
        <v>5990205783</v>
      </c>
      <c r="F20" s="15" t="s">
        <v>42</v>
      </c>
      <c r="G20" s="16">
        <v>957352188</v>
      </c>
      <c r="H20" s="15" t="s">
        <v>48</v>
      </c>
      <c r="I20" s="15" t="s">
        <v>26</v>
      </c>
      <c r="J20" s="15" t="s">
        <v>9</v>
      </c>
      <c r="K20" s="15" t="s">
        <v>10</v>
      </c>
      <c r="L20" s="15" t="s">
        <v>58</v>
      </c>
      <c r="M20" s="17">
        <v>6</v>
      </c>
      <c r="N20" t="s">
        <v>9</v>
      </c>
      <c r="O20" t="s">
        <v>10</v>
      </c>
      <c r="P20" t="s">
        <v>18</v>
      </c>
      <c r="Q20" t="s">
        <v>14</v>
      </c>
      <c r="R20" t="s">
        <v>16</v>
      </c>
      <c r="S20" t="s">
        <v>31</v>
      </c>
      <c r="T20" t="s">
        <v>0</v>
      </c>
      <c r="U20">
        <v>19</v>
      </c>
      <c r="V20" s="11">
        <v>8700</v>
      </c>
      <c r="W20" s="11">
        <v>275007</v>
      </c>
      <c r="X20" s="13">
        <v>45896</v>
      </c>
      <c r="Y20" s="11">
        <f t="shared" si="0"/>
        <v>275007</v>
      </c>
      <c r="AH20"/>
      <c r="AI20"/>
      <c r="AJ20"/>
    </row>
    <row r="21" spans="1:36" x14ac:dyDescent="0.2">
      <c r="A21">
        <v>20</v>
      </c>
      <c r="B21" t="s">
        <v>38</v>
      </c>
      <c r="C21" t="s">
        <v>40</v>
      </c>
      <c r="D21" s="15" t="s">
        <v>41</v>
      </c>
      <c r="E21" s="8">
        <v>5990205783</v>
      </c>
      <c r="F21" s="15" t="s">
        <v>42</v>
      </c>
      <c r="G21" s="16">
        <v>957352188</v>
      </c>
      <c r="H21" s="15" t="s">
        <v>48</v>
      </c>
      <c r="I21" s="15" t="s">
        <v>26</v>
      </c>
      <c r="J21" s="15" t="s">
        <v>9</v>
      </c>
      <c r="K21" s="15" t="s">
        <v>10</v>
      </c>
      <c r="L21" s="15" t="s">
        <v>58</v>
      </c>
      <c r="M21" s="17">
        <v>6</v>
      </c>
      <c r="N21" t="s">
        <v>9</v>
      </c>
      <c r="O21" t="s">
        <v>10</v>
      </c>
      <c r="P21" t="s">
        <v>18</v>
      </c>
      <c r="Q21" t="s">
        <v>14</v>
      </c>
      <c r="R21" t="s">
        <v>16</v>
      </c>
      <c r="S21" t="s">
        <v>31</v>
      </c>
      <c r="T21" t="s">
        <v>0</v>
      </c>
      <c r="U21">
        <v>20</v>
      </c>
      <c r="V21" s="11">
        <v>8500</v>
      </c>
      <c r="W21" s="11">
        <v>373830</v>
      </c>
      <c r="X21" s="13">
        <v>45896</v>
      </c>
      <c r="Y21" s="11">
        <f t="shared" si="0"/>
        <v>373830</v>
      </c>
      <c r="AH21"/>
      <c r="AI21"/>
      <c r="AJ21"/>
    </row>
    <row r="22" spans="1:36" x14ac:dyDescent="0.2">
      <c r="A22">
        <v>21</v>
      </c>
      <c r="B22" t="s">
        <v>38</v>
      </c>
      <c r="C22" t="s">
        <v>40</v>
      </c>
      <c r="D22" s="15" t="s">
        <v>41</v>
      </c>
      <c r="E22" s="8">
        <v>5990205783</v>
      </c>
      <c r="F22" s="15" t="s">
        <v>42</v>
      </c>
      <c r="G22" s="16">
        <v>957352188</v>
      </c>
      <c r="H22" s="15" t="s">
        <v>48</v>
      </c>
      <c r="I22" s="15" t="s">
        <v>26</v>
      </c>
      <c r="J22" s="15" t="s">
        <v>9</v>
      </c>
      <c r="K22" s="15" t="s">
        <v>10</v>
      </c>
      <c r="L22" s="15" t="s">
        <v>58</v>
      </c>
      <c r="M22" s="17">
        <v>6</v>
      </c>
      <c r="N22" t="s">
        <v>9</v>
      </c>
      <c r="O22" t="s">
        <v>10</v>
      </c>
      <c r="P22" t="s">
        <v>18</v>
      </c>
      <c r="Q22" t="s">
        <v>14</v>
      </c>
      <c r="R22" t="s">
        <v>16</v>
      </c>
      <c r="S22" t="s">
        <v>31</v>
      </c>
      <c r="T22" t="s">
        <v>0</v>
      </c>
      <c r="U22">
        <v>21</v>
      </c>
      <c r="V22" s="11">
        <v>8500</v>
      </c>
      <c r="W22" s="11">
        <v>409020</v>
      </c>
      <c r="X22" s="13">
        <v>45896</v>
      </c>
      <c r="Y22" s="11">
        <f t="shared" si="0"/>
        <v>409020</v>
      </c>
      <c r="AH22"/>
      <c r="AI22"/>
      <c r="AJ22"/>
    </row>
    <row r="23" spans="1:36" x14ac:dyDescent="0.2">
      <c r="A23">
        <v>22</v>
      </c>
      <c r="B23" t="s">
        <v>38</v>
      </c>
      <c r="C23" t="s">
        <v>40</v>
      </c>
      <c r="D23" s="15" t="s">
        <v>41</v>
      </c>
      <c r="E23" s="8">
        <v>5990205783</v>
      </c>
      <c r="F23" s="15" t="s">
        <v>42</v>
      </c>
      <c r="G23" s="16">
        <v>957352188</v>
      </c>
      <c r="H23" s="15" t="s">
        <v>48</v>
      </c>
      <c r="I23" s="15" t="s">
        <v>26</v>
      </c>
      <c r="J23" s="15" t="s">
        <v>9</v>
      </c>
      <c r="K23" s="15" t="s">
        <v>10</v>
      </c>
      <c r="L23" s="15" t="s">
        <v>58</v>
      </c>
      <c r="M23" s="17">
        <v>6</v>
      </c>
      <c r="N23" t="s">
        <v>9</v>
      </c>
      <c r="O23" t="s">
        <v>10</v>
      </c>
      <c r="P23" t="s">
        <v>18</v>
      </c>
      <c r="Q23" t="s">
        <v>14</v>
      </c>
      <c r="R23" t="s">
        <v>16</v>
      </c>
      <c r="S23" t="s">
        <v>31</v>
      </c>
      <c r="T23" t="s">
        <v>0</v>
      </c>
      <c r="U23">
        <v>22</v>
      </c>
      <c r="V23" s="11">
        <v>8700</v>
      </c>
      <c r="W23" s="11">
        <v>343041</v>
      </c>
      <c r="X23" s="13">
        <v>45896</v>
      </c>
      <c r="Y23" s="11">
        <f t="shared" si="0"/>
        <v>343041</v>
      </c>
      <c r="AH23"/>
      <c r="AI23"/>
      <c r="AJ23"/>
    </row>
    <row r="24" spans="1:36" x14ac:dyDescent="0.2">
      <c r="A24">
        <v>23</v>
      </c>
      <c r="B24" t="s">
        <v>38</v>
      </c>
      <c r="C24" t="s">
        <v>40</v>
      </c>
      <c r="D24" s="15" t="s">
        <v>41</v>
      </c>
      <c r="E24" s="8">
        <v>5990205783</v>
      </c>
      <c r="F24" s="15" t="s">
        <v>42</v>
      </c>
      <c r="G24" s="16">
        <v>957352188</v>
      </c>
      <c r="H24" s="15" t="s">
        <v>48</v>
      </c>
      <c r="I24" s="15" t="s">
        <v>26</v>
      </c>
      <c r="J24" s="15" t="s">
        <v>9</v>
      </c>
      <c r="K24" s="15" t="s">
        <v>10</v>
      </c>
      <c r="L24" s="15" t="s">
        <v>58</v>
      </c>
      <c r="M24" s="17">
        <v>6</v>
      </c>
      <c r="N24" t="s">
        <v>9</v>
      </c>
      <c r="O24" t="s">
        <v>10</v>
      </c>
      <c r="P24" t="s">
        <v>18</v>
      </c>
      <c r="Q24" t="s">
        <v>14</v>
      </c>
      <c r="R24" t="s">
        <v>16</v>
      </c>
      <c r="S24" t="s">
        <v>31</v>
      </c>
      <c r="T24" t="s">
        <v>0</v>
      </c>
      <c r="U24">
        <v>23</v>
      </c>
      <c r="V24" s="11">
        <v>8700</v>
      </c>
      <c r="W24" s="11">
        <v>295800</v>
      </c>
      <c r="X24" s="13">
        <v>45896</v>
      </c>
      <c r="Y24" s="11">
        <f t="shared" si="0"/>
        <v>295800</v>
      </c>
      <c r="AH24"/>
      <c r="AI24"/>
      <c r="AJ24"/>
    </row>
    <row r="25" spans="1:36" x14ac:dyDescent="0.2">
      <c r="A25">
        <v>24</v>
      </c>
      <c r="B25" t="s">
        <v>38</v>
      </c>
      <c r="C25" t="s">
        <v>40</v>
      </c>
      <c r="D25" s="15" t="s">
        <v>41</v>
      </c>
      <c r="E25" s="8">
        <v>5990205783</v>
      </c>
      <c r="F25" s="15" t="s">
        <v>42</v>
      </c>
      <c r="G25" s="16">
        <v>957352188</v>
      </c>
      <c r="H25" s="15" t="s">
        <v>48</v>
      </c>
      <c r="I25" s="15" t="s">
        <v>26</v>
      </c>
      <c r="J25" s="15" t="s">
        <v>9</v>
      </c>
      <c r="K25" s="15" t="s">
        <v>10</v>
      </c>
      <c r="L25" s="15" t="s">
        <v>58</v>
      </c>
      <c r="M25" s="17">
        <v>6</v>
      </c>
      <c r="N25" t="s">
        <v>9</v>
      </c>
      <c r="O25" t="s">
        <v>10</v>
      </c>
      <c r="P25" t="s">
        <v>18</v>
      </c>
      <c r="Q25" t="s">
        <v>14</v>
      </c>
      <c r="R25" t="s">
        <v>16</v>
      </c>
      <c r="S25" t="s">
        <v>31</v>
      </c>
      <c r="T25" t="s">
        <v>0</v>
      </c>
      <c r="U25">
        <v>24</v>
      </c>
      <c r="V25" s="11">
        <v>8700</v>
      </c>
      <c r="W25" s="11">
        <v>299454</v>
      </c>
      <c r="X25" s="13">
        <v>45896</v>
      </c>
      <c r="Y25" s="11">
        <f t="shared" si="0"/>
        <v>299454</v>
      </c>
      <c r="AH25"/>
      <c r="AI25"/>
      <c r="AJ25"/>
    </row>
    <row r="26" spans="1:36" x14ac:dyDescent="0.2">
      <c r="A26">
        <v>25</v>
      </c>
      <c r="B26" t="s">
        <v>38</v>
      </c>
      <c r="C26" t="s">
        <v>40</v>
      </c>
      <c r="D26" s="15" t="s">
        <v>41</v>
      </c>
      <c r="E26" s="8">
        <v>5990205783</v>
      </c>
      <c r="F26" s="15" t="s">
        <v>42</v>
      </c>
      <c r="G26" s="16">
        <v>957352188</v>
      </c>
      <c r="H26" s="15" t="s">
        <v>48</v>
      </c>
      <c r="I26" s="15" t="s">
        <v>26</v>
      </c>
      <c r="J26" s="15" t="s">
        <v>9</v>
      </c>
      <c r="K26" s="15" t="s">
        <v>10</v>
      </c>
      <c r="L26" s="15" t="s">
        <v>58</v>
      </c>
      <c r="M26" s="17">
        <v>6</v>
      </c>
      <c r="N26" t="s">
        <v>9</v>
      </c>
      <c r="O26" t="s">
        <v>10</v>
      </c>
      <c r="P26" t="s">
        <v>18</v>
      </c>
      <c r="Q26" t="s">
        <v>14</v>
      </c>
      <c r="R26" t="s">
        <v>16</v>
      </c>
      <c r="S26" t="s">
        <v>31</v>
      </c>
      <c r="T26" t="s">
        <v>0</v>
      </c>
      <c r="U26">
        <v>25</v>
      </c>
      <c r="V26" s="11">
        <v>8700</v>
      </c>
      <c r="W26" s="11">
        <v>321552</v>
      </c>
      <c r="X26" s="13">
        <v>45896</v>
      </c>
      <c r="Y26" s="11">
        <f t="shared" si="0"/>
        <v>321552</v>
      </c>
      <c r="AH26"/>
      <c r="AI26"/>
      <c r="AJ26"/>
    </row>
    <row r="27" spans="1:36" x14ac:dyDescent="0.2">
      <c r="A27">
        <v>26</v>
      </c>
      <c r="B27" t="s">
        <v>38</v>
      </c>
      <c r="C27" t="s">
        <v>40</v>
      </c>
      <c r="D27" s="15" t="s">
        <v>41</v>
      </c>
      <c r="E27" s="8">
        <v>5990205783</v>
      </c>
      <c r="F27" s="15" t="s">
        <v>42</v>
      </c>
      <c r="G27" s="16">
        <v>957352188</v>
      </c>
      <c r="H27" s="15" t="s">
        <v>48</v>
      </c>
      <c r="I27" s="15" t="s">
        <v>26</v>
      </c>
      <c r="J27" s="15" t="s">
        <v>9</v>
      </c>
      <c r="K27" s="15" t="s">
        <v>10</v>
      </c>
      <c r="L27" s="15" t="s">
        <v>58</v>
      </c>
      <c r="M27" s="17">
        <v>6</v>
      </c>
      <c r="N27" t="s">
        <v>9</v>
      </c>
      <c r="O27" t="s">
        <v>10</v>
      </c>
      <c r="P27" t="s">
        <v>18</v>
      </c>
      <c r="Q27" t="s">
        <v>14</v>
      </c>
      <c r="R27" t="s">
        <v>16</v>
      </c>
      <c r="S27" t="s">
        <v>31</v>
      </c>
      <c r="T27" t="s">
        <v>0</v>
      </c>
      <c r="U27">
        <v>26</v>
      </c>
      <c r="V27" s="11">
        <v>8700</v>
      </c>
      <c r="W27" s="11">
        <v>312852</v>
      </c>
      <c r="X27" s="13">
        <v>45896</v>
      </c>
      <c r="Y27" s="11">
        <f t="shared" si="0"/>
        <v>312852</v>
      </c>
      <c r="AH27"/>
      <c r="AI27"/>
      <c r="AJ27"/>
    </row>
    <row r="28" spans="1:36" x14ac:dyDescent="0.2">
      <c r="A28">
        <v>27</v>
      </c>
      <c r="B28" t="s">
        <v>38</v>
      </c>
      <c r="C28" t="s">
        <v>40</v>
      </c>
      <c r="D28" s="15" t="s">
        <v>41</v>
      </c>
      <c r="E28" s="8">
        <v>5990205783</v>
      </c>
      <c r="F28" s="15" t="s">
        <v>42</v>
      </c>
      <c r="G28" s="16">
        <v>957352188</v>
      </c>
      <c r="H28" s="15" t="s">
        <v>48</v>
      </c>
      <c r="I28" s="15" t="s">
        <v>26</v>
      </c>
      <c r="J28" s="15" t="s">
        <v>9</v>
      </c>
      <c r="K28" s="15" t="s">
        <v>10</v>
      </c>
      <c r="L28" s="15" t="s">
        <v>58</v>
      </c>
      <c r="M28" s="17">
        <v>6</v>
      </c>
      <c r="N28" t="s">
        <v>9</v>
      </c>
      <c r="O28" t="s">
        <v>10</v>
      </c>
      <c r="P28" t="s">
        <v>18</v>
      </c>
      <c r="Q28" t="s">
        <v>14</v>
      </c>
      <c r="R28" t="s">
        <v>16</v>
      </c>
      <c r="S28" t="s">
        <v>31</v>
      </c>
      <c r="T28" t="s">
        <v>0</v>
      </c>
      <c r="U28">
        <v>27</v>
      </c>
      <c r="V28" s="11">
        <v>8700</v>
      </c>
      <c r="W28" s="11">
        <v>290754</v>
      </c>
      <c r="X28" s="13">
        <v>45896</v>
      </c>
      <c r="Y28" s="11">
        <f t="shared" si="0"/>
        <v>290754</v>
      </c>
      <c r="AH28"/>
      <c r="AI28"/>
      <c r="AJ28"/>
    </row>
    <row r="29" spans="1:36" x14ac:dyDescent="0.2">
      <c r="A29">
        <v>28</v>
      </c>
      <c r="B29" t="s">
        <v>38</v>
      </c>
      <c r="C29" t="s">
        <v>40</v>
      </c>
      <c r="D29" s="15" t="s">
        <v>41</v>
      </c>
      <c r="E29" s="8">
        <v>5990205783</v>
      </c>
      <c r="F29" s="15" t="s">
        <v>42</v>
      </c>
      <c r="G29" s="16">
        <v>957352188</v>
      </c>
      <c r="H29" s="15" t="s">
        <v>48</v>
      </c>
      <c r="I29" s="15" t="s">
        <v>26</v>
      </c>
      <c r="J29" s="15" t="s">
        <v>9</v>
      </c>
      <c r="K29" s="15" t="s">
        <v>10</v>
      </c>
      <c r="L29" s="15" t="s">
        <v>58</v>
      </c>
      <c r="M29" s="17">
        <v>6</v>
      </c>
      <c r="N29" t="s">
        <v>9</v>
      </c>
      <c r="O29" t="s">
        <v>10</v>
      </c>
      <c r="P29" t="s">
        <v>18</v>
      </c>
      <c r="Q29" t="s">
        <v>14</v>
      </c>
      <c r="R29" t="s">
        <v>16</v>
      </c>
      <c r="S29" t="s">
        <v>31</v>
      </c>
      <c r="T29" t="s">
        <v>0</v>
      </c>
      <c r="U29">
        <v>28</v>
      </c>
      <c r="V29" s="11">
        <v>8700</v>
      </c>
      <c r="W29" s="11">
        <v>290754</v>
      </c>
      <c r="X29" s="13">
        <v>45896</v>
      </c>
      <c r="Y29" s="11">
        <f t="shared" si="0"/>
        <v>290754</v>
      </c>
      <c r="AH29"/>
      <c r="AI29"/>
      <c r="AJ29"/>
    </row>
    <row r="30" spans="1:36" x14ac:dyDescent="0.2">
      <c r="A30">
        <v>29</v>
      </c>
      <c r="B30" t="s">
        <v>38</v>
      </c>
      <c r="C30" t="s">
        <v>40</v>
      </c>
      <c r="D30" s="15" t="s">
        <v>41</v>
      </c>
      <c r="E30" s="8">
        <v>5990205783</v>
      </c>
      <c r="F30" s="15" t="s">
        <v>42</v>
      </c>
      <c r="G30" s="16">
        <v>957352188</v>
      </c>
      <c r="H30" s="15" t="s">
        <v>48</v>
      </c>
      <c r="I30" s="15" t="s">
        <v>26</v>
      </c>
      <c r="J30" s="15" t="s">
        <v>9</v>
      </c>
      <c r="K30" s="15" t="s">
        <v>10</v>
      </c>
      <c r="L30" s="15" t="s">
        <v>58</v>
      </c>
      <c r="M30" s="17">
        <v>6</v>
      </c>
      <c r="N30" t="s">
        <v>9</v>
      </c>
      <c r="O30" t="s">
        <v>10</v>
      </c>
      <c r="P30" t="s">
        <v>18</v>
      </c>
      <c r="Q30" t="s">
        <v>14</v>
      </c>
      <c r="R30" t="s">
        <v>16</v>
      </c>
      <c r="S30" t="s">
        <v>31</v>
      </c>
      <c r="T30" t="s">
        <v>0</v>
      </c>
      <c r="U30">
        <v>29</v>
      </c>
      <c r="V30" s="11">
        <v>8700</v>
      </c>
      <c r="W30" s="11">
        <v>291450</v>
      </c>
      <c r="X30" s="13">
        <v>45896</v>
      </c>
      <c r="Y30" s="11">
        <f t="shared" si="0"/>
        <v>291450</v>
      </c>
      <c r="AH30"/>
      <c r="AI30"/>
      <c r="AJ30"/>
    </row>
    <row r="31" spans="1:36" x14ac:dyDescent="0.2">
      <c r="A31">
        <v>30</v>
      </c>
      <c r="B31" t="s">
        <v>38</v>
      </c>
      <c r="C31" t="s">
        <v>40</v>
      </c>
      <c r="D31" s="15" t="s">
        <v>41</v>
      </c>
      <c r="E31" s="8">
        <v>5990205783</v>
      </c>
      <c r="F31" s="15" t="s">
        <v>42</v>
      </c>
      <c r="G31" s="16">
        <v>957352188</v>
      </c>
      <c r="H31" s="15" t="s">
        <v>48</v>
      </c>
      <c r="I31" s="15" t="s">
        <v>26</v>
      </c>
      <c r="J31" s="15" t="s">
        <v>9</v>
      </c>
      <c r="K31" s="15" t="s">
        <v>10</v>
      </c>
      <c r="L31" s="15" t="s">
        <v>58</v>
      </c>
      <c r="M31" s="17">
        <v>6</v>
      </c>
      <c r="N31" t="s">
        <v>9</v>
      </c>
      <c r="O31" t="s">
        <v>10</v>
      </c>
      <c r="P31" t="s">
        <v>18</v>
      </c>
      <c r="Q31" t="s">
        <v>14</v>
      </c>
      <c r="R31" t="s">
        <v>16</v>
      </c>
      <c r="S31" t="s">
        <v>31</v>
      </c>
      <c r="T31" t="s">
        <v>0</v>
      </c>
      <c r="U31">
        <v>30</v>
      </c>
      <c r="V31" s="11">
        <v>8700</v>
      </c>
      <c r="W31" s="11">
        <v>275007</v>
      </c>
      <c r="X31" s="13">
        <v>45896</v>
      </c>
      <c r="Y31" s="11">
        <f t="shared" si="0"/>
        <v>275007</v>
      </c>
      <c r="AH31"/>
      <c r="AI31"/>
      <c r="AJ31"/>
    </row>
    <row r="32" spans="1:36" x14ac:dyDescent="0.2">
      <c r="A32">
        <v>31</v>
      </c>
      <c r="B32" t="s">
        <v>38</v>
      </c>
      <c r="C32" t="s">
        <v>40</v>
      </c>
      <c r="D32" s="15" t="s">
        <v>41</v>
      </c>
      <c r="E32" s="8">
        <v>5990205783</v>
      </c>
      <c r="F32" s="15" t="s">
        <v>42</v>
      </c>
      <c r="G32" s="16">
        <v>957352188</v>
      </c>
      <c r="H32" s="15" t="s">
        <v>48</v>
      </c>
      <c r="I32" s="15" t="s">
        <v>26</v>
      </c>
      <c r="J32" s="15" t="s">
        <v>9</v>
      </c>
      <c r="K32" s="15" t="s">
        <v>10</v>
      </c>
      <c r="L32" s="15" t="s">
        <v>58</v>
      </c>
      <c r="M32" s="17">
        <v>6</v>
      </c>
      <c r="N32" t="s">
        <v>9</v>
      </c>
      <c r="O32" t="s">
        <v>10</v>
      </c>
      <c r="P32" t="s">
        <v>18</v>
      </c>
      <c r="Q32" t="s">
        <v>14</v>
      </c>
      <c r="R32" t="s">
        <v>16</v>
      </c>
      <c r="S32" t="s">
        <v>31</v>
      </c>
      <c r="T32" t="s">
        <v>0</v>
      </c>
      <c r="U32">
        <v>31</v>
      </c>
      <c r="V32" s="11">
        <v>8500</v>
      </c>
      <c r="W32" s="11">
        <v>373830</v>
      </c>
      <c r="X32" s="13">
        <v>45896</v>
      </c>
      <c r="Y32" s="11">
        <f t="shared" si="0"/>
        <v>373830</v>
      </c>
      <c r="AH32"/>
      <c r="AI32"/>
      <c r="AJ32"/>
    </row>
    <row r="33" spans="1:36" x14ac:dyDescent="0.2">
      <c r="A33">
        <v>32</v>
      </c>
      <c r="B33" t="s">
        <v>38</v>
      </c>
      <c r="C33" t="s">
        <v>40</v>
      </c>
      <c r="D33" s="15" t="s">
        <v>41</v>
      </c>
      <c r="E33" s="8">
        <v>5990205783</v>
      </c>
      <c r="F33" s="15" t="s">
        <v>42</v>
      </c>
      <c r="G33" s="16">
        <v>957352188</v>
      </c>
      <c r="H33" s="15" t="s">
        <v>48</v>
      </c>
      <c r="I33" s="15" t="s">
        <v>26</v>
      </c>
      <c r="J33" s="15" t="s">
        <v>9</v>
      </c>
      <c r="K33" s="15" t="s">
        <v>10</v>
      </c>
      <c r="L33" s="15" t="s">
        <v>58</v>
      </c>
      <c r="M33" s="17">
        <v>6</v>
      </c>
      <c r="N33" t="s">
        <v>9</v>
      </c>
      <c r="O33" t="s">
        <v>10</v>
      </c>
      <c r="P33" t="s">
        <v>18</v>
      </c>
      <c r="Q33" t="s">
        <v>14</v>
      </c>
      <c r="R33" t="s">
        <v>16</v>
      </c>
      <c r="S33" t="s">
        <v>31</v>
      </c>
      <c r="T33" t="s">
        <v>0</v>
      </c>
      <c r="U33">
        <v>32</v>
      </c>
      <c r="V33" s="11">
        <v>8500</v>
      </c>
      <c r="W33" s="11">
        <v>409020</v>
      </c>
      <c r="X33" s="13">
        <v>45896</v>
      </c>
      <c r="Y33" s="11">
        <f t="shared" si="0"/>
        <v>409020</v>
      </c>
      <c r="AH33"/>
      <c r="AI33"/>
      <c r="AJ33"/>
    </row>
    <row r="34" spans="1:36" x14ac:dyDescent="0.2">
      <c r="A34">
        <v>33</v>
      </c>
      <c r="B34" t="s">
        <v>38</v>
      </c>
      <c r="C34" t="s">
        <v>40</v>
      </c>
      <c r="D34" s="15" t="s">
        <v>41</v>
      </c>
      <c r="E34" s="8">
        <v>5990205783</v>
      </c>
      <c r="F34" s="15" t="s">
        <v>42</v>
      </c>
      <c r="G34" s="16">
        <v>957352188</v>
      </c>
      <c r="H34" s="15" t="s">
        <v>48</v>
      </c>
      <c r="I34" s="15" t="s">
        <v>26</v>
      </c>
      <c r="J34" s="15" t="s">
        <v>9</v>
      </c>
      <c r="K34" s="15" t="s">
        <v>10</v>
      </c>
      <c r="L34" s="15" t="s">
        <v>58</v>
      </c>
      <c r="M34" s="17">
        <v>6</v>
      </c>
      <c r="N34" t="s">
        <v>9</v>
      </c>
      <c r="O34" t="s">
        <v>10</v>
      </c>
      <c r="P34" t="s">
        <v>18</v>
      </c>
      <c r="Q34" t="s">
        <v>14</v>
      </c>
      <c r="R34" t="s">
        <v>16</v>
      </c>
      <c r="S34" t="s">
        <v>31</v>
      </c>
      <c r="T34" t="s">
        <v>0</v>
      </c>
      <c r="U34">
        <v>33</v>
      </c>
      <c r="V34" s="11">
        <v>8700</v>
      </c>
      <c r="W34" s="11">
        <v>343041</v>
      </c>
      <c r="X34" s="13">
        <v>45896</v>
      </c>
      <c r="Y34" s="11">
        <f t="shared" si="0"/>
        <v>343041</v>
      </c>
      <c r="AH34"/>
      <c r="AI34"/>
      <c r="AJ34"/>
    </row>
    <row r="35" spans="1:36" x14ac:dyDescent="0.2">
      <c r="A35">
        <v>34</v>
      </c>
      <c r="B35" t="s">
        <v>38</v>
      </c>
      <c r="C35" t="s">
        <v>40</v>
      </c>
      <c r="D35" s="15" t="s">
        <v>41</v>
      </c>
      <c r="E35" s="8">
        <v>5990205783</v>
      </c>
      <c r="F35" s="15" t="s">
        <v>42</v>
      </c>
      <c r="G35" s="16">
        <v>957352188</v>
      </c>
      <c r="H35" s="15" t="s">
        <v>48</v>
      </c>
      <c r="I35" s="15" t="s">
        <v>26</v>
      </c>
      <c r="J35" s="15" t="s">
        <v>9</v>
      </c>
      <c r="K35" s="15" t="s">
        <v>10</v>
      </c>
      <c r="L35" s="15" t="s">
        <v>58</v>
      </c>
      <c r="M35" s="17">
        <v>6</v>
      </c>
      <c r="N35" t="s">
        <v>9</v>
      </c>
      <c r="O35" t="s">
        <v>10</v>
      </c>
      <c r="P35" t="s">
        <v>18</v>
      </c>
      <c r="Q35" t="s">
        <v>14</v>
      </c>
      <c r="R35" t="s">
        <v>16</v>
      </c>
      <c r="S35" t="s">
        <v>31</v>
      </c>
      <c r="T35" t="s">
        <v>0</v>
      </c>
      <c r="U35">
        <v>34</v>
      </c>
      <c r="V35" s="11">
        <v>8700</v>
      </c>
      <c r="W35" s="11">
        <v>295800</v>
      </c>
      <c r="X35" s="13">
        <v>45896</v>
      </c>
      <c r="Y35" s="11">
        <f t="shared" si="0"/>
        <v>295800</v>
      </c>
      <c r="AH35"/>
      <c r="AI35"/>
      <c r="AJ35"/>
    </row>
    <row r="36" spans="1:36" x14ac:dyDescent="0.2">
      <c r="A36">
        <v>35</v>
      </c>
      <c r="B36" t="s">
        <v>38</v>
      </c>
      <c r="C36" t="s">
        <v>40</v>
      </c>
      <c r="D36" s="15" t="s">
        <v>41</v>
      </c>
      <c r="E36" s="8">
        <v>5990205783</v>
      </c>
      <c r="F36" s="15" t="s">
        <v>42</v>
      </c>
      <c r="G36" s="16">
        <v>957352188</v>
      </c>
      <c r="H36" s="15" t="s">
        <v>48</v>
      </c>
      <c r="I36" s="15" t="s">
        <v>26</v>
      </c>
      <c r="J36" s="15" t="s">
        <v>9</v>
      </c>
      <c r="K36" s="15" t="s">
        <v>10</v>
      </c>
      <c r="L36" s="15" t="s">
        <v>58</v>
      </c>
      <c r="M36" s="17">
        <v>6</v>
      </c>
      <c r="N36" t="s">
        <v>9</v>
      </c>
      <c r="O36" t="s">
        <v>10</v>
      </c>
      <c r="P36" t="s">
        <v>18</v>
      </c>
      <c r="Q36" t="s">
        <v>14</v>
      </c>
      <c r="R36" t="s">
        <v>16</v>
      </c>
      <c r="S36" t="s">
        <v>31</v>
      </c>
      <c r="T36" t="s">
        <v>0</v>
      </c>
      <c r="U36">
        <v>35</v>
      </c>
      <c r="V36" s="11">
        <v>8700</v>
      </c>
      <c r="W36" s="11">
        <v>299454</v>
      </c>
      <c r="X36" s="13">
        <v>45896</v>
      </c>
      <c r="Y36" s="11">
        <f t="shared" si="0"/>
        <v>299454</v>
      </c>
      <c r="AH36"/>
      <c r="AI36"/>
      <c r="AJ36"/>
    </row>
    <row r="37" spans="1:36" x14ac:dyDescent="0.2">
      <c r="A37">
        <v>36</v>
      </c>
      <c r="B37" t="s">
        <v>38</v>
      </c>
      <c r="C37" t="s">
        <v>40</v>
      </c>
      <c r="D37" s="15" t="s">
        <v>41</v>
      </c>
      <c r="E37" s="8">
        <v>5990205783</v>
      </c>
      <c r="F37" s="15" t="s">
        <v>42</v>
      </c>
      <c r="G37" s="16">
        <v>957352188</v>
      </c>
      <c r="H37" s="15" t="s">
        <v>48</v>
      </c>
      <c r="I37" s="15" t="s">
        <v>26</v>
      </c>
      <c r="J37" s="15" t="s">
        <v>9</v>
      </c>
      <c r="K37" s="15" t="s">
        <v>10</v>
      </c>
      <c r="L37" s="15" t="s">
        <v>58</v>
      </c>
      <c r="M37" s="17">
        <v>6</v>
      </c>
      <c r="N37" t="s">
        <v>9</v>
      </c>
      <c r="O37" t="s">
        <v>10</v>
      </c>
      <c r="P37" t="s">
        <v>18</v>
      </c>
      <c r="Q37" t="s">
        <v>14</v>
      </c>
      <c r="R37" t="s">
        <v>16</v>
      </c>
      <c r="S37" t="s">
        <v>31</v>
      </c>
      <c r="T37" t="s">
        <v>0</v>
      </c>
      <c r="U37">
        <v>36</v>
      </c>
      <c r="V37" s="11">
        <v>8700</v>
      </c>
      <c r="W37" s="11">
        <v>321552</v>
      </c>
      <c r="X37" s="13">
        <v>45896</v>
      </c>
      <c r="Y37" s="11">
        <f t="shared" si="0"/>
        <v>321552</v>
      </c>
      <c r="AH37"/>
      <c r="AI37"/>
      <c r="AJ37"/>
    </row>
    <row r="38" spans="1:36" x14ac:dyDescent="0.2">
      <c r="A38">
        <v>37</v>
      </c>
      <c r="B38" t="s">
        <v>38</v>
      </c>
      <c r="C38" t="s">
        <v>40</v>
      </c>
      <c r="D38" s="15" t="s">
        <v>41</v>
      </c>
      <c r="E38" s="8">
        <v>5990205783</v>
      </c>
      <c r="F38" s="15" t="s">
        <v>42</v>
      </c>
      <c r="G38" s="16">
        <v>957352188</v>
      </c>
      <c r="H38" s="15" t="s">
        <v>48</v>
      </c>
      <c r="I38" s="15" t="s">
        <v>26</v>
      </c>
      <c r="J38" s="15" t="s">
        <v>9</v>
      </c>
      <c r="K38" s="15" t="s">
        <v>10</v>
      </c>
      <c r="L38" s="15" t="s">
        <v>58</v>
      </c>
      <c r="M38" s="17">
        <v>6</v>
      </c>
      <c r="N38" t="s">
        <v>9</v>
      </c>
      <c r="O38" t="s">
        <v>10</v>
      </c>
      <c r="P38" t="s">
        <v>18</v>
      </c>
      <c r="Q38" t="s">
        <v>14</v>
      </c>
      <c r="R38" t="s">
        <v>16</v>
      </c>
      <c r="S38" t="s">
        <v>31</v>
      </c>
      <c r="T38" t="s">
        <v>0</v>
      </c>
      <c r="U38">
        <v>37</v>
      </c>
      <c r="V38" s="11">
        <v>8700</v>
      </c>
      <c r="W38" s="11">
        <v>312852</v>
      </c>
      <c r="X38" s="13">
        <v>45896</v>
      </c>
      <c r="Y38" s="11">
        <f t="shared" si="0"/>
        <v>312852</v>
      </c>
      <c r="AH38"/>
      <c r="AI38"/>
      <c r="AJ38"/>
    </row>
    <row r="39" spans="1:36" x14ac:dyDescent="0.2">
      <c r="A39">
        <v>38</v>
      </c>
      <c r="B39" t="s">
        <v>38</v>
      </c>
      <c r="C39" t="s">
        <v>40</v>
      </c>
      <c r="D39" s="15" t="s">
        <v>41</v>
      </c>
      <c r="E39" s="8">
        <v>5990205783</v>
      </c>
      <c r="F39" s="15" t="s">
        <v>42</v>
      </c>
      <c r="G39" s="16">
        <v>957352188</v>
      </c>
      <c r="H39" s="15" t="s">
        <v>48</v>
      </c>
      <c r="I39" s="15" t="s">
        <v>26</v>
      </c>
      <c r="J39" s="15" t="s">
        <v>9</v>
      </c>
      <c r="K39" s="15" t="s">
        <v>10</v>
      </c>
      <c r="L39" s="15" t="s">
        <v>58</v>
      </c>
      <c r="M39" s="17">
        <v>6</v>
      </c>
      <c r="N39" t="s">
        <v>9</v>
      </c>
      <c r="O39" t="s">
        <v>10</v>
      </c>
      <c r="P39" t="s">
        <v>18</v>
      </c>
      <c r="Q39" t="s">
        <v>14</v>
      </c>
      <c r="R39" t="s">
        <v>16</v>
      </c>
      <c r="S39" t="s">
        <v>31</v>
      </c>
      <c r="T39" t="s">
        <v>0</v>
      </c>
      <c r="U39">
        <v>38</v>
      </c>
      <c r="V39" s="11">
        <v>8700</v>
      </c>
      <c r="W39" s="11">
        <v>290754</v>
      </c>
      <c r="X39" s="13">
        <v>45896</v>
      </c>
      <c r="Y39" s="11">
        <f t="shared" si="0"/>
        <v>290754</v>
      </c>
      <c r="AH39"/>
      <c r="AI39"/>
      <c r="AJ39"/>
    </row>
    <row r="40" spans="1:36" x14ac:dyDescent="0.2">
      <c r="A40">
        <v>39</v>
      </c>
      <c r="B40" t="s">
        <v>38</v>
      </c>
      <c r="C40" t="s">
        <v>40</v>
      </c>
      <c r="D40" s="15" t="s">
        <v>41</v>
      </c>
      <c r="E40" s="8">
        <v>5990205783</v>
      </c>
      <c r="F40" s="15" t="s">
        <v>42</v>
      </c>
      <c r="G40" s="16">
        <v>957352188</v>
      </c>
      <c r="H40" s="15" t="s">
        <v>48</v>
      </c>
      <c r="I40" s="15" t="s">
        <v>26</v>
      </c>
      <c r="J40" s="15" t="s">
        <v>9</v>
      </c>
      <c r="K40" s="15" t="s">
        <v>10</v>
      </c>
      <c r="L40" s="15" t="s">
        <v>58</v>
      </c>
      <c r="M40" s="17">
        <v>6</v>
      </c>
      <c r="N40" t="s">
        <v>9</v>
      </c>
      <c r="O40" t="s">
        <v>10</v>
      </c>
      <c r="P40" t="s">
        <v>18</v>
      </c>
      <c r="Q40" t="s">
        <v>14</v>
      </c>
      <c r="R40" t="s">
        <v>16</v>
      </c>
      <c r="S40" t="s">
        <v>31</v>
      </c>
      <c r="T40" t="s">
        <v>0</v>
      </c>
      <c r="U40">
        <v>39</v>
      </c>
      <c r="V40" s="11">
        <v>8700</v>
      </c>
      <c r="W40" s="11">
        <v>290754</v>
      </c>
      <c r="X40" s="13">
        <v>45896</v>
      </c>
      <c r="Y40" s="11">
        <f t="shared" si="0"/>
        <v>290754</v>
      </c>
      <c r="AH40"/>
      <c r="AI40"/>
      <c r="AJ40"/>
    </row>
    <row r="41" spans="1:36" x14ac:dyDescent="0.2">
      <c r="A41">
        <v>40</v>
      </c>
      <c r="B41" t="s">
        <v>38</v>
      </c>
      <c r="C41" t="s">
        <v>40</v>
      </c>
      <c r="D41" s="15" t="s">
        <v>41</v>
      </c>
      <c r="E41" s="8">
        <v>5990205783</v>
      </c>
      <c r="F41" s="15" t="s">
        <v>42</v>
      </c>
      <c r="G41" s="16">
        <v>957352188</v>
      </c>
      <c r="H41" s="15" t="s">
        <v>48</v>
      </c>
      <c r="I41" s="15" t="s">
        <v>26</v>
      </c>
      <c r="J41" s="15" t="s">
        <v>9</v>
      </c>
      <c r="K41" s="15" t="s">
        <v>10</v>
      </c>
      <c r="L41" s="15" t="s">
        <v>58</v>
      </c>
      <c r="M41" s="17">
        <v>6</v>
      </c>
      <c r="N41" t="s">
        <v>9</v>
      </c>
      <c r="O41" t="s">
        <v>10</v>
      </c>
      <c r="P41" t="s">
        <v>18</v>
      </c>
      <c r="Q41" t="s">
        <v>14</v>
      </c>
      <c r="R41" t="s">
        <v>16</v>
      </c>
      <c r="S41" t="s">
        <v>31</v>
      </c>
      <c r="T41" t="s">
        <v>0</v>
      </c>
      <c r="U41">
        <v>40</v>
      </c>
      <c r="V41" s="11">
        <v>8700</v>
      </c>
      <c r="W41" s="11">
        <v>291450</v>
      </c>
      <c r="X41" s="13">
        <v>45896</v>
      </c>
      <c r="Y41" s="11">
        <f t="shared" si="0"/>
        <v>291450</v>
      </c>
      <c r="AH41"/>
      <c r="AI41"/>
      <c r="AJ41"/>
    </row>
    <row r="42" spans="1:36" x14ac:dyDescent="0.2">
      <c r="A42">
        <v>41</v>
      </c>
      <c r="B42" t="s">
        <v>38</v>
      </c>
      <c r="C42" t="s">
        <v>40</v>
      </c>
      <c r="D42" s="15" t="s">
        <v>41</v>
      </c>
      <c r="E42" s="8">
        <v>5990205783</v>
      </c>
      <c r="F42" s="15" t="s">
        <v>42</v>
      </c>
      <c r="G42" s="16">
        <v>957352188</v>
      </c>
      <c r="H42" s="15" t="s">
        <v>48</v>
      </c>
      <c r="I42" s="15" t="s">
        <v>26</v>
      </c>
      <c r="J42" s="15" t="s">
        <v>9</v>
      </c>
      <c r="K42" s="15" t="s">
        <v>10</v>
      </c>
      <c r="L42" s="15" t="s">
        <v>58</v>
      </c>
      <c r="M42" s="17">
        <v>6</v>
      </c>
      <c r="N42" t="s">
        <v>9</v>
      </c>
      <c r="O42" t="s">
        <v>10</v>
      </c>
      <c r="P42" t="s">
        <v>18</v>
      </c>
      <c r="Q42" t="s">
        <v>14</v>
      </c>
      <c r="R42" t="s">
        <v>16</v>
      </c>
      <c r="S42" t="s">
        <v>31</v>
      </c>
      <c r="T42" t="s">
        <v>0</v>
      </c>
      <c r="U42">
        <v>41</v>
      </c>
      <c r="V42" s="11">
        <v>8700</v>
      </c>
      <c r="W42" s="11">
        <v>275007</v>
      </c>
      <c r="X42" s="13">
        <v>45896</v>
      </c>
      <c r="Y42" s="11">
        <f t="shared" si="0"/>
        <v>275007</v>
      </c>
      <c r="AH42"/>
      <c r="AI42"/>
      <c r="AJ42"/>
    </row>
    <row r="43" spans="1:36" x14ac:dyDescent="0.2">
      <c r="A43">
        <v>42</v>
      </c>
      <c r="B43" t="s">
        <v>38</v>
      </c>
      <c r="C43" t="s">
        <v>40</v>
      </c>
      <c r="D43" s="15" t="s">
        <v>41</v>
      </c>
      <c r="E43" s="8">
        <v>5990205783</v>
      </c>
      <c r="F43" s="15" t="s">
        <v>42</v>
      </c>
      <c r="G43" s="16">
        <v>957352188</v>
      </c>
      <c r="H43" s="15" t="s">
        <v>48</v>
      </c>
      <c r="I43" s="15" t="s">
        <v>26</v>
      </c>
      <c r="J43" s="15" t="s">
        <v>9</v>
      </c>
      <c r="K43" s="15" t="s">
        <v>10</v>
      </c>
      <c r="L43" s="15" t="s">
        <v>58</v>
      </c>
      <c r="M43" s="17">
        <v>6</v>
      </c>
      <c r="N43" t="s">
        <v>9</v>
      </c>
      <c r="O43" t="s">
        <v>10</v>
      </c>
      <c r="P43" t="s">
        <v>18</v>
      </c>
      <c r="Q43" t="s">
        <v>14</v>
      </c>
      <c r="R43" t="s">
        <v>16</v>
      </c>
      <c r="S43" t="s">
        <v>31</v>
      </c>
      <c r="T43" t="s">
        <v>0</v>
      </c>
      <c r="U43">
        <v>42</v>
      </c>
      <c r="V43" s="11">
        <v>8500</v>
      </c>
      <c r="W43" s="11">
        <v>373830</v>
      </c>
      <c r="X43" s="13">
        <v>45896</v>
      </c>
      <c r="Y43" s="11">
        <f t="shared" si="0"/>
        <v>373830</v>
      </c>
      <c r="AH43"/>
      <c r="AI43"/>
      <c r="AJ43"/>
    </row>
    <row r="44" spans="1:36" x14ac:dyDescent="0.2">
      <c r="A44">
        <v>43</v>
      </c>
      <c r="B44" t="s">
        <v>38</v>
      </c>
      <c r="C44" t="s">
        <v>40</v>
      </c>
      <c r="D44" s="15" t="s">
        <v>41</v>
      </c>
      <c r="E44" s="8">
        <v>5990205783</v>
      </c>
      <c r="F44" s="15" t="s">
        <v>42</v>
      </c>
      <c r="G44" s="16">
        <v>957352188</v>
      </c>
      <c r="H44" s="15" t="s">
        <v>48</v>
      </c>
      <c r="I44" s="15" t="s">
        <v>26</v>
      </c>
      <c r="J44" s="15" t="s">
        <v>9</v>
      </c>
      <c r="K44" s="15" t="s">
        <v>10</v>
      </c>
      <c r="L44" s="15" t="s">
        <v>58</v>
      </c>
      <c r="M44" s="17">
        <v>6</v>
      </c>
      <c r="N44" t="s">
        <v>9</v>
      </c>
      <c r="O44" t="s">
        <v>10</v>
      </c>
      <c r="P44" t="s">
        <v>18</v>
      </c>
      <c r="Q44" t="s">
        <v>14</v>
      </c>
      <c r="R44" t="s">
        <v>16</v>
      </c>
      <c r="S44" t="s">
        <v>31</v>
      </c>
      <c r="T44" t="s">
        <v>0</v>
      </c>
      <c r="U44">
        <v>43</v>
      </c>
      <c r="V44" s="11">
        <v>8500</v>
      </c>
      <c r="W44" s="11">
        <v>409020</v>
      </c>
      <c r="X44" s="13">
        <v>45896</v>
      </c>
      <c r="Y44" s="11">
        <f t="shared" si="0"/>
        <v>409020</v>
      </c>
      <c r="AH44"/>
      <c r="AI44"/>
      <c r="AJ44"/>
    </row>
    <row r="45" spans="1:36" x14ac:dyDescent="0.2">
      <c r="A45">
        <v>44</v>
      </c>
      <c r="B45" t="s">
        <v>38</v>
      </c>
      <c r="C45" t="s">
        <v>40</v>
      </c>
      <c r="D45" s="15" t="s">
        <v>41</v>
      </c>
      <c r="E45" s="8">
        <v>5990205783</v>
      </c>
      <c r="F45" s="15" t="s">
        <v>42</v>
      </c>
      <c r="G45" s="16">
        <v>957352188</v>
      </c>
      <c r="H45" s="15" t="s">
        <v>48</v>
      </c>
      <c r="I45" s="15" t="s">
        <v>26</v>
      </c>
      <c r="J45" s="15" t="s">
        <v>9</v>
      </c>
      <c r="K45" s="15" t="s">
        <v>10</v>
      </c>
      <c r="L45" s="15" t="s">
        <v>58</v>
      </c>
      <c r="M45" s="17">
        <v>6</v>
      </c>
      <c r="N45" t="s">
        <v>9</v>
      </c>
      <c r="O45" t="s">
        <v>10</v>
      </c>
      <c r="P45" t="s">
        <v>18</v>
      </c>
      <c r="Q45" t="s">
        <v>14</v>
      </c>
      <c r="R45" t="s">
        <v>16</v>
      </c>
      <c r="S45" t="s">
        <v>31</v>
      </c>
      <c r="T45" t="s">
        <v>0</v>
      </c>
      <c r="U45">
        <v>44</v>
      </c>
      <c r="V45" s="11">
        <v>8700</v>
      </c>
      <c r="W45" s="11">
        <v>343041</v>
      </c>
      <c r="X45" s="13">
        <v>45896</v>
      </c>
      <c r="Y45" s="11">
        <f t="shared" si="0"/>
        <v>343041</v>
      </c>
      <c r="AH45"/>
      <c r="AI45"/>
      <c r="AJ45"/>
    </row>
    <row r="46" spans="1:36" x14ac:dyDescent="0.2">
      <c r="A46">
        <v>45</v>
      </c>
      <c r="B46" t="s">
        <v>38</v>
      </c>
      <c r="C46" t="s">
        <v>40</v>
      </c>
      <c r="D46" s="15" t="s">
        <v>41</v>
      </c>
      <c r="E46" s="8">
        <v>5990205783</v>
      </c>
      <c r="F46" s="15" t="s">
        <v>42</v>
      </c>
      <c r="G46" s="16">
        <v>957352188</v>
      </c>
      <c r="H46" s="15" t="s">
        <v>48</v>
      </c>
      <c r="I46" s="15" t="s">
        <v>26</v>
      </c>
      <c r="J46" s="15" t="s">
        <v>9</v>
      </c>
      <c r="K46" s="15" t="s">
        <v>10</v>
      </c>
      <c r="L46" s="15" t="s">
        <v>58</v>
      </c>
      <c r="M46" s="17">
        <v>6</v>
      </c>
      <c r="N46" t="s">
        <v>9</v>
      </c>
      <c r="O46" t="s">
        <v>10</v>
      </c>
      <c r="P46" t="s">
        <v>18</v>
      </c>
      <c r="Q46" t="s">
        <v>14</v>
      </c>
      <c r="R46" t="s">
        <v>16</v>
      </c>
      <c r="S46" t="s">
        <v>31</v>
      </c>
      <c r="T46" t="s">
        <v>0</v>
      </c>
      <c r="U46">
        <v>45</v>
      </c>
      <c r="V46" s="11">
        <v>8200</v>
      </c>
      <c r="W46" s="11">
        <v>546038</v>
      </c>
      <c r="X46" s="13">
        <v>45896</v>
      </c>
      <c r="Y46" s="11">
        <f t="shared" si="0"/>
        <v>667222</v>
      </c>
      <c r="AD46" t="s">
        <v>52</v>
      </c>
      <c r="AF46" s="11">
        <v>121184</v>
      </c>
      <c r="AG46" s="13">
        <v>45896</v>
      </c>
      <c r="AH46"/>
      <c r="AI46"/>
      <c r="AJ46"/>
    </row>
    <row r="47" spans="1:36" x14ac:dyDescent="0.2">
      <c r="A47">
        <v>46</v>
      </c>
      <c r="B47" t="s">
        <v>38</v>
      </c>
      <c r="C47" t="s">
        <v>40</v>
      </c>
      <c r="D47" s="15" t="s">
        <v>41</v>
      </c>
      <c r="E47" s="8">
        <v>5990205783</v>
      </c>
      <c r="F47" s="15" t="s">
        <v>42</v>
      </c>
      <c r="G47" s="16">
        <v>957352188</v>
      </c>
      <c r="H47" s="15" t="s">
        <v>48</v>
      </c>
      <c r="I47" s="15" t="s">
        <v>26</v>
      </c>
      <c r="J47" s="15" t="s">
        <v>9</v>
      </c>
      <c r="K47" s="15" t="s">
        <v>10</v>
      </c>
      <c r="L47" s="15" t="s">
        <v>58</v>
      </c>
      <c r="M47" s="17">
        <v>6</v>
      </c>
      <c r="N47" t="s">
        <v>9</v>
      </c>
      <c r="O47" t="s">
        <v>10</v>
      </c>
      <c r="P47" t="s">
        <v>18</v>
      </c>
      <c r="Q47" t="s">
        <v>14</v>
      </c>
      <c r="R47" t="s">
        <v>16</v>
      </c>
      <c r="S47" t="s">
        <v>31</v>
      </c>
      <c r="T47" t="s">
        <v>0</v>
      </c>
      <c r="U47">
        <v>46</v>
      </c>
      <c r="V47" s="11">
        <v>8200</v>
      </c>
      <c r="W47" s="11">
        <v>516272</v>
      </c>
      <c r="X47" s="13">
        <v>45896</v>
      </c>
      <c r="Y47" s="11">
        <f t="shared" si="0"/>
        <v>516272</v>
      </c>
      <c r="AH47"/>
      <c r="AI47"/>
      <c r="AJ47"/>
    </row>
    <row r="48" spans="1:36" x14ac:dyDescent="0.2">
      <c r="A48">
        <v>48</v>
      </c>
      <c r="B48" t="s">
        <v>38</v>
      </c>
      <c r="C48" t="s">
        <v>40</v>
      </c>
      <c r="D48" s="15" t="s">
        <v>41</v>
      </c>
      <c r="E48" s="8">
        <v>5990205783</v>
      </c>
      <c r="F48" s="15" t="s">
        <v>42</v>
      </c>
      <c r="G48" s="16">
        <v>957352188</v>
      </c>
      <c r="H48" s="15" t="s">
        <v>48</v>
      </c>
      <c r="I48" s="15" t="s">
        <v>26</v>
      </c>
      <c r="J48" s="15" t="s">
        <v>9</v>
      </c>
      <c r="K48" s="15" t="s">
        <v>10</v>
      </c>
      <c r="L48" s="15" t="s">
        <v>58</v>
      </c>
      <c r="M48" s="17">
        <v>6</v>
      </c>
      <c r="N48" t="s">
        <v>9</v>
      </c>
      <c r="O48" t="s">
        <v>10</v>
      </c>
      <c r="P48" t="s">
        <v>18</v>
      </c>
      <c r="Q48" t="s">
        <v>14</v>
      </c>
      <c r="R48" t="s">
        <v>16</v>
      </c>
      <c r="S48" t="s">
        <v>31</v>
      </c>
      <c r="Z48" s="11" t="s">
        <v>49</v>
      </c>
      <c r="AA48" s="11" t="s">
        <v>60</v>
      </c>
      <c r="AB48" s="11">
        <v>928704</v>
      </c>
      <c r="AC48" s="13">
        <v>45896</v>
      </c>
    </row>
    <row r="49" spans="1:33" x14ac:dyDescent="0.2">
      <c r="A49">
        <v>49</v>
      </c>
      <c r="B49" t="s">
        <v>38</v>
      </c>
      <c r="C49" t="s">
        <v>40</v>
      </c>
      <c r="D49" s="15" t="s">
        <v>41</v>
      </c>
      <c r="E49" s="8">
        <v>5990205783</v>
      </c>
      <c r="F49" s="15" t="s">
        <v>42</v>
      </c>
      <c r="G49" s="16">
        <v>957352188</v>
      </c>
      <c r="H49" s="15" t="s">
        <v>48</v>
      </c>
      <c r="I49" s="15" t="s">
        <v>26</v>
      </c>
      <c r="J49" s="15" t="s">
        <v>9</v>
      </c>
      <c r="K49" s="15" t="s">
        <v>10</v>
      </c>
      <c r="L49" s="15" t="s">
        <v>58</v>
      </c>
      <c r="M49" s="17">
        <v>6</v>
      </c>
      <c r="N49" t="s">
        <v>9</v>
      </c>
      <c r="O49" t="s">
        <v>10</v>
      </c>
      <c r="P49" t="s">
        <v>18</v>
      </c>
      <c r="Q49" t="s">
        <v>14</v>
      </c>
      <c r="R49" t="s">
        <v>16</v>
      </c>
      <c r="S49" t="s">
        <v>31</v>
      </c>
      <c r="AD49" t="s">
        <v>51</v>
      </c>
      <c r="AE49" t="s">
        <v>62</v>
      </c>
      <c r="AF49" s="11" t="s">
        <v>67</v>
      </c>
      <c r="AG49" s="13" t="s">
        <v>68</v>
      </c>
    </row>
    <row r="50" spans="1:33" x14ac:dyDescent="0.2">
      <c r="A50">
        <v>50</v>
      </c>
      <c r="B50" t="s">
        <v>38</v>
      </c>
      <c r="C50" t="s">
        <v>40</v>
      </c>
      <c r="D50" s="15" t="s">
        <v>41</v>
      </c>
      <c r="E50" s="8">
        <v>5990205783</v>
      </c>
      <c r="F50" s="15" t="s">
        <v>42</v>
      </c>
      <c r="G50" s="16">
        <v>957352188</v>
      </c>
      <c r="H50" s="15" t="s">
        <v>48</v>
      </c>
      <c r="I50" s="15" t="s">
        <v>26</v>
      </c>
      <c r="J50" s="15" t="s">
        <v>9</v>
      </c>
      <c r="K50" s="15" t="s">
        <v>10</v>
      </c>
      <c r="L50" s="15" t="s">
        <v>58</v>
      </c>
      <c r="M50" s="17">
        <v>6</v>
      </c>
      <c r="N50" t="s">
        <v>9</v>
      </c>
      <c r="O50" t="s">
        <v>10</v>
      </c>
      <c r="P50" t="s">
        <v>18</v>
      </c>
      <c r="Q50" t="s">
        <v>14</v>
      </c>
      <c r="R50" t="s">
        <v>16</v>
      </c>
      <c r="S50" t="s">
        <v>31</v>
      </c>
      <c r="AD50" t="s">
        <v>51</v>
      </c>
      <c r="AE50" t="s">
        <v>63</v>
      </c>
      <c r="AF50" s="11" t="s">
        <v>67</v>
      </c>
      <c r="AG50" s="13" t="s">
        <v>68</v>
      </c>
    </row>
    <row r="51" spans="1:33" x14ac:dyDescent="0.2">
      <c r="A51">
        <v>51</v>
      </c>
      <c r="B51" t="s">
        <v>38</v>
      </c>
      <c r="C51" t="s">
        <v>40</v>
      </c>
      <c r="D51" s="15" t="s">
        <v>41</v>
      </c>
      <c r="E51" s="8">
        <v>5990205783</v>
      </c>
      <c r="F51" s="15" t="s">
        <v>42</v>
      </c>
      <c r="G51" s="16">
        <v>957352188</v>
      </c>
      <c r="H51" s="15" t="s">
        <v>48</v>
      </c>
      <c r="I51" s="15" t="s">
        <v>26</v>
      </c>
      <c r="J51" s="15" t="s">
        <v>9</v>
      </c>
      <c r="K51" s="15" t="s">
        <v>10</v>
      </c>
      <c r="L51" s="15" t="s">
        <v>58</v>
      </c>
      <c r="M51" s="17">
        <v>6</v>
      </c>
      <c r="N51" t="s">
        <v>9</v>
      </c>
      <c r="O51" t="s">
        <v>10</v>
      </c>
      <c r="P51" t="s">
        <v>18</v>
      </c>
      <c r="Q51" t="s">
        <v>14</v>
      </c>
      <c r="R51" t="s">
        <v>66</v>
      </c>
      <c r="S51" t="s">
        <v>53</v>
      </c>
      <c r="Z51" s="11" t="s">
        <v>50</v>
      </c>
      <c r="AA51" s="11" t="s">
        <v>61</v>
      </c>
      <c r="AB51" s="11">
        <v>85000</v>
      </c>
      <c r="AC51" s="13">
        <v>45896</v>
      </c>
    </row>
    <row r="52" spans="1:33" x14ac:dyDescent="0.2">
      <c r="A52">
        <v>52</v>
      </c>
      <c r="B52" t="s">
        <v>38</v>
      </c>
      <c r="C52" t="s">
        <v>40</v>
      </c>
      <c r="D52" s="15" t="s">
        <v>41</v>
      </c>
      <c r="E52" s="8">
        <v>5990205783</v>
      </c>
      <c r="F52" s="15" t="s">
        <v>42</v>
      </c>
      <c r="G52" s="16">
        <v>957352188</v>
      </c>
      <c r="H52" s="15" t="s">
        <v>48</v>
      </c>
      <c r="I52" s="15" t="s">
        <v>26</v>
      </c>
      <c r="J52" s="15" t="s">
        <v>9</v>
      </c>
      <c r="K52" s="15" t="s">
        <v>10</v>
      </c>
      <c r="L52" s="15" t="s">
        <v>58</v>
      </c>
      <c r="M52" s="17">
        <v>6</v>
      </c>
      <c r="N52" t="s">
        <v>9</v>
      </c>
      <c r="O52" t="s">
        <v>10</v>
      </c>
      <c r="P52" t="s">
        <v>18</v>
      </c>
      <c r="Q52" t="s">
        <v>14</v>
      </c>
      <c r="R52" t="s">
        <v>66</v>
      </c>
      <c r="S52" t="s">
        <v>53</v>
      </c>
      <c r="Z52" s="11" t="s">
        <v>50</v>
      </c>
      <c r="AA52" s="11" t="s">
        <v>64</v>
      </c>
      <c r="AB52" s="11" t="s">
        <v>67</v>
      </c>
      <c r="AC52" s="13" t="s">
        <v>68</v>
      </c>
    </row>
    <row r="53" spans="1:33" x14ac:dyDescent="0.2">
      <c r="A53">
        <v>53</v>
      </c>
      <c r="B53" t="s">
        <v>38</v>
      </c>
      <c r="C53" t="s">
        <v>40</v>
      </c>
      <c r="D53" s="15" t="s">
        <v>41</v>
      </c>
      <c r="E53" s="8">
        <v>5990205783</v>
      </c>
      <c r="F53" s="15" t="s">
        <v>42</v>
      </c>
      <c r="G53" s="16">
        <v>957352188</v>
      </c>
      <c r="H53" s="15" t="s">
        <v>48</v>
      </c>
      <c r="I53" s="15" t="s">
        <v>26</v>
      </c>
      <c r="J53" s="15" t="s">
        <v>9</v>
      </c>
      <c r="K53" s="15" t="s">
        <v>10</v>
      </c>
      <c r="L53" s="15" t="s">
        <v>58</v>
      </c>
      <c r="M53" s="17">
        <v>6</v>
      </c>
      <c r="N53" t="s">
        <v>9</v>
      </c>
      <c r="O53" t="s">
        <v>10</v>
      </c>
      <c r="P53" t="s">
        <v>18</v>
      </c>
      <c r="Q53" t="s">
        <v>14</v>
      </c>
      <c r="R53" t="s">
        <v>66</v>
      </c>
      <c r="S53" t="s">
        <v>53</v>
      </c>
      <c r="Z53" s="11" t="s">
        <v>50</v>
      </c>
      <c r="AA53" s="11" t="s">
        <v>65</v>
      </c>
      <c r="AB53" s="11" t="s">
        <v>67</v>
      </c>
      <c r="AC53" s="13" t="s">
        <v>68</v>
      </c>
    </row>
    <row r="54" spans="1:33" x14ac:dyDescent="0.2">
      <c r="A54">
        <v>54</v>
      </c>
      <c r="B54" t="s">
        <v>38</v>
      </c>
      <c r="C54" t="s">
        <v>40</v>
      </c>
      <c r="D54" s="15" t="s">
        <v>41</v>
      </c>
      <c r="E54" s="8">
        <v>5990205783</v>
      </c>
      <c r="F54" s="15" t="s">
        <v>42</v>
      </c>
      <c r="G54" s="16">
        <v>957352188</v>
      </c>
      <c r="H54" s="15" t="s">
        <v>48</v>
      </c>
      <c r="I54" s="15" t="s">
        <v>26</v>
      </c>
      <c r="J54" s="15" t="s">
        <v>9</v>
      </c>
      <c r="K54" s="15" t="s">
        <v>10</v>
      </c>
      <c r="L54" s="15" t="s">
        <v>58</v>
      </c>
      <c r="M54" s="17">
        <v>6</v>
      </c>
      <c r="N54" t="s">
        <v>9</v>
      </c>
      <c r="O54" t="s">
        <v>10</v>
      </c>
      <c r="P54" t="s">
        <v>18</v>
      </c>
      <c r="Q54" t="s">
        <v>14</v>
      </c>
      <c r="R54" t="s">
        <v>66</v>
      </c>
      <c r="S54" t="s">
        <v>53</v>
      </c>
      <c r="AD54" t="s">
        <v>51</v>
      </c>
      <c r="AE54" t="s">
        <v>69</v>
      </c>
      <c r="AF54" s="11" t="s">
        <v>67</v>
      </c>
      <c r="AG54" s="13" t="s">
        <v>68</v>
      </c>
    </row>
    <row r="55" spans="1:33" x14ac:dyDescent="0.2">
      <c r="A55">
        <v>55</v>
      </c>
      <c r="B55" t="s">
        <v>38</v>
      </c>
      <c r="C55" t="s">
        <v>40</v>
      </c>
      <c r="D55" s="15" t="s">
        <v>41</v>
      </c>
      <c r="E55" s="8">
        <v>5990205783</v>
      </c>
      <c r="F55" s="15" t="s">
        <v>42</v>
      </c>
      <c r="G55" s="16">
        <v>957352188</v>
      </c>
      <c r="H55" s="15" t="s">
        <v>48</v>
      </c>
      <c r="I55" s="15" t="s">
        <v>26</v>
      </c>
      <c r="J55" s="15" t="s">
        <v>9</v>
      </c>
      <c r="K55" s="15" t="s">
        <v>10</v>
      </c>
      <c r="L55" s="15" t="s">
        <v>58</v>
      </c>
      <c r="M55" s="17">
        <v>6</v>
      </c>
      <c r="N55" t="s">
        <v>9</v>
      </c>
      <c r="O55" t="s">
        <v>10</v>
      </c>
      <c r="P55" t="s">
        <v>18</v>
      </c>
      <c r="Q55" t="s">
        <v>14</v>
      </c>
      <c r="R55" t="s">
        <v>66</v>
      </c>
      <c r="S55" t="s">
        <v>53</v>
      </c>
      <c r="AD55" t="s">
        <v>51</v>
      </c>
      <c r="AE55" t="s">
        <v>70</v>
      </c>
      <c r="AF55" s="11" t="s">
        <v>67</v>
      </c>
      <c r="AG55" s="13" t="s">
        <v>68</v>
      </c>
    </row>
  </sheetData>
  <pageMargins left="0.7" right="0.7" top="0.75" bottom="0.75" header="0.3" footer="0.3"/>
  <ignoredErrors>
    <ignoredError sqref="F2 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Banaś</dc:creator>
  <cp:lastModifiedBy>Maciej Chojnacki</cp:lastModifiedBy>
  <dcterms:created xsi:type="dcterms:W3CDTF">2025-09-24T07:59:32Z</dcterms:created>
  <dcterms:modified xsi:type="dcterms:W3CDTF">2025-09-29T07:54:16Z</dcterms:modified>
</cp:coreProperties>
</file>