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rydlewska\Desktop\Ratyń\Ratyń działka 31\GOV\"/>
    </mc:Choice>
  </mc:AlternateContent>
  <xr:revisionPtr revIDLastSave="0" documentId="13_ncr:1_{07C7E486-8E32-4AA1-BA91-9DC17075B361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CENY NIERUCHOMOŚCI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2" i="1" l="1"/>
</calcChain>
</file>

<file path=xl/sharedStrings.xml><?xml version="1.0" encoding="utf-8"?>
<sst xmlns="http://schemas.openxmlformats.org/spreadsheetml/2006/main" count="103" uniqueCount="88">
  <si>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</si>
  <si>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</si>
  <si>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</si>
  <si>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</si>
  <si>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</si>
  <si>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</si>
  <si>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</si>
  <si>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</si>
  <si>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</si>
  <si>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</si>
  <si>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</si>
  <si>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</si>
  <si>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</si>
  <si>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</si>
  <si>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</si>
  <si>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</si>
  <si>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</si>
  <si>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</si>
  <si>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</si>
  <si>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</si>
  <si>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</si>
  <si>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</si>
  <si>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</si>
  <si>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</si>
  <si>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</si>
  <si>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</si>
  <si>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</si>
  <si>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</si>
  <si>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</si>
  <si>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</si>
  <si>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</si>
  <si>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</si>
  <si>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</si>
  <si>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</si>
  <si>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</si>
  <si>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</si>
  <si>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</si>
  <si>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</si>
  <si>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</si>
  <si>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</si>
  <si>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</si>
  <si>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</si>
  <si>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</si>
  <si>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</si>
  <si>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</si>
  <si>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</si>
  <si>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</si>
  <si>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</si>
  <si>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</si>
  <si>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</si>
  <si>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</si>
  <si>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</si>
  <si>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DŚ DEVELOPMENT WŁASNE M WROCŁAW 1 SPÓŁKA Z OGRANICZONĄ ODPOWIEDZIALNOŚCIĄ SPÓŁKA KOMANDYTOWA </t>
  </si>
  <si>
    <t xml:space="preserve">SPÓŁKA KOMANDYTOWA </t>
  </si>
  <si>
    <t>0000549931</t>
  </si>
  <si>
    <t>WIELKOPOLSKA</t>
  </si>
  <si>
    <t>LESZCZYŃSKI</t>
  </si>
  <si>
    <t>LESZNO</t>
  </si>
  <si>
    <t>DĄBROWSKIEGO</t>
  </si>
  <si>
    <t>64-100</t>
  </si>
  <si>
    <t>DOLNOŚLĄSKIE</t>
  </si>
  <si>
    <t>WROCŁAWSKI</t>
  </si>
  <si>
    <t xml:space="preserve">WROCŁAW </t>
  </si>
  <si>
    <t>SZCZECIŃSKA</t>
  </si>
  <si>
    <t>54-517</t>
  </si>
  <si>
    <t>KONTAKT TELEFONICZNY</t>
  </si>
  <si>
    <t>WROCŁAW</t>
  </si>
  <si>
    <t>PEJZAŻOWA</t>
  </si>
  <si>
    <t xml:space="preserve">BUDYNEK JEDNORODZINNY DWULOKALOWY </t>
  </si>
  <si>
    <t>www.dsdevelopment.net.pl</t>
  </si>
  <si>
    <t xml:space="preserve">NIE DOTYCZY </t>
  </si>
  <si>
    <t xml:space="preserve">NIE DOTCZY </t>
  </si>
  <si>
    <t>BRAK</t>
  </si>
  <si>
    <t>54-007</t>
  </si>
  <si>
    <t>NIE DOTYCZY</t>
  </si>
  <si>
    <t>BRAK- CENY DODATKOWYCH CZĘŚCI NIERUCHOMOŚCI (GRAZAŻ, OGRÓD, MIEJSCE POSTOJOWE ITP.) SĄ WLICZONE W CENE M2 LOKALU</t>
  </si>
  <si>
    <t>BRAK - WSZYTSKIE CZĘŚCI NIERUCHOMOŚCI SĄ WLICZONE W CENĘ CAŁKOWITĄ BRUTTO LOKALU</t>
  </si>
  <si>
    <t>sekretariat.wroclaw@dsdevelopment.net.pl</t>
  </si>
  <si>
    <t>BUDOWA SZEŚCIU BUDYNKOW MIESZKALNYCH JEDNORODZINNYCH DWULOKALOWYCH W ZABUDOWIE WOLNO STOJĄCEJ WRAZ Z ZAGOSPODAROWANIEM TERENU I NIEZBĘDNĄ INFRASTRUKTURĄ TECHNICZNĄ  PRZY ULICY PEJZAŻOWEJ WE WROCŁAWIU</t>
  </si>
  <si>
    <t xml:space="preserve">UDZIAŁ W DRODZE </t>
  </si>
  <si>
    <t>wroclaw.zamieszkajpodlasem.pl</t>
  </si>
  <si>
    <t>BRAK- WSZYSTKIE KOSZTY I ŚWIADCZENIA NA RZECZ DEWELOPERA SĄ WLICZONE W CENĘ CAŁKOWITĄ BRUTTO LOKALU</t>
  </si>
  <si>
    <r>
      <t xml:space="preserve">Cena </t>
    </r>
    <r>
      <rPr>
        <b/>
        <sz val="11"/>
        <rFont val="Aptos Narrow"/>
        <family val="2"/>
        <scheme val="minor"/>
      </rPr>
      <t>części nieruchomości, będących</t>
    </r>
    <r>
      <rPr>
        <b/>
        <sz val="11"/>
        <color theme="1"/>
        <rFont val="Aptos Narrow"/>
        <family val="2"/>
        <scheme val="minor"/>
      </rPr>
      <t xml:space="preserve"> przedmiotem umowy [zł]</t>
    </r>
  </si>
  <si>
    <t>254</t>
  </si>
  <si>
    <t>Powierzchnia lokalu [m2]</t>
  </si>
  <si>
    <t>DOSTĘPNY</t>
  </si>
  <si>
    <t xml:space="preserve">Status dostępności </t>
  </si>
  <si>
    <t>Przynależna powierchnia działki do danego lokalu[m2]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</si>
</sst>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\ &quot;zł&quot;_-;\-* #,##0\ &quot;zł&quot;_-;_-* &quot;-&quot;??\ &quot;zł&quot;_-;_-@_-"/>
  </numFmts>
  <fonts count="7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44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0" fillId="0" borderId="1" xfId="1" applyNumberFormat="1" applyFont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ekretariat.wroclaw@dsdevelopment.net.pl" TargetMode="External"/><Relationship Id="rId1" Type="http://schemas.openxmlformats.org/officeDocument/2006/relationships/hyperlink" Target="http://www.dsdevelopment.ne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I3"/>
  <sheetViews>
    <sheetView tabSelected="1" topLeftCell="AC1" zoomScale="85" zoomScaleNormal="85" workbookViewId="0">
      <selection activeCell="A3" sqref="A3:XFD3"/>
    </sheetView>
  </sheetViews>
  <sheetFormatPr defaultColWidth="14.85546875" defaultRowHeight="15" x14ac:dyDescent="0.25"/>
  <cols>
    <col min="1" max="1" width="14.85546875" style="3"/>
    <col min="2" max="2" width="22.140625" style="4" customWidth="1"/>
    <col min="3" max="3" width="21.28515625" style="3" customWidth="1"/>
    <col min="4" max="8" width="14.85546875" style="3"/>
    <col min="9" max="9" width="18.7109375" style="3" customWidth="1"/>
    <col min="10" max="19" width="14.85546875" style="3"/>
    <col min="20" max="28" width="14.85546875" style="1"/>
    <col min="29" max="29" width="22.28515625" style="1" customWidth="1"/>
    <col min="30" max="36" width="14.85546875" style="1"/>
    <col min="37" max="37" width="26.5703125" style="1" customWidth="1"/>
    <col min="38" max="38" width="20.28515625" style="1" customWidth="1"/>
    <col min="39" max="39" width="14.85546875" style="1"/>
    <col min="40" max="40" width="22.85546875" style="1" customWidth="1"/>
    <col min="41" max="41" width="14.85546875" style="1"/>
    <col min="42" max="42" width="19.85546875" style="1" customWidth="1"/>
    <col min="43" max="43" width="19.42578125" style="1" customWidth="1"/>
    <col min="44" max="44" width="19.5703125" style="1" customWidth="1"/>
    <col min="45" max="45" width="20" style="1" customWidth="1"/>
    <col min="46" max="46" width="17.85546875" style="1" customWidth="1"/>
    <col min="47" max="47" width="22.42578125" style="1" customWidth="1"/>
    <col min="48" max="48" width="21" style="1" customWidth="1"/>
    <col min="49" max="49" width="19.85546875" style="1" customWidth="1"/>
    <col min="50" max="50" width="14.85546875" style="1"/>
    <col min="51" max="51" width="19.28515625" style="1" customWidth="1"/>
    <col min="52" max="52" width="20.5703125" style="1" customWidth="1"/>
    <col min="53" max="53" width="18.85546875" style="1" customWidth="1"/>
    <col min="54" max="60" width="14.85546875" style="1"/>
    <col min="61" max="61" width="17.85546875" style="1" customWidth="1"/>
    <col min="62" max="16384" width="14.85546875" style="1"/>
  </cols>
  <sheetData>
    <row r="1" spans="1:61" ht="210" x14ac:dyDescent="0.25">
      <c r="A1" s="15" t="s">
        <v>0</v>
      </c>
      <c r="B1" s="16" t="s">
        <v>51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5</v>
      </c>
      <c r="H1" s="15" t="s">
        <v>6</v>
      </c>
      <c r="I1" s="15" t="s">
        <v>7</v>
      </c>
      <c r="J1" s="15" t="s">
        <v>8</v>
      </c>
      <c r="K1" s="15" t="s">
        <v>9</v>
      </c>
      <c r="L1" s="15" t="s">
        <v>10</v>
      </c>
      <c r="M1" s="15" t="s">
        <v>11</v>
      </c>
      <c r="N1" s="15" t="s">
        <v>12</v>
      </c>
      <c r="O1" s="15" t="s">
        <v>13</v>
      </c>
      <c r="P1" s="15" t="s">
        <v>14</v>
      </c>
      <c r="Q1" s="15" t="s">
        <v>15</v>
      </c>
      <c r="R1" s="15" t="s">
        <v>16</v>
      </c>
      <c r="S1" s="15" t="s">
        <v>17</v>
      </c>
      <c r="T1" s="15" t="s">
        <v>18</v>
      </c>
      <c r="U1" s="15" t="s">
        <v>19</v>
      </c>
      <c r="V1" s="15" t="s">
        <v>20</v>
      </c>
      <c r="W1" s="15" t="s">
        <v>21</v>
      </c>
      <c r="X1" s="15" t="s">
        <v>22</v>
      </c>
      <c r="Y1" s="15" t="s">
        <v>23</v>
      </c>
      <c r="Z1" s="15" t="s">
        <v>24</v>
      </c>
      <c r="AA1" s="15" t="s">
        <v>25</v>
      </c>
      <c r="AB1" s="15" t="s">
        <v>26</v>
      </c>
      <c r="AC1" s="15" t="s">
        <v>27</v>
      </c>
      <c r="AD1" s="15" t="s">
        <v>28</v>
      </c>
      <c r="AE1" s="15" t="s">
        <v>29</v>
      </c>
      <c r="AF1" s="15" t="s">
        <v>30</v>
      </c>
      <c r="AG1" s="15" t="s">
        <v>31</v>
      </c>
      <c r="AH1" s="15" t="s">
        <v>32</v>
      </c>
      <c r="AI1" s="15" t="s">
        <v>33</v>
      </c>
      <c r="AJ1" s="15" t="s">
        <v>34</v>
      </c>
      <c r="AK1" s="15" t="s">
        <v>38</v>
      </c>
      <c r="AL1" s="15" t="s">
        <v>46</v>
      </c>
      <c r="AM1" s="15" t="s">
        <v>84</v>
      </c>
      <c r="AN1" s="15" t="s">
        <v>36</v>
      </c>
      <c r="AO1" s="15" t="s">
        <v>44</v>
      </c>
      <c r="AP1" s="15" t="s">
        <v>43</v>
      </c>
      <c r="AQ1" s="15" t="s">
        <v>44</v>
      </c>
      <c r="AR1" s="15" t="s">
        <v>50</v>
      </c>
      <c r="AS1" s="15" t="s">
        <v>44</v>
      </c>
      <c r="AT1" s="15" t="s">
        <v>87</v>
      </c>
      <c r="AU1" s="15" t="s">
        <v>39</v>
      </c>
      <c r="AV1" s="15" t="s">
        <v>40</v>
      </c>
      <c r="AW1" s="15" t="s">
        <v>82</v>
      </c>
      <c r="AX1" s="15" t="s">
        <v>44</v>
      </c>
      <c r="AY1" s="15" t="s">
        <v>47</v>
      </c>
      <c r="AZ1" s="15" t="s">
        <v>48</v>
      </c>
      <c r="BA1" s="15" t="s">
        <v>49</v>
      </c>
      <c r="BB1" s="15" t="s">
        <v>45</v>
      </c>
      <c r="BC1" s="15" t="s">
        <v>41</v>
      </c>
      <c r="BD1" s="15" t="s">
        <v>35</v>
      </c>
      <c r="BE1" s="15" t="s">
        <v>45</v>
      </c>
      <c r="BF1" s="15" t="s">
        <v>42</v>
      </c>
      <c r="BG1" s="15" t="s">
        <v>45</v>
      </c>
      <c r="BH1" s="15" t="s">
        <v>37</v>
      </c>
      <c r="BI1" s="18" t="s">
        <v>86</v>
      </c>
    </row>
    <row r="2" spans="1:61" ht="195" x14ac:dyDescent="0.25">
      <c r="A2" s="6" t="s">
        <v>52</v>
      </c>
      <c r="B2" s="14" t="s">
        <v>78</v>
      </c>
      <c r="C2" s="7" t="s">
        <v>53</v>
      </c>
      <c r="D2" s="8" t="s">
        <v>54</v>
      </c>
      <c r="E2" s="6">
        <v>1182106749</v>
      </c>
      <c r="F2" s="6">
        <v>1182106749</v>
      </c>
      <c r="G2" s="6">
        <v>361076561</v>
      </c>
      <c r="H2" s="6">
        <v>668126583</v>
      </c>
      <c r="I2" s="9" t="s">
        <v>77</v>
      </c>
      <c r="J2" s="6" t="s">
        <v>72</v>
      </c>
      <c r="K2" s="9" t="s">
        <v>69</v>
      </c>
      <c r="L2" s="6" t="s">
        <v>55</v>
      </c>
      <c r="M2" s="6" t="s">
        <v>56</v>
      </c>
      <c r="N2" s="6" t="s">
        <v>57</v>
      </c>
      <c r="O2" s="6" t="s">
        <v>57</v>
      </c>
      <c r="P2" s="6" t="s">
        <v>58</v>
      </c>
      <c r="Q2" s="6">
        <v>7</v>
      </c>
      <c r="R2" s="6">
        <v>7</v>
      </c>
      <c r="S2" s="6" t="s">
        <v>59</v>
      </c>
      <c r="T2" s="7" t="s">
        <v>60</v>
      </c>
      <c r="U2" s="7" t="s">
        <v>61</v>
      </c>
      <c r="V2" s="7" t="s">
        <v>62</v>
      </c>
      <c r="W2" s="7" t="s">
        <v>62</v>
      </c>
      <c r="X2" s="7" t="s">
        <v>63</v>
      </c>
      <c r="Y2" s="7">
        <v>17</v>
      </c>
      <c r="Z2" s="7">
        <v>118</v>
      </c>
      <c r="AA2" s="7" t="s">
        <v>64</v>
      </c>
      <c r="AB2" s="7" t="s">
        <v>72</v>
      </c>
      <c r="AC2" s="7" t="s">
        <v>65</v>
      </c>
      <c r="AD2" s="7" t="s">
        <v>60</v>
      </c>
      <c r="AE2" s="7" t="s">
        <v>61</v>
      </c>
      <c r="AF2" s="7" t="s">
        <v>66</v>
      </c>
      <c r="AG2" s="7" t="s">
        <v>66</v>
      </c>
      <c r="AH2" s="7" t="s">
        <v>67</v>
      </c>
      <c r="AI2" s="7">
        <v>33</v>
      </c>
      <c r="AJ2" s="7" t="s">
        <v>73</v>
      </c>
      <c r="AK2" s="6" t="s">
        <v>68</v>
      </c>
      <c r="AL2" s="7">
        <v>33</v>
      </c>
      <c r="AM2" s="7">
        <v>130.6</v>
      </c>
      <c r="AN2" s="5">
        <v>7381.2</v>
      </c>
      <c r="AO2" s="12">
        <v>45901</v>
      </c>
      <c r="AP2" s="19">
        <v>960000</v>
      </c>
      <c r="AQ2" s="13">
        <v>45901</v>
      </c>
      <c r="AR2" s="19">
        <f>AP2+BD2</f>
        <v>961000</v>
      </c>
      <c r="AS2" s="12">
        <v>46000</v>
      </c>
      <c r="AT2" s="17" t="s">
        <v>83</v>
      </c>
      <c r="AU2" s="6" t="s">
        <v>76</v>
      </c>
      <c r="AV2" s="7" t="s">
        <v>74</v>
      </c>
      <c r="AW2" s="10" t="s">
        <v>70</v>
      </c>
      <c r="AX2" s="7" t="s">
        <v>74</v>
      </c>
      <c r="AY2" s="6" t="s">
        <v>75</v>
      </c>
      <c r="AZ2" s="7" t="s">
        <v>71</v>
      </c>
      <c r="BA2" s="7" t="s">
        <v>70</v>
      </c>
      <c r="BB2" s="7" t="s">
        <v>70</v>
      </c>
      <c r="BC2" s="11" t="s">
        <v>79</v>
      </c>
      <c r="BD2" s="10">
        <v>1000</v>
      </c>
      <c r="BE2" s="12">
        <v>45901</v>
      </c>
      <c r="BF2" s="6" t="s">
        <v>81</v>
      </c>
      <c r="BG2" s="7" t="s">
        <v>70</v>
      </c>
      <c r="BH2" s="6" t="s">
        <v>80</v>
      </c>
      <c r="BI2" s="2" t="s">
        <v>85</v>
      </c>
    </row>
    <row r="3" spans="1:61" x14ac:dyDescent="0.25">
      <c r="C3" s="1"/>
    </row>
  </sheetData>
  <phoneticPr fontId="4" type="noConversion"/>
  <hyperlinks>
    <hyperlink ref="K2" r:id="rId1" xr:uid="{CA6B0596-183B-4DFF-B247-E6D46EBE7E48}"/>
    <hyperlink ref="I2" r:id="rId2" xr:uid="{7D42C58E-60C5-49A8-9D97-9F103358ED33}"/>
  </hyperlinks>
  <pageMargins left="0.7" right="0.7" top="0.75" bottom="0.75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2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NIERUCHOMOŚCI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SEKRETARIAT DŚ DEVELOPMENT</cp:lastModifiedBy>
  <dcterms:created xsi:type="dcterms:W3CDTF">2025-06-06T11:45:57Z</dcterms:created>
  <dcterms:modified xsi:type="dcterms:W3CDTF">2026-04-24T09:45:43Z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