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wid\Desktop\"/>
    </mc:Choice>
  </mc:AlternateContent>
  <bookViews>
    <workbookView xWindow="0" yWindow="0" windowWidth="17256" windowHeight="5772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AB2" i="1" l="1"/>
  <c r="AD7" i="1" l="1"/>
  <c r="AF7" i="1" s="1"/>
  <c r="AD6" i="1"/>
  <c r="AF6" i="1" s="1"/>
  <c r="AD5" i="1"/>
  <c r="AF5" i="1" s="1"/>
  <c r="AD4" i="1"/>
  <c r="AF4" i="1" s="1"/>
  <c r="AF2" i="1" l="1"/>
  <c r="AF3" i="1"/>
  <c r="AB3" i="1"/>
</calcChain>
</file>

<file path=xl/sharedStrings.xml><?xml version="1.0" encoding="utf-8"?>
<sst xmlns="http://schemas.openxmlformats.org/spreadsheetml/2006/main" count="226" uniqueCount="78">
  <si>
    <t>L.p.</t>
  </si>
  <si>
    <t>Nazwa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</si>
  <si>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</si>
  <si>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</si>
  <si>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</si>
  <si>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</si>
  <si>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</si>
  <si>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</si>
  <si>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</si>
  <si>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</si>
  <si>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</si>
  <si>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</si>
  <si>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</si>
  <si>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</si>
  <si>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</si>
  <si>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</si>
  <si>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Adres lokalu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</si>
  <si>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</si>
  <si>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</si>
  <si>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</si>
  <si>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</si>
  <si>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</si>
  <si>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</si>
  <si>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</si>
  <si>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</si>
  <si>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</t>
  </si>
  <si>
    <t>Nr lokalu nadany przez dewelopera</t>
  </si>
  <si>
    <t>Cena brutto 1 m2 powierzchni użytkowej lokalu</t>
  </si>
  <si>
    <t>Data od której cena obowiązuje cena m 2 powierzchni użytkowej lokalu mieszkalnego</t>
  </si>
  <si>
    <t>Cena brutto lokalu będącego przedmiotem umowy stanowiąca iloczyn ceny m2 oraz powierzchni</t>
  </si>
  <si>
    <t>Data od której obowiązuje cena lokalu będącego przedmiotem umowy stanowiąca iloczyn ceny m2 oraz powierzchni</t>
  </si>
  <si>
    <t>Cena brutto lokalu uwzględniająca cenę lokalu stanowiącą iloczyn powierzchni oraz metrażu i innych składowych ceny, o których mowa w art. 19a ust. 1 pkt 1), 2) lub 3)</t>
  </si>
  <si>
    <t>Data od której obowiązuje cena lokalu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</si>
  <si>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</si>
  <si>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</si>
  <si>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</si>
  <si>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</si>
  <si>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</si>
  <si>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</si>
  <si>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Adres strony internetowej, pod którym dostępny jest prospekt informacyjny</t>
  </si>
  <si>
    <t>1.</t>
  </si>
  <si>
    <t>dolnośląskie</t>
  </si>
  <si>
    <t>x</t>
  </si>
  <si>
    <t>adres lokalu siedziby dewelopera</t>
  </si>
  <si>
    <t>pisemny, elektroniczny, telefoniczny na podane dane teleadresowe, w siedzibie dewelopera</t>
  </si>
  <si>
    <t>lubiński</t>
  </si>
  <si>
    <t>Lubin</t>
  </si>
  <si>
    <t>Obora</t>
  </si>
  <si>
    <t>ul. Lotosowa</t>
  </si>
  <si>
    <t>59-335</t>
  </si>
  <si>
    <t>2.</t>
  </si>
  <si>
    <t>L.1.2</t>
  </si>
  <si>
    <t>4.</t>
  </si>
  <si>
    <t>Lokal mieszkalny wraz z przynależnym miejscem postojowym nr 11 oraz ogrodem o powierzchni 99,58m2</t>
  </si>
  <si>
    <t>L.2.2</t>
  </si>
  <si>
    <t>Lokal mieszkalny wraz z przynależnym miejscem postojowym nr 12 oraz ogrodem o powierzchni 99,58m2</t>
  </si>
  <si>
    <t>6.</t>
  </si>
  <si>
    <t>Lokal mieszkalny wraz z przynależnym miejscem postojowym nr 9 oraz ogrodem o powierzchni 100,76m2</t>
  </si>
  <si>
    <t>L.3.2</t>
  </si>
  <si>
    <t>Lokal mieszkalny wraz z przynależnym miejscem postojowym nr 10 oraz ogrodem o powierzchni 100,76m2</t>
  </si>
  <si>
    <t>Pro Estate sp. z o.o.</t>
  </si>
  <si>
    <t>0000959981</t>
  </si>
  <si>
    <t>biuro@pro-estate.com.pl</t>
  </si>
  <si>
    <t>Lesnewidoki.pl</t>
  </si>
  <si>
    <t>Lubiński</t>
  </si>
  <si>
    <t>ul. Leśna</t>
  </si>
  <si>
    <t>lesnewidoki.pl</t>
  </si>
  <si>
    <t>10/2</t>
  </si>
  <si>
    <t>8/2</t>
  </si>
  <si>
    <t>14/1</t>
  </si>
  <si>
    <t>Lokal mieszkalny wraz z przynależnym miejscem postojowym, tarasem oraz ogrodem</t>
  </si>
  <si>
    <t>L.3.1</t>
  </si>
  <si>
    <t>14/2</t>
  </si>
  <si>
    <t>16/2</t>
  </si>
  <si>
    <t>18/2</t>
  </si>
  <si>
    <t>3.</t>
  </si>
  <si>
    <t>5.</t>
  </si>
  <si>
    <t>05.06.2026  14:00:00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</si>
</sst>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yyyy\-mm\-dd\ hh:mm:ss"/>
    <numFmt numFmtId="165" formatCode="yyyy\-mm\-dd\ hh:mm"/>
  </numFmts>
  <fonts count="13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rgb="FF333333"/>
      <name val="Roboto"/>
    </font>
    <font>
      <u/>
      <sz val="11"/>
      <color rgb="FF0000FF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rgb="FF0000FF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6">
    <xf numFmtId="0" fontId="0" fillId="0" borderId="0" xfId="0" applyFont="1" applyAlignment="1"/>
    <xf numFmtId="0" fontId="5" fillId="0" borderId="0" xfId="0" applyFont="1"/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2" fontId="6" fillId="0" borderId="0" xfId="0" applyNumberFormat="1" applyFont="1" applyAlignment="1">
      <alignment wrapText="1"/>
    </xf>
    <xf numFmtId="0" fontId="6" fillId="0" borderId="0" xfId="0" applyFont="1" applyAlignment="1">
      <alignment horizontal="center" wrapText="1"/>
    </xf>
    <xf numFmtId="164" fontId="6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5" fillId="0" borderId="0" xfId="0" applyFont="1" applyAlignment="1"/>
    <xf numFmtId="49" fontId="8" fillId="0" borderId="0" xfId="0" applyNumberFormat="1" applyFont="1" applyAlignment="1"/>
    <xf numFmtId="1" fontId="8" fillId="0" borderId="0" xfId="0" applyNumberFormat="1" applyFont="1" applyAlignment="1"/>
    <xf numFmtId="1" fontId="6" fillId="0" borderId="0" xfId="0" applyNumberFormat="1" applyFont="1" applyAlignment="1"/>
    <xf numFmtId="0" fontId="9" fillId="0" borderId="0" xfId="0" applyFont="1" applyAlignment="1"/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5" fillId="0" borderId="0" xfId="0" applyFont="1" applyAlignment="1"/>
    <xf numFmtId="49" fontId="6" fillId="0" borderId="0" xfId="0" applyNumberFormat="1" applyFont="1"/>
    <xf numFmtId="1" fontId="6" fillId="0" borderId="0" xfId="0" applyNumberFormat="1" applyFont="1" applyAlignment="1">
      <alignment horizontal="center"/>
    </xf>
    <xf numFmtId="22" fontId="6" fillId="0" borderId="0" xfId="0" applyNumberFormat="1" applyFont="1"/>
    <xf numFmtId="0" fontId="10" fillId="0" borderId="0" xfId="1" applyAlignment="1"/>
    <xf numFmtId="44" fontId="6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0" fontId="12" fillId="0" borderId="0" xfId="0" applyFont="1" applyAlignment="1"/>
    <xf numFmtId="49" fontId="4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49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/>
    <xf numFmtId="0" fontId="1" fillId="0" borderId="0" xfId="0" applyFont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xtestate.net/" TargetMode="External"/><Relationship Id="rId3" Type="http://schemas.openxmlformats.org/officeDocument/2006/relationships/hyperlink" Target="https://nextestate.net/lesne-widoki/" TargetMode="External"/><Relationship Id="rId7" Type="http://schemas.openxmlformats.org/officeDocument/2006/relationships/hyperlink" Target="mailto:biuro@pro-estate.com.pl" TargetMode="External"/><Relationship Id="rId2" Type="http://schemas.openxmlformats.org/officeDocument/2006/relationships/hyperlink" Target="https://nextestate.net/" TargetMode="External"/><Relationship Id="rId1" Type="http://schemas.openxmlformats.org/officeDocument/2006/relationships/hyperlink" Target="mailto:biuro@pro-estate.com.pl" TargetMode="External"/><Relationship Id="rId6" Type="http://schemas.openxmlformats.org/officeDocument/2006/relationships/hyperlink" Target="mailto:biuro@pro-estate.com.pl" TargetMode="External"/><Relationship Id="rId5" Type="http://schemas.openxmlformats.org/officeDocument/2006/relationships/hyperlink" Target="https://nextestate.net/lesne-widoki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nextestate.net/" TargetMode="External"/><Relationship Id="rId9" Type="http://schemas.openxmlformats.org/officeDocument/2006/relationships/hyperlink" Target="https://nextestate.net/lesne-wido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90"/>
  <sheetViews>
    <sheetView tabSelected="1" topLeftCell="AA1" workbookViewId="0">
      <selection activeCell="AC7" sqref="AC7"/>
    </sheetView>
  </sheetViews>
  <sheetFormatPr defaultColWidth="14.44140625" defaultRowHeight="15" customHeight="1"/>
  <cols>
    <col min="1" max="1" width="8.6640625" customWidth="1"/>
    <col min="2" max="2" width="20.5546875" customWidth="1"/>
    <col min="3" max="3" width="14.5546875" customWidth="1"/>
    <col min="4" max="4" width="15.6640625" customWidth="1"/>
    <col min="5" max="5" width="12.5546875" customWidth="1"/>
    <col min="6" max="6" width="12.6640625" customWidth="1"/>
    <col min="7" max="7" width="28.44140625" customWidth="1"/>
    <col min="8" max="8" width="36.33203125" customWidth="1"/>
    <col min="9" max="9" width="24.88671875" customWidth="1"/>
    <col min="10" max="10" width="20.6640625" customWidth="1"/>
    <col min="11" max="11" width="25.88671875" customWidth="1"/>
    <col min="12" max="12" width="24.5546875" customWidth="1"/>
    <col min="13" max="13" width="24.44140625" customWidth="1"/>
    <col min="14" max="14" width="29.33203125" customWidth="1"/>
    <col min="15" max="15" width="17.44140625" customWidth="1"/>
    <col min="16" max="16" width="20.5546875" customWidth="1"/>
    <col min="17" max="17" width="37.33203125" customWidth="1"/>
    <col min="18" max="18" width="52" customWidth="1"/>
    <col min="19" max="19" width="24.33203125" customWidth="1"/>
    <col min="20" max="20" width="17.109375" customWidth="1"/>
    <col min="21" max="21" width="16.33203125" customWidth="1"/>
    <col min="22" max="22" width="24" customWidth="1"/>
    <col min="23" max="23" width="28.109375" customWidth="1"/>
    <col min="24" max="24" width="19.44140625" customWidth="1"/>
    <col min="25" max="25" width="15.33203125" customWidth="1"/>
    <col min="26" max="26" width="85.6640625" customWidth="1"/>
    <col min="27" max="27" width="16.44140625" customWidth="1"/>
    <col min="28" max="28" width="16.6640625" customWidth="1"/>
    <col min="29" max="29" width="19.5546875" customWidth="1"/>
    <col min="30" max="30" width="37.88671875" customWidth="1"/>
    <col min="31" max="31" width="38.44140625" customWidth="1"/>
    <col min="32" max="32" width="22.44140625" customWidth="1"/>
    <col min="33" max="33" width="31.88671875" customWidth="1"/>
    <col min="34" max="34" width="91.109375" customWidth="1"/>
    <col min="35" max="35" width="23.6640625" customWidth="1"/>
    <col min="36" max="38" width="19.44140625" customWidth="1"/>
    <col min="39" max="39" width="23.109375" customWidth="1"/>
    <col min="40" max="40" width="32.44140625" customWidth="1"/>
    <col min="41" max="41" width="8.6640625" customWidth="1"/>
  </cols>
  <sheetData>
    <row r="1" spans="1:41" ht="37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2" t="s">
        <v>6</v>
      </c>
      <c r="H1" s="2" t="s">
        <v>7</v>
      </c>
      <c r="I1" s="5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3" t="s">
        <v>26</v>
      </c>
      <c r="AB1" s="3" t="s">
        <v>27</v>
      </c>
      <c r="AC1" s="2" t="s">
        <v>28</v>
      </c>
      <c r="AD1" s="3" t="s">
        <v>29</v>
      </c>
      <c r="AE1" s="6" t="s">
        <v>30</v>
      </c>
      <c r="AF1" s="6" t="s">
        <v>31</v>
      </c>
      <c r="AG1" s="2" t="s">
        <v>32</v>
      </c>
      <c r="AH1" s="3" t="s">
        <v>33</v>
      </c>
      <c r="AI1" s="3" t="s">
        <v>34</v>
      </c>
      <c r="AJ1" s="7" t="s">
        <v>35</v>
      </c>
      <c r="AK1" s="7" t="s">
        <v>36</v>
      </c>
      <c r="AL1" s="4" t="s">
        <v>37</v>
      </c>
      <c r="AM1" s="2" t="s">
        <v>38</v>
      </c>
      <c r="AN1" s="2" t="s">
        <v>39</v>
      </c>
      <c r="AO1" s="2"/>
    </row>
    <row r="2" spans="1:41" ht="37.5" customHeight="1">
      <c r="A2" s="33" t="s">
        <v>40</v>
      </c>
      <c r="B2" t="s">
        <v>60</v>
      </c>
      <c r="C2" s="9" t="s">
        <v>61</v>
      </c>
      <c r="D2" s="10">
        <v>6922530212</v>
      </c>
      <c r="E2" s="10">
        <v>521839140</v>
      </c>
      <c r="F2" s="11">
        <v>695812767</v>
      </c>
      <c r="G2" s="23" t="s">
        <v>62</v>
      </c>
      <c r="H2" s="12" t="s">
        <v>63</v>
      </c>
      <c r="I2" s="1" t="s">
        <v>41</v>
      </c>
      <c r="J2" t="s">
        <v>64</v>
      </c>
      <c r="K2" t="s">
        <v>46</v>
      </c>
      <c r="L2" t="s">
        <v>47</v>
      </c>
      <c r="M2" t="s">
        <v>65</v>
      </c>
      <c r="N2" s="19">
        <v>3</v>
      </c>
      <c r="O2" s="8" t="s">
        <v>42</v>
      </c>
      <c r="P2" t="s">
        <v>49</v>
      </c>
      <c r="Q2" s="1" t="s">
        <v>43</v>
      </c>
      <c r="R2" s="2" t="s">
        <v>44</v>
      </c>
      <c r="S2" s="1" t="s">
        <v>41</v>
      </c>
      <c r="T2" s="1" t="s">
        <v>45</v>
      </c>
      <c r="U2" s="1" t="s">
        <v>46</v>
      </c>
      <c r="V2" s="8" t="s">
        <v>47</v>
      </c>
      <c r="W2" s="8" t="s">
        <v>48</v>
      </c>
      <c r="X2" s="29" t="s">
        <v>67</v>
      </c>
      <c r="Y2" s="8" t="s">
        <v>49</v>
      </c>
      <c r="Z2" s="13" t="s">
        <v>53</v>
      </c>
      <c r="AA2" s="14" t="s">
        <v>54</v>
      </c>
      <c r="AB2" s="24">
        <f>AD2/78.15</f>
        <v>8317.3384516954575</v>
      </c>
      <c r="AC2" s="15">
        <v>46178.583333333336</v>
      </c>
      <c r="AD2" s="24">
        <v>650000</v>
      </c>
      <c r="AE2" s="15">
        <v>46178.583333333336</v>
      </c>
      <c r="AF2" s="24">
        <f t="shared" ref="AF2:AF3" si="0">AD2</f>
        <v>650000</v>
      </c>
      <c r="AG2" s="16" t="s">
        <v>77</v>
      </c>
      <c r="AH2" s="13" t="s">
        <v>55</v>
      </c>
      <c r="AI2" s="25" t="s">
        <v>42</v>
      </c>
      <c r="AJ2" s="25" t="s">
        <v>42</v>
      </c>
      <c r="AK2" s="25" t="s">
        <v>42</v>
      </c>
      <c r="AL2" s="26" t="s">
        <v>42</v>
      </c>
      <c r="AM2" s="27" t="s">
        <v>42</v>
      </c>
      <c r="AN2" s="28" t="s">
        <v>66</v>
      </c>
    </row>
    <row r="3" spans="1:41" ht="37.5" customHeight="1">
      <c r="A3" s="34" t="s">
        <v>50</v>
      </c>
      <c r="B3" t="s">
        <v>60</v>
      </c>
      <c r="C3" s="9" t="s">
        <v>61</v>
      </c>
      <c r="D3" s="10">
        <v>6922530212</v>
      </c>
      <c r="E3" s="10">
        <v>521839140</v>
      </c>
      <c r="F3" s="11">
        <v>695812767</v>
      </c>
      <c r="G3" s="23" t="s">
        <v>62</v>
      </c>
      <c r="H3" s="12" t="s">
        <v>63</v>
      </c>
      <c r="I3" s="1" t="s">
        <v>41</v>
      </c>
      <c r="J3" t="s">
        <v>64</v>
      </c>
      <c r="K3" t="s">
        <v>46</v>
      </c>
      <c r="L3" t="s">
        <v>47</v>
      </c>
      <c r="M3" t="s">
        <v>65</v>
      </c>
      <c r="N3" s="19">
        <v>3</v>
      </c>
      <c r="O3" s="8" t="s">
        <v>42</v>
      </c>
      <c r="P3" t="s">
        <v>49</v>
      </c>
      <c r="Q3" s="1" t="s">
        <v>43</v>
      </c>
      <c r="R3" s="2" t="s">
        <v>44</v>
      </c>
      <c r="S3" s="1" t="s">
        <v>41</v>
      </c>
      <c r="T3" s="1" t="s">
        <v>45</v>
      </c>
      <c r="U3" s="1" t="s">
        <v>46</v>
      </c>
      <c r="V3" s="8" t="s">
        <v>47</v>
      </c>
      <c r="W3" s="8" t="s">
        <v>48</v>
      </c>
      <c r="X3" s="29" t="s">
        <v>68</v>
      </c>
      <c r="Y3" s="8" t="s">
        <v>49</v>
      </c>
      <c r="Z3" s="13" t="s">
        <v>57</v>
      </c>
      <c r="AA3" s="14" t="s">
        <v>58</v>
      </c>
      <c r="AB3" s="24">
        <f>AD3/78.15</f>
        <v>8317.3384516954575</v>
      </c>
      <c r="AC3" s="15">
        <v>46178.583333333336</v>
      </c>
      <c r="AD3" s="24">
        <v>650000</v>
      </c>
      <c r="AE3" s="15">
        <v>46178.583333333336</v>
      </c>
      <c r="AF3" s="24">
        <f t="shared" si="0"/>
        <v>650000</v>
      </c>
      <c r="AG3" s="16" t="s">
        <v>77</v>
      </c>
      <c r="AH3" s="13" t="s">
        <v>59</v>
      </c>
      <c r="AI3" s="25" t="s">
        <v>42</v>
      </c>
      <c r="AJ3" s="25" t="s">
        <v>42</v>
      </c>
      <c r="AK3" s="25" t="s">
        <v>42</v>
      </c>
      <c r="AL3" s="26" t="s">
        <v>42</v>
      </c>
      <c r="AM3" s="27" t="s">
        <v>42</v>
      </c>
      <c r="AN3" s="28" t="s">
        <v>66</v>
      </c>
    </row>
    <row r="4" spans="1:41" ht="37.5" customHeight="1">
      <c r="A4" s="33" t="s">
        <v>75</v>
      </c>
      <c r="B4" t="s">
        <v>60</v>
      </c>
      <c r="C4" s="9" t="s">
        <v>61</v>
      </c>
      <c r="D4" s="10">
        <v>6922530212</v>
      </c>
      <c r="E4" s="10">
        <v>521839140</v>
      </c>
      <c r="F4" s="11">
        <v>695812767</v>
      </c>
      <c r="G4" s="23" t="s">
        <v>62</v>
      </c>
      <c r="H4" s="12" t="s">
        <v>63</v>
      </c>
      <c r="I4" s="30" t="s">
        <v>41</v>
      </c>
      <c r="J4" t="s">
        <v>64</v>
      </c>
      <c r="K4" t="s">
        <v>46</v>
      </c>
      <c r="L4" t="s">
        <v>47</v>
      </c>
      <c r="M4" t="s">
        <v>65</v>
      </c>
      <c r="N4" s="31">
        <v>3</v>
      </c>
      <c r="O4" s="31" t="s">
        <v>42</v>
      </c>
      <c r="P4" t="s">
        <v>49</v>
      </c>
      <c r="Q4" s="30" t="s">
        <v>43</v>
      </c>
      <c r="R4" s="2" t="s">
        <v>44</v>
      </c>
      <c r="S4" s="30" t="s">
        <v>41</v>
      </c>
      <c r="T4" s="30" t="s">
        <v>45</v>
      </c>
      <c r="U4" s="30" t="s">
        <v>46</v>
      </c>
      <c r="V4" s="31" t="s">
        <v>47</v>
      </c>
      <c r="W4" s="31" t="s">
        <v>48</v>
      </c>
      <c r="X4" s="32" t="s">
        <v>69</v>
      </c>
      <c r="Y4" s="31" t="s">
        <v>49</v>
      </c>
      <c r="Z4" s="17" t="s">
        <v>70</v>
      </c>
      <c r="AA4" s="21" t="s">
        <v>71</v>
      </c>
      <c r="AB4" s="24">
        <v>9500</v>
      </c>
      <c r="AC4" s="15">
        <v>46178.583333333336</v>
      </c>
      <c r="AD4" s="24">
        <f>AB4*67.82</f>
        <v>644289.99999999988</v>
      </c>
      <c r="AE4" s="15">
        <v>46178.583333333336</v>
      </c>
      <c r="AF4" s="24">
        <f>AD4</f>
        <v>644289.99999999988</v>
      </c>
      <c r="AG4" s="16" t="s">
        <v>77</v>
      </c>
      <c r="AH4" s="17" t="s">
        <v>70</v>
      </c>
      <c r="AI4" s="16" t="s">
        <v>42</v>
      </c>
      <c r="AJ4" s="16" t="s">
        <v>42</v>
      </c>
      <c r="AK4" s="16" t="s">
        <v>42</v>
      </c>
      <c r="AL4" s="17" t="s">
        <v>42</v>
      </c>
      <c r="AM4" s="18" t="s">
        <v>42</v>
      </c>
      <c r="AN4" s="12" t="s">
        <v>66</v>
      </c>
    </row>
    <row r="5" spans="1:41" ht="37.5" customHeight="1">
      <c r="A5" s="34" t="s">
        <v>52</v>
      </c>
      <c r="B5" t="s">
        <v>60</v>
      </c>
      <c r="C5" s="9" t="s">
        <v>61</v>
      </c>
      <c r="D5" s="10">
        <v>6922530212</v>
      </c>
      <c r="E5" s="10">
        <v>521839140</v>
      </c>
      <c r="F5" s="11">
        <v>695812767</v>
      </c>
      <c r="G5" s="23" t="s">
        <v>62</v>
      </c>
      <c r="H5" s="12" t="s">
        <v>63</v>
      </c>
      <c r="I5" s="30" t="s">
        <v>41</v>
      </c>
      <c r="J5" t="s">
        <v>64</v>
      </c>
      <c r="K5" t="s">
        <v>46</v>
      </c>
      <c r="L5" t="s">
        <v>47</v>
      </c>
      <c r="M5" t="s">
        <v>65</v>
      </c>
      <c r="N5" s="31">
        <v>3</v>
      </c>
      <c r="O5" s="31" t="s">
        <v>42</v>
      </c>
      <c r="P5" t="s">
        <v>49</v>
      </c>
      <c r="Q5" s="30" t="s">
        <v>43</v>
      </c>
      <c r="R5" s="2" t="s">
        <v>44</v>
      </c>
      <c r="S5" s="30" t="s">
        <v>41</v>
      </c>
      <c r="T5" s="30" t="s">
        <v>45</v>
      </c>
      <c r="U5" s="30" t="s">
        <v>46</v>
      </c>
      <c r="V5" s="31" t="s">
        <v>47</v>
      </c>
      <c r="W5" s="31" t="s">
        <v>48</v>
      </c>
      <c r="X5" s="32" t="s">
        <v>72</v>
      </c>
      <c r="Y5" s="31" t="s">
        <v>49</v>
      </c>
      <c r="Z5" s="17" t="s">
        <v>70</v>
      </c>
      <c r="AA5" s="21" t="s">
        <v>58</v>
      </c>
      <c r="AB5" s="24">
        <v>9200</v>
      </c>
      <c r="AC5" s="15">
        <v>46178.583333333336</v>
      </c>
      <c r="AD5" s="24">
        <f>AB5*77.98</f>
        <v>717416</v>
      </c>
      <c r="AE5" s="15">
        <v>46178.583333333336</v>
      </c>
      <c r="AF5" s="24">
        <f>AD5</f>
        <v>717416</v>
      </c>
      <c r="AG5" s="16" t="s">
        <v>77</v>
      </c>
      <c r="AH5" s="17" t="s">
        <v>70</v>
      </c>
      <c r="AI5" s="16" t="s">
        <v>42</v>
      </c>
      <c r="AJ5" s="16" t="s">
        <v>42</v>
      </c>
      <c r="AK5" s="16" t="s">
        <v>42</v>
      </c>
      <c r="AL5" s="17" t="s">
        <v>42</v>
      </c>
      <c r="AM5" s="18" t="s">
        <v>42</v>
      </c>
      <c r="AN5" s="12" t="s">
        <v>66</v>
      </c>
    </row>
    <row r="6" spans="1:41" ht="37.5" customHeight="1">
      <c r="A6" s="33" t="s">
        <v>76</v>
      </c>
      <c r="B6" t="s">
        <v>60</v>
      </c>
      <c r="C6" s="9" t="s">
        <v>61</v>
      </c>
      <c r="D6" s="10">
        <v>6922530212</v>
      </c>
      <c r="E6" s="10">
        <v>521839140</v>
      </c>
      <c r="F6" s="11">
        <v>695812767</v>
      </c>
      <c r="G6" s="23" t="s">
        <v>62</v>
      </c>
      <c r="H6" s="12" t="s">
        <v>63</v>
      </c>
      <c r="I6" s="30" t="s">
        <v>41</v>
      </c>
      <c r="J6" t="s">
        <v>64</v>
      </c>
      <c r="K6" t="s">
        <v>46</v>
      </c>
      <c r="L6" t="s">
        <v>47</v>
      </c>
      <c r="M6" t="s">
        <v>65</v>
      </c>
      <c r="N6" s="31">
        <v>3</v>
      </c>
      <c r="O6" s="31" t="s">
        <v>42</v>
      </c>
      <c r="P6" t="s">
        <v>49</v>
      </c>
      <c r="Q6" s="30" t="s">
        <v>43</v>
      </c>
      <c r="R6" s="2" t="s">
        <v>44</v>
      </c>
      <c r="S6" s="30" t="s">
        <v>41</v>
      </c>
      <c r="T6" s="30" t="s">
        <v>45</v>
      </c>
      <c r="U6" s="30" t="s">
        <v>46</v>
      </c>
      <c r="V6" s="31" t="s">
        <v>47</v>
      </c>
      <c r="W6" s="31" t="s">
        <v>48</v>
      </c>
      <c r="X6" s="32" t="s">
        <v>73</v>
      </c>
      <c r="Y6" s="31" t="s">
        <v>49</v>
      </c>
      <c r="Z6" s="17" t="s">
        <v>70</v>
      </c>
      <c r="AA6" s="21" t="s">
        <v>54</v>
      </c>
      <c r="AB6" s="24">
        <v>9000</v>
      </c>
      <c r="AC6" s="15">
        <v>46178.583333333336</v>
      </c>
      <c r="AD6" s="24">
        <f>AB6*83.95</f>
        <v>755550</v>
      </c>
      <c r="AE6" s="15">
        <v>46178.583333333336</v>
      </c>
      <c r="AF6" s="24">
        <f t="shared" ref="AF6:AF7" si="1">AD6</f>
        <v>755550</v>
      </c>
      <c r="AG6" s="16" t="s">
        <v>77</v>
      </c>
      <c r="AH6" s="17" t="s">
        <v>70</v>
      </c>
      <c r="AI6" s="16" t="s">
        <v>42</v>
      </c>
      <c r="AJ6" s="16" t="s">
        <v>42</v>
      </c>
      <c r="AK6" s="16" t="s">
        <v>42</v>
      </c>
      <c r="AL6" s="17" t="s">
        <v>42</v>
      </c>
      <c r="AM6" s="18" t="s">
        <v>42</v>
      </c>
      <c r="AN6" s="12" t="s">
        <v>66</v>
      </c>
    </row>
    <row r="7" spans="1:41" ht="37.5" customHeight="1">
      <c r="A7" s="35" t="s">
        <v>56</v>
      </c>
      <c r="B7" t="s">
        <v>60</v>
      </c>
      <c r="C7" s="9" t="s">
        <v>61</v>
      </c>
      <c r="D7" s="10">
        <v>6922530212</v>
      </c>
      <c r="E7" s="10">
        <v>521839140</v>
      </c>
      <c r="F7" s="11">
        <v>695812767</v>
      </c>
      <c r="G7" s="23" t="s">
        <v>62</v>
      </c>
      <c r="H7" s="12" t="s">
        <v>63</v>
      </c>
      <c r="I7" s="30" t="s">
        <v>41</v>
      </c>
      <c r="J7" t="s">
        <v>64</v>
      </c>
      <c r="K7" t="s">
        <v>46</v>
      </c>
      <c r="L7" t="s">
        <v>47</v>
      </c>
      <c r="M7" t="s">
        <v>65</v>
      </c>
      <c r="N7" s="31">
        <v>3</v>
      </c>
      <c r="O7" s="31" t="s">
        <v>42</v>
      </c>
      <c r="P7" t="s">
        <v>49</v>
      </c>
      <c r="Q7" s="30" t="s">
        <v>43</v>
      </c>
      <c r="R7" s="2" t="s">
        <v>44</v>
      </c>
      <c r="S7" s="30" t="s">
        <v>41</v>
      </c>
      <c r="T7" s="30" t="s">
        <v>45</v>
      </c>
      <c r="U7" s="30" t="s">
        <v>46</v>
      </c>
      <c r="V7" s="31" t="s">
        <v>47</v>
      </c>
      <c r="W7" s="31" t="s">
        <v>48</v>
      </c>
      <c r="X7" s="32" t="s">
        <v>74</v>
      </c>
      <c r="Y7" s="31" t="s">
        <v>49</v>
      </c>
      <c r="Z7" s="17" t="s">
        <v>70</v>
      </c>
      <c r="AA7" s="21" t="s">
        <v>51</v>
      </c>
      <c r="AB7" s="24">
        <v>9200</v>
      </c>
      <c r="AC7" s="15">
        <v>46178.583333333336</v>
      </c>
      <c r="AD7" s="24">
        <f>AB7*77.98</f>
        <v>717416</v>
      </c>
      <c r="AE7" s="15">
        <v>46178.583333333336</v>
      </c>
      <c r="AF7" s="24">
        <f t="shared" si="1"/>
        <v>717416</v>
      </c>
      <c r="AG7" s="16" t="s">
        <v>77</v>
      </c>
      <c r="AH7" s="16" t="s">
        <v>70</v>
      </c>
      <c r="AI7" s="16" t="s">
        <v>42</v>
      </c>
      <c r="AJ7" s="16" t="s">
        <v>42</v>
      </c>
      <c r="AK7" s="16" t="s">
        <v>42</v>
      </c>
      <c r="AL7" s="17" t="s">
        <v>42</v>
      </c>
      <c r="AM7" s="18" t="s">
        <v>42</v>
      </c>
      <c r="AN7" s="12" t="s">
        <v>66</v>
      </c>
    </row>
    <row r="8" spans="1:41" ht="37.5" customHeight="1">
      <c r="C8" s="20"/>
      <c r="R8" s="2"/>
      <c r="AB8" s="17"/>
      <c r="AC8" s="22"/>
      <c r="AD8" s="17"/>
      <c r="AE8" s="22"/>
      <c r="AF8" s="17"/>
      <c r="AG8" s="22"/>
      <c r="AH8" s="16"/>
      <c r="AJ8" s="16"/>
      <c r="AK8" s="16"/>
      <c r="AL8" s="17"/>
      <c r="AM8" s="18"/>
    </row>
    <row r="9" spans="1:41" ht="37.5" customHeight="1">
      <c r="C9" s="20"/>
      <c r="R9" s="2"/>
      <c r="AB9" s="17"/>
      <c r="AC9" s="22"/>
      <c r="AD9" s="17"/>
      <c r="AE9" s="22"/>
      <c r="AF9" s="17"/>
      <c r="AG9" s="22"/>
      <c r="AH9" s="16"/>
      <c r="AJ9" s="16"/>
      <c r="AK9" s="16"/>
      <c r="AL9" s="17"/>
      <c r="AM9" s="18"/>
    </row>
    <row r="10" spans="1:41" ht="37.5" customHeight="1">
      <c r="C10" s="20"/>
      <c r="R10" s="2"/>
      <c r="AB10" s="17"/>
      <c r="AC10" s="22"/>
      <c r="AD10" s="17"/>
      <c r="AE10" s="22"/>
      <c r="AF10" s="17"/>
      <c r="AG10" s="22"/>
      <c r="AH10" s="16"/>
      <c r="AJ10" s="16"/>
      <c r="AK10" s="16"/>
      <c r="AL10" s="17"/>
      <c r="AM10" s="18"/>
    </row>
    <row r="11" spans="1:41" ht="37.5" customHeight="1">
      <c r="C11" s="20"/>
      <c r="R11" s="2"/>
      <c r="AB11" s="17"/>
      <c r="AC11" s="22"/>
      <c r="AD11" s="17"/>
      <c r="AE11" s="22"/>
      <c r="AF11" s="17"/>
      <c r="AG11" s="22"/>
      <c r="AH11" s="16"/>
      <c r="AJ11" s="16"/>
      <c r="AK11" s="16"/>
      <c r="AL11" s="17"/>
      <c r="AM11" s="18"/>
    </row>
    <row r="12" spans="1:41" ht="37.5" customHeight="1">
      <c r="C12" s="20"/>
      <c r="R12" s="2"/>
      <c r="AB12" s="17"/>
      <c r="AC12" s="22"/>
      <c r="AD12" s="17"/>
      <c r="AE12" s="22"/>
      <c r="AF12" s="17"/>
      <c r="AG12" s="22"/>
      <c r="AH12" s="16"/>
      <c r="AJ12" s="16"/>
      <c r="AK12" s="16"/>
      <c r="AL12" s="17"/>
      <c r="AM12" s="18"/>
    </row>
    <row r="13" spans="1:41" ht="37.5" customHeight="1">
      <c r="C13" s="20"/>
      <c r="R13" s="2"/>
      <c r="AB13" s="17"/>
      <c r="AC13" s="22"/>
      <c r="AD13" s="17"/>
      <c r="AE13" s="22"/>
      <c r="AF13" s="17"/>
      <c r="AG13" s="22"/>
      <c r="AH13" s="16"/>
      <c r="AJ13" s="16"/>
      <c r="AK13" s="16"/>
      <c r="AL13" s="17"/>
      <c r="AM13" s="18"/>
    </row>
    <row r="14" spans="1:41" ht="37.5" customHeight="1">
      <c r="C14" s="20"/>
      <c r="R14" s="2"/>
      <c r="AB14" s="17"/>
      <c r="AC14" s="22"/>
      <c r="AD14" s="17"/>
      <c r="AE14" s="22"/>
      <c r="AF14" s="17"/>
      <c r="AG14" s="22"/>
      <c r="AH14" s="16"/>
      <c r="AJ14" s="16"/>
      <c r="AK14" s="16"/>
      <c r="AL14" s="17"/>
      <c r="AM14" s="18"/>
    </row>
    <row r="15" spans="1:41" ht="37.5" customHeight="1">
      <c r="C15" s="20"/>
      <c r="R15" s="2"/>
      <c r="AB15" s="17"/>
      <c r="AC15" s="22"/>
      <c r="AD15" s="17"/>
      <c r="AE15" s="22"/>
      <c r="AF15" s="17"/>
      <c r="AG15" s="22"/>
      <c r="AH15" s="16"/>
      <c r="AJ15" s="16"/>
      <c r="AK15" s="16"/>
      <c r="AL15" s="17"/>
      <c r="AM15" s="18"/>
    </row>
    <row r="16" spans="1:41" ht="37.5" customHeight="1">
      <c r="C16" s="20"/>
      <c r="R16" s="2"/>
      <c r="AB16" s="17"/>
      <c r="AC16" s="22"/>
      <c r="AD16" s="17"/>
      <c r="AE16" s="22"/>
      <c r="AF16" s="17"/>
      <c r="AG16" s="22"/>
      <c r="AH16" s="16"/>
      <c r="AJ16" s="16"/>
      <c r="AK16" s="16"/>
      <c r="AL16" s="17"/>
      <c r="AM16" s="18"/>
    </row>
    <row r="17" spans="3:39" ht="37.5" customHeight="1">
      <c r="C17" s="20"/>
      <c r="R17" s="2"/>
      <c r="AB17" s="17"/>
      <c r="AC17" s="22"/>
      <c r="AD17" s="17"/>
      <c r="AE17" s="22"/>
      <c r="AF17" s="17"/>
      <c r="AG17" s="22"/>
      <c r="AH17" s="16"/>
      <c r="AJ17" s="16"/>
      <c r="AK17" s="16"/>
      <c r="AL17" s="17"/>
      <c r="AM17" s="18"/>
    </row>
    <row r="18" spans="3:39" ht="37.5" customHeight="1">
      <c r="C18" s="20"/>
      <c r="R18" s="2"/>
      <c r="AB18" s="17"/>
      <c r="AC18" s="22"/>
      <c r="AD18" s="17"/>
      <c r="AE18" s="22"/>
      <c r="AF18" s="17"/>
      <c r="AG18" s="22"/>
      <c r="AH18" s="16"/>
      <c r="AJ18" s="16"/>
      <c r="AK18" s="16"/>
      <c r="AL18" s="17"/>
      <c r="AM18" s="18"/>
    </row>
    <row r="19" spans="3:39" ht="37.5" customHeight="1">
      <c r="C19" s="20"/>
      <c r="R19" s="2"/>
      <c r="AB19" s="17"/>
      <c r="AC19" s="22"/>
      <c r="AD19" s="17"/>
      <c r="AE19" s="22"/>
      <c r="AF19" s="17"/>
      <c r="AG19" s="22"/>
      <c r="AH19" s="16"/>
      <c r="AJ19" s="16"/>
      <c r="AK19" s="16"/>
      <c r="AL19" s="17"/>
      <c r="AM19" s="18"/>
    </row>
    <row r="20" spans="3:39" ht="37.5" customHeight="1">
      <c r="C20" s="20"/>
      <c r="R20" s="2"/>
      <c r="AB20" s="17"/>
      <c r="AC20" s="22"/>
      <c r="AD20" s="17"/>
      <c r="AE20" s="22"/>
      <c r="AF20" s="17"/>
      <c r="AG20" s="22"/>
      <c r="AH20" s="16"/>
      <c r="AJ20" s="16"/>
      <c r="AK20" s="16"/>
      <c r="AL20" s="17"/>
      <c r="AM20" s="18"/>
    </row>
    <row r="21" spans="3:39" ht="37.5" customHeight="1">
      <c r="C21" s="20"/>
      <c r="R21" s="2"/>
      <c r="AB21" s="17"/>
      <c r="AC21" s="22"/>
      <c r="AD21" s="17"/>
      <c r="AE21" s="22"/>
      <c r="AF21" s="17"/>
      <c r="AG21" s="22"/>
      <c r="AH21" s="16"/>
      <c r="AJ21" s="16"/>
      <c r="AK21" s="16"/>
      <c r="AL21" s="17"/>
      <c r="AM21" s="18"/>
    </row>
    <row r="22" spans="3:39" ht="37.5" customHeight="1">
      <c r="C22" s="20"/>
      <c r="R22" s="2"/>
      <c r="AC22" s="22"/>
      <c r="AE22" s="22"/>
      <c r="AG22" s="22"/>
      <c r="AK22" s="16"/>
    </row>
    <row r="23" spans="3:39" ht="37.5" customHeight="1">
      <c r="C23" s="20"/>
      <c r="R23" s="2"/>
      <c r="AC23" s="22"/>
      <c r="AE23" s="22"/>
      <c r="AG23" s="22"/>
      <c r="AK23" s="16"/>
    </row>
    <row r="24" spans="3:39" ht="37.5" customHeight="1">
      <c r="C24" s="20"/>
      <c r="R24" s="2"/>
      <c r="AC24" s="22"/>
      <c r="AE24" s="22"/>
      <c r="AG24" s="22"/>
      <c r="AK24" s="16"/>
    </row>
    <row r="25" spans="3:39" ht="37.5" customHeight="1">
      <c r="C25" s="20"/>
      <c r="R25" s="2"/>
      <c r="AC25" s="22"/>
      <c r="AE25" s="22"/>
      <c r="AG25" s="22"/>
      <c r="AK25" s="16"/>
    </row>
    <row r="26" spans="3:39" ht="37.5" customHeight="1">
      <c r="C26" s="20"/>
      <c r="R26" s="2"/>
      <c r="AC26" s="22"/>
      <c r="AE26" s="22"/>
      <c r="AG26" s="22"/>
      <c r="AK26" s="16"/>
    </row>
    <row r="27" spans="3:39" ht="37.5" customHeight="1">
      <c r="C27" s="20"/>
      <c r="R27" s="2"/>
      <c r="AC27" s="22"/>
      <c r="AE27" s="22"/>
      <c r="AG27" s="22"/>
      <c r="AK27" s="16"/>
    </row>
    <row r="28" spans="3:39" ht="37.5" customHeight="1">
      <c r="C28" s="20"/>
      <c r="R28" s="2"/>
      <c r="AC28" s="22"/>
      <c r="AE28" s="22"/>
      <c r="AG28" s="22"/>
      <c r="AK28" s="16"/>
    </row>
    <row r="29" spans="3:39" ht="37.5" customHeight="1">
      <c r="C29" s="20"/>
      <c r="R29" s="2"/>
      <c r="AC29" s="22"/>
      <c r="AE29" s="22"/>
      <c r="AG29" s="22"/>
      <c r="AK29" s="16"/>
    </row>
    <row r="30" spans="3:39" ht="37.5" customHeight="1">
      <c r="C30" s="20"/>
      <c r="R30" s="2"/>
      <c r="AC30" s="22"/>
      <c r="AE30" s="22"/>
      <c r="AG30" s="22"/>
      <c r="AK30" s="16"/>
    </row>
    <row r="31" spans="3:39" ht="37.5" customHeight="1">
      <c r="C31" s="20"/>
      <c r="R31" s="2"/>
      <c r="AC31" s="22"/>
      <c r="AE31" s="22"/>
      <c r="AG31" s="22"/>
      <c r="AK31" s="16"/>
    </row>
    <row r="32" spans="3:39" ht="37.5" customHeight="1">
      <c r="C32" s="20"/>
      <c r="R32" s="2"/>
      <c r="AC32" s="22"/>
      <c r="AE32" s="22"/>
      <c r="AG32" s="22"/>
      <c r="AK32" s="16"/>
    </row>
    <row r="33" spans="3:37" ht="37.5" customHeight="1">
      <c r="C33" s="20"/>
      <c r="R33" s="2"/>
      <c r="AC33" s="22"/>
      <c r="AE33" s="22"/>
      <c r="AG33" s="22"/>
      <c r="AK33" s="16"/>
    </row>
    <row r="34" spans="3:37" ht="37.5" customHeight="1">
      <c r="C34" s="20"/>
      <c r="R34" s="2"/>
      <c r="AC34" s="22"/>
      <c r="AE34" s="22"/>
      <c r="AG34" s="22"/>
      <c r="AK34" s="16"/>
    </row>
    <row r="35" spans="3:37" ht="37.5" customHeight="1">
      <c r="C35" s="20"/>
      <c r="R35" s="2"/>
      <c r="AC35" s="22"/>
      <c r="AE35" s="22"/>
      <c r="AG35" s="22"/>
      <c r="AK35" s="16"/>
    </row>
    <row r="36" spans="3:37" ht="37.5" customHeight="1">
      <c r="C36" s="20"/>
      <c r="R36" s="2"/>
      <c r="AC36" s="22"/>
      <c r="AE36" s="22"/>
      <c r="AG36" s="22"/>
      <c r="AK36" s="16"/>
    </row>
    <row r="37" spans="3:37" ht="37.5" customHeight="1">
      <c r="C37" s="20"/>
    </row>
    <row r="38" spans="3:37" ht="37.5" customHeight="1">
      <c r="C38" s="20"/>
    </row>
    <row r="39" spans="3:37" ht="37.5" customHeight="1">
      <c r="C39" s="20"/>
    </row>
    <row r="40" spans="3:37" ht="37.5" customHeight="1">
      <c r="C40" s="20"/>
    </row>
    <row r="41" spans="3:37" ht="37.5" customHeight="1">
      <c r="C41" s="20"/>
    </row>
    <row r="42" spans="3:37" ht="37.5" customHeight="1">
      <c r="C42" s="20"/>
    </row>
    <row r="43" spans="3:37" ht="15.75" customHeight="1">
      <c r="C43" s="20"/>
    </row>
    <row r="44" spans="3:37" ht="15.75" customHeight="1">
      <c r="C44" s="20"/>
    </row>
    <row r="45" spans="3:37" ht="15.75" customHeight="1">
      <c r="C45" s="20"/>
    </row>
    <row r="46" spans="3:37" ht="15.75" customHeight="1">
      <c r="C46" s="20"/>
    </row>
    <row r="47" spans="3:37" ht="15.75" customHeight="1">
      <c r="C47" s="20"/>
    </row>
    <row r="48" spans="3:37" ht="15.75" customHeight="1">
      <c r="C48" s="20"/>
    </row>
    <row r="49" spans="3:3" ht="15.75" customHeight="1">
      <c r="C49" s="20"/>
    </row>
    <row r="50" spans="3:3" ht="15.75" customHeight="1">
      <c r="C50" s="20"/>
    </row>
    <row r="51" spans="3:3" ht="15.75" customHeight="1">
      <c r="C51" s="20"/>
    </row>
    <row r="52" spans="3:3" ht="15.75" customHeight="1">
      <c r="C52" s="20"/>
    </row>
    <row r="53" spans="3:3" ht="15.75" customHeight="1">
      <c r="C53" s="20"/>
    </row>
    <row r="54" spans="3:3" ht="15.75" customHeight="1">
      <c r="C54" s="20"/>
    </row>
    <row r="55" spans="3:3" ht="15.75" customHeight="1">
      <c r="C55" s="20"/>
    </row>
    <row r="56" spans="3:3" ht="15.75" customHeight="1">
      <c r="C56" s="20"/>
    </row>
    <row r="57" spans="3:3" ht="15.75" customHeight="1">
      <c r="C57" s="20"/>
    </row>
    <row r="58" spans="3:3" ht="15.75" customHeight="1">
      <c r="C58" s="20"/>
    </row>
    <row r="59" spans="3:3" ht="15.75" customHeight="1">
      <c r="C59" s="20"/>
    </row>
    <row r="60" spans="3:3" ht="15.75" customHeight="1">
      <c r="C60" s="20"/>
    </row>
    <row r="61" spans="3:3" ht="15.75" customHeight="1">
      <c r="C61" s="20"/>
    </row>
    <row r="62" spans="3:3" ht="15.75" customHeight="1">
      <c r="C62" s="20"/>
    </row>
    <row r="63" spans="3:3" ht="15.75" customHeight="1">
      <c r="C63" s="20"/>
    </row>
    <row r="64" spans="3:3" ht="15.75" customHeight="1">
      <c r="C64" s="20"/>
    </row>
    <row r="65" spans="3:3" ht="15.75" customHeight="1">
      <c r="C65" s="20"/>
    </row>
    <row r="66" spans="3:3" ht="15.75" customHeight="1">
      <c r="C66" s="20"/>
    </row>
    <row r="67" spans="3:3" ht="15.75" customHeight="1">
      <c r="C67" s="20"/>
    </row>
    <row r="68" spans="3:3" ht="15.75" customHeight="1">
      <c r="C68" s="20"/>
    </row>
    <row r="69" spans="3:3" ht="15.75" customHeight="1">
      <c r="C69" s="20"/>
    </row>
    <row r="70" spans="3:3" ht="15.75" customHeight="1">
      <c r="C70" s="20"/>
    </row>
    <row r="71" spans="3:3" ht="15.75" customHeight="1">
      <c r="C71" s="20"/>
    </row>
    <row r="72" spans="3:3" ht="15.75" customHeight="1">
      <c r="C72" s="20"/>
    </row>
    <row r="73" spans="3:3" ht="15.75" customHeight="1">
      <c r="C73" s="20"/>
    </row>
    <row r="74" spans="3:3" ht="15.75" customHeight="1">
      <c r="C74" s="20"/>
    </row>
    <row r="75" spans="3:3" ht="15.75" customHeight="1">
      <c r="C75" s="20"/>
    </row>
    <row r="76" spans="3:3" ht="15.75" customHeight="1">
      <c r="C76" s="20"/>
    </row>
    <row r="77" spans="3:3" ht="15.75" customHeight="1">
      <c r="C77" s="20"/>
    </row>
    <row r="78" spans="3:3" ht="15.75" customHeight="1">
      <c r="C78" s="20"/>
    </row>
    <row r="79" spans="3:3" ht="15.75" customHeight="1">
      <c r="C79" s="20"/>
    </row>
    <row r="80" spans="3:3" ht="15.75" customHeight="1">
      <c r="C80" s="20"/>
    </row>
    <row r="81" spans="3:3" ht="15.75" customHeight="1">
      <c r="C81" s="20"/>
    </row>
    <row r="82" spans="3:3" ht="15.75" customHeight="1">
      <c r="C82" s="20"/>
    </row>
    <row r="83" spans="3:3" ht="15.75" customHeight="1">
      <c r="C83" s="20"/>
    </row>
    <row r="84" spans="3:3" ht="15.75" customHeight="1">
      <c r="C84" s="20"/>
    </row>
    <row r="85" spans="3:3" ht="15.75" customHeight="1">
      <c r="C85" s="20"/>
    </row>
    <row r="86" spans="3:3" ht="15.75" customHeight="1">
      <c r="C86" s="20"/>
    </row>
    <row r="87" spans="3:3" ht="15.75" customHeight="1">
      <c r="C87" s="20"/>
    </row>
    <row r="88" spans="3:3" ht="15.75" customHeight="1">
      <c r="C88" s="20"/>
    </row>
    <row r="89" spans="3:3" ht="15.75" customHeight="1">
      <c r="C89" s="20"/>
    </row>
    <row r="90" spans="3:3" ht="15.75" customHeight="1">
      <c r="C90" s="20"/>
    </row>
    <row r="91" spans="3:3" ht="15.75" customHeight="1">
      <c r="C91" s="20"/>
    </row>
    <row r="92" spans="3:3" ht="15.75" customHeight="1">
      <c r="C92" s="20"/>
    </row>
    <row r="93" spans="3:3" ht="15.75" customHeight="1">
      <c r="C93" s="20"/>
    </row>
    <row r="94" spans="3:3" ht="15.75" customHeight="1">
      <c r="C94" s="20"/>
    </row>
    <row r="95" spans="3:3" ht="15.75" customHeight="1">
      <c r="C95" s="20"/>
    </row>
    <row r="96" spans="3:3" ht="15.75" customHeight="1">
      <c r="C96" s="20"/>
    </row>
    <row r="97" spans="3:3" ht="15.75" customHeight="1">
      <c r="C97" s="20"/>
    </row>
    <row r="98" spans="3:3" ht="15.75" customHeight="1">
      <c r="C98" s="20"/>
    </row>
    <row r="99" spans="3:3" ht="15.75" customHeight="1">
      <c r="C99" s="20"/>
    </row>
    <row r="100" spans="3:3" ht="15.75" customHeight="1">
      <c r="C100" s="20"/>
    </row>
    <row r="101" spans="3:3" ht="15.75" customHeight="1">
      <c r="C101" s="20"/>
    </row>
    <row r="102" spans="3:3" ht="15.75" customHeight="1">
      <c r="C102" s="20"/>
    </row>
    <row r="103" spans="3:3" ht="15.75" customHeight="1">
      <c r="C103" s="20"/>
    </row>
    <row r="104" spans="3:3" ht="15.75" customHeight="1">
      <c r="C104" s="20"/>
    </row>
    <row r="105" spans="3:3" ht="15.75" customHeight="1">
      <c r="C105" s="20"/>
    </row>
    <row r="106" spans="3:3" ht="15.75" customHeight="1">
      <c r="C106" s="20"/>
    </row>
    <row r="107" spans="3:3" ht="15.75" customHeight="1">
      <c r="C107" s="20"/>
    </row>
    <row r="108" spans="3:3" ht="15.75" customHeight="1">
      <c r="C108" s="20"/>
    </row>
    <row r="109" spans="3:3" ht="15.75" customHeight="1">
      <c r="C109" s="20"/>
    </row>
    <row r="110" spans="3:3" ht="15.75" customHeight="1">
      <c r="C110" s="20"/>
    </row>
    <row r="111" spans="3:3" ht="15.75" customHeight="1">
      <c r="C111" s="20"/>
    </row>
    <row r="112" spans="3:3" ht="15.75" customHeight="1">
      <c r="C112" s="20"/>
    </row>
    <row r="113" spans="3:3" ht="15.75" customHeight="1">
      <c r="C113" s="20"/>
    </row>
    <row r="114" spans="3:3" ht="15.75" customHeight="1">
      <c r="C114" s="20"/>
    </row>
    <row r="115" spans="3:3" ht="15.75" customHeight="1">
      <c r="C115" s="20"/>
    </row>
    <row r="116" spans="3:3" ht="15.75" customHeight="1">
      <c r="C116" s="20"/>
    </row>
    <row r="117" spans="3:3" ht="15.75" customHeight="1">
      <c r="C117" s="20"/>
    </row>
    <row r="118" spans="3:3" ht="15.75" customHeight="1">
      <c r="C118" s="20"/>
    </row>
    <row r="119" spans="3:3" ht="15.75" customHeight="1">
      <c r="C119" s="20"/>
    </row>
    <row r="120" spans="3:3" ht="15.75" customHeight="1">
      <c r="C120" s="20"/>
    </row>
    <row r="121" spans="3:3" ht="15.75" customHeight="1">
      <c r="C121" s="20"/>
    </row>
    <row r="122" spans="3:3" ht="15.75" customHeight="1">
      <c r="C122" s="20"/>
    </row>
    <row r="123" spans="3:3" ht="15.75" customHeight="1">
      <c r="C123" s="20"/>
    </row>
    <row r="124" spans="3:3" ht="15.75" customHeight="1">
      <c r="C124" s="20"/>
    </row>
    <row r="125" spans="3:3" ht="15.75" customHeight="1">
      <c r="C125" s="20"/>
    </row>
    <row r="126" spans="3:3" ht="15.75" customHeight="1">
      <c r="C126" s="20"/>
    </row>
    <row r="127" spans="3:3" ht="15.75" customHeight="1">
      <c r="C127" s="20"/>
    </row>
    <row r="128" spans="3:3" ht="15.75" customHeight="1">
      <c r="C128" s="20"/>
    </row>
    <row r="129" spans="3:3" ht="15.75" customHeight="1">
      <c r="C129" s="20"/>
    </row>
    <row r="130" spans="3:3" ht="15.75" customHeight="1">
      <c r="C130" s="20"/>
    </row>
    <row r="131" spans="3:3" ht="15.75" customHeight="1">
      <c r="C131" s="20"/>
    </row>
    <row r="132" spans="3:3" ht="15.75" customHeight="1">
      <c r="C132" s="20"/>
    </row>
    <row r="133" spans="3:3" ht="15.75" customHeight="1">
      <c r="C133" s="20"/>
    </row>
    <row r="134" spans="3:3" ht="15.75" customHeight="1">
      <c r="C134" s="20"/>
    </row>
    <row r="135" spans="3:3" ht="15.75" customHeight="1">
      <c r="C135" s="20"/>
    </row>
    <row r="136" spans="3:3" ht="15.75" customHeight="1">
      <c r="C136" s="20"/>
    </row>
    <row r="137" spans="3:3" ht="15.75" customHeight="1">
      <c r="C137" s="20"/>
    </row>
    <row r="138" spans="3:3" ht="15.75" customHeight="1">
      <c r="C138" s="20"/>
    </row>
    <row r="139" spans="3:3" ht="15.75" customHeight="1">
      <c r="C139" s="20"/>
    </row>
    <row r="140" spans="3:3" ht="15.75" customHeight="1">
      <c r="C140" s="20"/>
    </row>
    <row r="141" spans="3:3" ht="15.75" customHeight="1">
      <c r="C141" s="20"/>
    </row>
    <row r="142" spans="3:3" ht="15.75" customHeight="1">
      <c r="C142" s="20"/>
    </row>
    <row r="143" spans="3:3" ht="15.75" customHeight="1">
      <c r="C143" s="20"/>
    </row>
    <row r="144" spans="3:3" ht="15.75" customHeight="1">
      <c r="C144" s="20"/>
    </row>
    <row r="145" spans="3:3" ht="15.75" customHeight="1">
      <c r="C145" s="20"/>
    </row>
    <row r="146" spans="3:3" ht="15.75" customHeight="1">
      <c r="C146" s="20"/>
    </row>
    <row r="147" spans="3:3" ht="15.75" customHeight="1">
      <c r="C147" s="20"/>
    </row>
    <row r="148" spans="3:3" ht="15.75" customHeight="1">
      <c r="C148" s="20"/>
    </row>
    <row r="149" spans="3:3" ht="15.75" customHeight="1">
      <c r="C149" s="20"/>
    </row>
    <row r="150" spans="3:3" ht="15.75" customHeight="1">
      <c r="C150" s="20"/>
    </row>
    <row r="151" spans="3:3" ht="15.75" customHeight="1">
      <c r="C151" s="20"/>
    </row>
    <row r="152" spans="3:3" ht="15.75" customHeight="1">
      <c r="C152" s="20"/>
    </row>
    <row r="153" spans="3:3" ht="15.75" customHeight="1">
      <c r="C153" s="20"/>
    </row>
    <row r="154" spans="3:3" ht="15.75" customHeight="1">
      <c r="C154" s="20"/>
    </row>
    <row r="155" spans="3:3" ht="15.75" customHeight="1">
      <c r="C155" s="20"/>
    </row>
    <row r="156" spans="3:3" ht="15.75" customHeight="1">
      <c r="C156" s="20"/>
    </row>
    <row r="157" spans="3:3" ht="15.75" customHeight="1">
      <c r="C157" s="20"/>
    </row>
    <row r="158" spans="3:3" ht="15.75" customHeight="1">
      <c r="C158" s="20"/>
    </row>
    <row r="159" spans="3:3" ht="15.75" customHeight="1">
      <c r="C159" s="20"/>
    </row>
    <row r="160" spans="3:3" ht="15.75" customHeight="1">
      <c r="C160" s="20"/>
    </row>
    <row r="161" spans="3:3" ht="15.75" customHeight="1">
      <c r="C161" s="20"/>
    </row>
    <row r="162" spans="3:3" ht="15.75" customHeight="1">
      <c r="C162" s="20"/>
    </row>
    <row r="163" spans="3:3" ht="15.75" customHeight="1">
      <c r="C163" s="20"/>
    </row>
    <row r="164" spans="3:3" ht="15.75" customHeight="1">
      <c r="C164" s="20"/>
    </row>
    <row r="165" spans="3:3" ht="15.75" customHeight="1">
      <c r="C165" s="20"/>
    </row>
    <row r="166" spans="3:3" ht="15.75" customHeight="1">
      <c r="C166" s="20"/>
    </row>
    <row r="167" spans="3:3" ht="15.75" customHeight="1">
      <c r="C167" s="20"/>
    </row>
    <row r="168" spans="3:3" ht="15.75" customHeight="1">
      <c r="C168" s="20"/>
    </row>
    <row r="169" spans="3:3" ht="15.75" customHeight="1">
      <c r="C169" s="20"/>
    </row>
    <row r="170" spans="3:3" ht="15.75" customHeight="1">
      <c r="C170" s="20"/>
    </row>
    <row r="171" spans="3:3" ht="15.75" customHeight="1">
      <c r="C171" s="20"/>
    </row>
    <row r="172" spans="3:3" ht="15.75" customHeight="1">
      <c r="C172" s="20"/>
    </row>
    <row r="173" spans="3:3" ht="15.75" customHeight="1">
      <c r="C173" s="20"/>
    </row>
    <row r="174" spans="3:3" ht="15.75" customHeight="1">
      <c r="C174" s="20"/>
    </row>
    <row r="175" spans="3:3" ht="15.75" customHeight="1">
      <c r="C175" s="20"/>
    </row>
    <row r="176" spans="3:3" ht="15.75" customHeight="1">
      <c r="C176" s="20"/>
    </row>
    <row r="177" spans="3:3" ht="15.75" customHeight="1">
      <c r="C177" s="20"/>
    </row>
    <row r="178" spans="3:3" ht="15.75" customHeight="1">
      <c r="C178" s="20"/>
    </row>
    <row r="179" spans="3:3" ht="15.75" customHeight="1">
      <c r="C179" s="20"/>
    </row>
    <row r="180" spans="3:3" ht="15.75" customHeight="1">
      <c r="C180" s="20"/>
    </row>
    <row r="181" spans="3:3" ht="15.75" customHeight="1">
      <c r="C181" s="20"/>
    </row>
    <row r="182" spans="3:3" ht="15.75" customHeight="1">
      <c r="C182" s="20"/>
    </row>
    <row r="183" spans="3:3" ht="15.75" customHeight="1">
      <c r="C183" s="20"/>
    </row>
    <row r="184" spans="3:3" ht="15.75" customHeight="1">
      <c r="C184" s="20"/>
    </row>
    <row r="185" spans="3:3" ht="15.75" customHeight="1">
      <c r="C185" s="20"/>
    </row>
    <row r="186" spans="3:3" ht="15.75" customHeight="1">
      <c r="C186" s="20"/>
    </row>
    <row r="187" spans="3:3" ht="15.75" customHeight="1">
      <c r="C187" s="20"/>
    </row>
    <row r="188" spans="3:3" ht="15.75" customHeight="1">
      <c r="C188" s="20"/>
    </row>
    <row r="189" spans="3:3" ht="15.75" customHeight="1">
      <c r="C189" s="20"/>
    </row>
    <row r="190" spans="3:3" ht="15.75" customHeight="1">
      <c r="C190" s="20"/>
    </row>
    <row r="191" spans="3:3" ht="15.75" customHeight="1">
      <c r="C191" s="20"/>
    </row>
    <row r="192" spans="3:3" ht="15.75" customHeight="1">
      <c r="C192" s="20"/>
    </row>
    <row r="193" spans="3:3" ht="15.75" customHeight="1">
      <c r="C193" s="20"/>
    </row>
    <row r="194" spans="3:3" ht="15.75" customHeight="1">
      <c r="C194" s="20"/>
    </row>
    <row r="195" spans="3:3" ht="15.75" customHeight="1">
      <c r="C195" s="20"/>
    </row>
    <row r="196" spans="3:3" ht="15.75" customHeight="1">
      <c r="C196" s="20"/>
    </row>
    <row r="197" spans="3:3" ht="15.75" customHeight="1">
      <c r="C197" s="20"/>
    </row>
    <row r="198" spans="3:3" ht="15.75" customHeight="1">
      <c r="C198" s="20"/>
    </row>
    <row r="199" spans="3:3" ht="15.75" customHeight="1">
      <c r="C199" s="20"/>
    </row>
    <row r="200" spans="3:3" ht="15.75" customHeight="1">
      <c r="C200" s="20"/>
    </row>
    <row r="201" spans="3:3" ht="15.75" customHeight="1">
      <c r="C201" s="20"/>
    </row>
    <row r="202" spans="3:3" ht="15.75" customHeight="1">
      <c r="C202" s="20"/>
    </row>
    <row r="203" spans="3:3" ht="15.75" customHeight="1">
      <c r="C203" s="20"/>
    </row>
    <row r="204" spans="3:3" ht="15.75" customHeight="1">
      <c r="C204" s="20"/>
    </row>
    <row r="205" spans="3:3" ht="15.75" customHeight="1">
      <c r="C205" s="20"/>
    </row>
    <row r="206" spans="3:3" ht="15.75" customHeight="1">
      <c r="C206" s="20"/>
    </row>
    <row r="207" spans="3:3" ht="15.75" customHeight="1">
      <c r="C207" s="20"/>
    </row>
    <row r="208" spans="3:3" ht="15.75" customHeight="1">
      <c r="C208" s="20"/>
    </row>
    <row r="209" spans="3:3" ht="15.75" customHeight="1">
      <c r="C209" s="20"/>
    </row>
    <row r="210" spans="3:3" ht="15.75" customHeight="1">
      <c r="C210" s="20"/>
    </row>
    <row r="211" spans="3:3" ht="15.75" customHeight="1">
      <c r="C211" s="20"/>
    </row>
    <row r="212" spans="3:3" ht="15.75" customHeight="1">
      <c r="C212" s="20"/>
    </row>
    <row r="213" spans="3:3" ht="15.75" customHeight="1">
      <c r="C213" s="20"/>
    </row>
    <row r="214" spans="3:3" ht="15.75" customHeight="1">
      <c r="C214" s="20"/>
    </row>
    <row r="215" spans="3:3" ht="15.75" customHeight="1">
      <c r="C215" s="20"/>
    </row>
    <row r="216" spans="3:3" ht="15.75" customHeight="1">
      <c r="C216" s="20"/>
    </row>
    <row r="217" spans="3:3" ht="15.75" customHeight="1">
      <c r="C217" s="20"/>
    </row>
    <row r="218" spans="3:3" ht="15.75" customHeight="1">
      <c r="C218" s="20"/>
    </row>
    <row r="219" spans="3:3" ht="15.75" customHeight="1">
      <c r="C219" s="20"/>
    </row>
    <row r="220" spans="3:3" ht="15.75" customHeight="1">
      <c r="C220" s="20"/>
    </row>
    <row r="221" spans="3:3" ht="15.75" customHeight="1">
      <c r="C221" s="20"/>
    </row>
    <row r="222" spans="3:3" ht="15.75" customHeight="1">
      <c r="C222" s="20"/>
    </row>
    <row r="223" spans="3:3" ht="15.75" customHeight="1">
      <c r="C223" s="20"/>
    </row>
    <row r="224" spans="3:3" ht="15.75" customHeight="1">
      <c r="C224" s="20"/>
    </row>
    <row r="225" spans="3:3" ht="15.75" customHeight="1">
      <c r="C225" s="20"/>
    </row>
    <row r="226" spans="3:3" ht="15.75" customHeight="1">
      <c r="C226" s="20"/>
    </row>
    <row r="227" spans="3:3" ht="15.75" customHeight="1">
      <c r="C227" s="20"/>
    </row>
    <row r="228" spans="3:3" ht="15.75" customHeight="1">
      <c r="C228" s="20"/>
    </row>
    <row r="229" spans="3:3" ht="15.75" customHeight="1">
      <c r="C229" s="20"/>
    </row>
    <row r="230" spans="3:3" ht="15.75" customHeight="1">
      <c r="C230" s="20"/>
    </row>
    <row r="231" spans="3:3" ht="15.75" customHeight="1">
      <c r="C231" s="20"/>
    </row>
    <row r="232" spans="3:3" ht="15.75" customHeight="1">
      <c r="C232" s="20"/>
    </row>
    <row r="233" spans="3:3" ht="15.75" customHeight="1">
      <c r="C233" s="20"/>
    </row>
    <row r="234" spans="3:3" ht="15.75" customHeight="1">
      <c r="C234" s="20"/>
    </row>
    <row r="235" spans="3:3" ht="15.75" customHeight="1">
      <c r="C235" s="20"/>
    </row>
    <row r="236" spans="3:3" ht="15.75" customHeight="1">
      <c r="C236" s="20"/>
    </row>
    <row r="237" spans="3:3" ht="15.75" customHeight="1">
      <c r="C237" s="20"/>
    </row>
    <row r="238" spans="3:3" ht="15.75" customHeight="1">
      <c r="C238" s="20"/>
    </row>
    <row r="239" spans="3:3" ht="15.75" customHeight="1">
      <c r="C239" s="20"/>
    </row>
    <row r="240" spans="3:3" ht="15.75" customHeight="1">
      <c r="C240" s="20"/>
    </row>
    <row r="241" spans="3:3" ht="15.75" customHeight="1">
      <c r="C241" s="20"/>
    </row>
    <row r="242" spans="3:3" ht="15.75" customHeight="1">
      <c r="C242" s="20"/>
    </row>
    <row r="243" spans="3:3" ht="15.75" customHeight="1">
      <c r="C243" s="20"/>
    </row>
    <row r="244" spans="3:3" ht="15.75" customHeight="1">
      <c r="C244" s="20"/>
    </row>
    <row r="245" spans="3:3" ht="15.75" customHeight="1">
      <c r="C245" s="20"/>
    </row>
    <row r="246" spans="3:3" ht="15.75" customHeight="1">
      <c r="C246" s="20"/>
    </row>
    <row r="247" spans="3:3" ht="15.75" customHeight="1">
      <c r="C247" s="20"/>
    </row>
    <row r="248" spans="3:3" ht="15.75" customHeight="1">
      <c r="C248" s="20"/>
    </row>
    <row r="249" spans="3:3" ht="15.75" customHeight="1">
      <c r="C249" s="20"/>
    </row>
    <row r="250" spans="3:3" ht="15.75" customHeight="1">
      <c r="C250" s="20"/>
    </row>
    <row r="251" spans="3:3" ht="15.75" customHeight="1">
      <c r="C251" s="20"/>
    </row>
    <row r="252" spans="3:3" ht="15.75" customHeight="1">
      <c r="C252" s="20"/>
    </row>
    <row r="253" spans="3:3" ht="15.75" customHeight="1">
      <c r="C253" s="20"/>
    </row>
    <row r="254" spans="3:3" ht="15.75" customHeight="1">
      <c r="C254" s="20"/>
    </row>
    <row r="255" spans="3:3" ht="15.75" customHeight="1">
      <c r="C255" s="20"/>
    </row>
    <row r="256" spans="3:3" ht="15.75" customHeight="1">
      <c r="C256" s="20"/>
    </row>
    <row r="257" spans="3:3" ht="15.75" customHeight="1">
      <c r="C257" s="20"/>
    </row>
    <row r="258" spans="3:3" ht="15.75" customHeight="1">
      <c r="C258" s="20"/>
    </row>
    <row r="259" spans="3:3" ht="15.75" customHeight="1">
      <c r="C259" s="20"/>
    </row>
    <row r="260" spans="3:3" ht="15.75" customHeight="1">
      <c r="C260" s="20"/>
    </row>
    <row r="261" spans="3:3" ht="15.75" customHeight="1">
      <c r="C261" s="20"/>
    </row>
    <row r="262" spans="3:3" ht="15.75" customHeight="1">
      <c r="C262" s="20"/>
    </row>
    <row r="263" spans="3:3" ht="15.75" customHeight="1">
      <c r="C263" s="20"/>
    </row>
    <row r="264" spans="3:3" ht="15.75" customHeight="1">
      <c r="C264" s="20"/>
    </row>
    <row r="265" spans="3:3" ht="15.75" customHeight="1">
      <c r="C265" s="20"/>
    </row>
    <row r="266" spans="3:3" ht="15.75" customHeight="1">
      <c r="C266" s="20"/>
    </row>
    <row r="267" spans="3:3" ht="15.75" customHeight="1">
      <c r="C267" s="20"/>
    </row>
    <row r="268" spans="3:3" ht="15.75" customHeight="1">
      <c r="C268" s="20"/>
    </row>
    <row r="269" spans="3:3" ht="15.75" customHeight="1">
      <c r="C269" s="20"/>
    </row>
    <row r="270" spans="3:3" ht="15.75" customHeight="1">
      <c r="C270" s="20"/>
    </row>
    <row r="271" spans="3:3" ht="15.75" customHeight="1">
      <c r="C271" s="20"/>
    </row>
    <row r="272" spans="3:3" ht="15.75" customHeight="1">
      <c r="C272" s="20"/>
    </row>
    <row r="273" spans="3:3" ht="15.75" customHeight="1">
      <c r="C273" s="20"/>
    </row>
    <row r="274" spans="3:3" ht="15.75" customHeight="1">
      <c r="C274" s="20"/>
    </row>
    <row r="275" spans="3:3" ht="15.75" customHeight="1">
      <c r="C275" s="20"/>
    </row>
    <row r="276" spans="3:3" ht="15.75" customHeight="1">
      <c r="C276" s="20"/>
    </row>
    <row r="277" spans="3:3" ht="15.75" customHeight="1">
      <c r="C277" s="20"/>
    </row>
    <row r="278" spans="3:3" ht="15.75" customHeight="1">
      <c r="C278" s="20"/>
    </row>
    <row r="279" spans="3:3" ht="15.75" customHeight="1">
      <c r="C279" s="20"/>
    </row>
    <row r="280" spans="3:3" ht="15.75" customHeight="1">
      <c r="C280" s="20"/>
    </row>
    <row r="281" spans="3:3" ht="15.75" customHeight="1">
      <c r="C281" s="20"/>
    </row>
    <row r="282" spans="3:3" ht="15.75" customHeight="1">
      <c r="C282" s="20"/>
    </row>
    <row r="283" spans="3:3" ht="15.75" customHeight="1">
      <c r="C283" s="20"/>
    </row>
    <row r="284" spans="3:3" ht="15.75" customHeight="1">
      <c r="C284" s="20"/>
    </row>
    <row r="285" spans="3:3" ht="15.75" customHeight="1">
      <c r="C285" s="20"/>
    </row>
    <row r="286" spans="3:3" ht="15.75" customHeight="1">
      <c r="C286" s="20"/>
    </row>
    <row r="287" spans="3:3" ht="15.75" customHeight="1">
      <c r="C287" s="20"/>
    </row>
    <row r="288" spans="3:3" ht="15.75" customHeight="1">
      <c r="C288" s="20"/>
    </row>
    <row r="289" spans="3:3" ht="15.75" customHeight="1">
      <c r="C289" s="20"/>
    </row>
    <row r="290" spans="3:3" ht="15.75" customHeight="1">
      <c r="C290" s="20"/>
    </row>
    <row r="291" spans="3:3" ht="15.75" customHeight="1">
      <c r="C291" s="20"/>
    </row>
    <row r="292" spans="3:3" ht="15.75" customHeight="1">
      <c r="C292" s="20"/>
    </row>
    <row r="293" spans="3:3" ht="15.75" customHeight="1">
      <c r="C293" s="20"/>
    </row>
    <row r="294" spans="3:3" ht="15.75" customHeight="1">
      <c r="C294" s="20"/>
    </row>
    <row r="295" spans="3:3" ht="15.75" customHeight="1">
      <c r="C295" s="20"/>
    </row>
    <row r="296" spans="3:3" ht="15.75" customHeight="1">
      <c r="C296" s="20"/>
    </row>
    <row r="297" spans="3:3" ht="15.75" customHeight="1">
      <c r="C297" s="20"/>
    </row>
    <row r="298" spans="3:3" ht="15.75" customHeight="1">
      <c r="C298" s="20"/>
    </row>
    <row r="299" spans="3:3" ht="15.75" customHeight="1">
      <c r="C299" s="20"/>
    </row>
    <row r="300" spans="3:3" ht="15.75" customHeight="1">
      <c r="C300" s="20"/>
    </row>
    <row r="301" spans="3:3" ht="15.75" customHeight="1">
      <c r="C301" s="20"/>
    </row>
    <row r="302" spans="3:3" ht="15.75" customHeight="1">
      <c r="C302" s="20"/>
    </row>
    <row r="303" spans="3:3" ht="15.75" customHeight="1">
      <c r="C303" s="20"/>
    </row>
    <row r="304" spans="3:3" ht="15.75" customHeight="1">
      <c r="C304" s="20"/>
    </row>
    <row r="305" spans="3:3" ht="15.75" customHeight="1">
      <c r="C305" s="20"/>
    </row>
    <row r="306" spans="3:3" ht="15.75" customHeight="1">
      <c r="C306" s="20"/>
    </row>
    <row r="307" spans="3:3" ht="15.75" customHeight="1">
      <c r="C307" s="20"/>
    </row>
    <row r="308" spans="3:3" ht="15.75" customHeight="1">
      <c r="C308" s="20"/>
    </row>
    <row r="309" spans="3:3" ht="15.75" customHeight="1">
      <c r="C309" s="20"/>
    </row>
    <row r="310" spans="3:3" ht="15.75" customHeight="1">
      <c r="C310" s="20"/>
    </row>
    <row r="311" spans="3:3" ht="15.75" customHeight="1">
      <c r="C311" s="20"/>
    </row>
    <row r="312" spans="3:3" ht="15.75" customHeight="1">
      <c r="C312" s="20"/>
    </row>
    <row r="313" spans="3:3" ht="15.75" customHeight="1">
      <c r="C313" s="20"/>
    </row>
    <row r="314" spans="3:3" ht="15.75" customHeight="1">
      <c r="C314" s="20"/>
    </row>
    <row r="315" spans="3:3" ht="15.75" customHeight="1">
      <c r="C315" s="20"/>
    </row>
    <row r="316" spans="3:3" ht="15.75" customHeight="1">
      <c r="C316" s="20"/>
    </row>
    <row r="317" spans="3:3" ht="15.75" customHeight="1">
      <c r="C317" s="20"/>
    </row>
    <row r="318" spans="3:3" ht="15.75" customHeight="1">
      <c r="C318" s="20"/>
    </row>
    <row r="319" spans="3:3" ht="15.75" customHeight="1">
      <c r="C319" s="20"/>
    </row>
    <row r="320" spans="3:3" ht="15.75" customHeight="1">
      <c r="C320" s="20"/>
    </row>
    <row r="321" spans="3:3" ht="15.75" customHeight="1">
      <c r="C321" s="20"/>
    </row>
    <row r="322" spans="3:3" ht="15.75" customHeight="1">
      <c r="C322" s="20"/>
    </row>
    <row r="323" spans="3:3" ht="15.75" customHeight="1">
      <c r="C323" s="20"/>
    </row>
    <row r="324" spans="3:3" ht="15.75" customHeight="1">
      <c r="C324" s="20"/>
    </row>
    <row r="325" spans="3:3" ht="15.75" customHeight="1">
      <c r="C325" s="20"/>
    </row>
    <row r="326" spans="3:3" ht="15.75" customHeight="1">
      <c r="C326" s="20"/>
    </row>
    <row r="327" spans="3:3" ht="15.75" customHeight="1">
      <c r="C327" s="20"/>
    </row>
    <row r="328" spans="3:3" ht="15.75" customHeight="1">
      <c r="C328" s="20"/>
    </row>
    <row r="329" spans="3:3" ht="15.75" customHeight="1">
      <c r="C329" s="20"/>
    </row>
    <row r="330" spans="3:3" ht="15.75" customHeight="1">
      <c r="C330" s="20"/>
    </row>
    <row r="331" spans="3:3" ht="15.75" customHeight="1">
      <c r="C331" s="20"/>
    </row>
    <row r="332" spans="3:3" ht="15.75" customHeight="1">
      <c r="C332" s="20"/>
    </row>
    <row r="333" spans="3:3" ht="15.75" customHeight="1">
      <c r="C333" s="20"/>
    </row>
    <row r="334" spans="3:3" ht="15.75" customHeight="1">
      <c r="C334" s="20"/>
    </row>
    <row r="335" spans="3:3" ht="15.75" customHeight="1">
      <c r="C335" s="20"/>
    </row>
    <row r="336" spans="3:3" ht="15.75" customHeight="1">
      <c r="C336" s="20"/>
    </row>
    <row r="337" spans="3:3" ht="15.75" customHeight="1">
      <c r="C337" s="20"/>
    </row>
    <row r="338" spans="3:3" ht="15.75" customHeight="1">
      <c r="C338" s="20"/>
    </row>
    <row r="339" spans="3:3" ht="15.75" customHeight="1">
      <c r="C339" s="20"/>
    </row>
    <row r="340" spans="3:3" ht="15.75" customHeight="1">
      <c r="C340" s="20"/>
    </row>
    <row r="341" spans="3:3" ht="15.75" customHeight="1">
      <c r="C341" s="20"/>
    </row>
    <row r="342" spans="3:3" ht="15.75" customHeight="1">
      <c r="C342" s="20"/>
    </row>
    <row r="343" spans="3:3" ht="15.75" customHeight="1">
      <c r="C343" s="20"/>
    </row>
    <row r="344" spans="3:3" ht="15.75" customHeight="1">
      <c r="C344" s="20"/>
    </row>
    <row r="345" spans="3:3" ht="15.75" customHeight="1">
      <c r="C345" s="20"/>
    </row>
    <row r="346" spans="3:3" ht="15.75" customHeight="1">
      <c r="C346" s="20"/>
    </row>
    <row r="347" spans="3:3" ht="15.75" customHeight="1">
      <c r="C347" s="20"/>
    </row>
    <row r="348" spans="3:3" ht="15.75" customHeight="1">
      <c r="C348" s="20"/>
    </row>
    <row r="349" spans="3:3" ht="15.75" customHeight="1">
      <c r="C349" s="20"/>
    </row>
    <row r="350" spans="3:3" ht="15.75" customHeight="1">
      <c r="C350" s="20"/>
    </row>
    <row r="351" spans="3:3" ht="15.75" customHeight="1">
      <c r="C351" s="20"/>
    </row>
    <row r="352" spans="3:3" ht="15.75" customHeight="1">
      <c r="C352" s="20"/>
    </row>
    <row r="353" spans="3:3" ht="15.75" customHeight="1">
      <c r="C353" s="20"/>
    </row>
    <row r="354" spans="3:3" ht="15.75" customHeight="1">
      <c r="C354" s="20"/>
    </row>
    <row r="355" spans="3:3" ht="15.75" customHeight="1">
      <c r="C355" s="20"/>
    </row>
    <row r="356" spans="3:3" ht="15.75" customHeight="1">
      <c r="C356" s="20"/>
    </row>
    <row r="357" spans="3:3" ht="15.75" customHeight="1">
      <c r="C357" s="20"/>
    </row>
    <row r="358" spans="3:3" ht="15.75" customHeight="1">
      <c r="C358" s="20"/>
    </row>
    <row r="359" spans="3:3" ht="15.75" customHeight="1">
      <c r="C359" s="20"/>
    </row>
    <row r="360" spans="3:3" ht="15.75" customHeight="1">
      <c r="C360" s="20"/>
    </row>
    <row r="361" spans="3:3" ht="15.75" customHeight="1">
      <c r="C361" s="20"/>
    </row>
    <row r="362" spans="3:3" ht="15.75" customHeight="1">
      <c r="C362" s="20"/>
    </row>
    <row r="363" spans="3:3" ht="15.75" customHeight="1">
      <c r="C363" s="20"/>
    </row>
    <row r="364" spans="3:3" ht="15.75" customHeight="1">
      <c r="C364" s="20"/>
    </row>
    <row r="365" spans="3:3" ht="15.75" customHeight="1">
      <c r="C365" s="20"/>
    </row>
    <row r="366" spans="3:3" ht="15.75" customHeight="1">
      <c r="C366" s="20"/>
    </row>
    <row r="367" spans="3:3" ht="15.75" customHeight="1">
      <c r="C367" s="20"/>
    </row>
    <row r="368" spans="3:3" ht="15.75" customHeight="1">
      <c r="C368" s="20"/>
    </row>
    <row r="369" spans="3:3" ht="15.75" customHeight="1">
      <c r="C369" s="20"/>
    </row>
    <row r="370" spans="3:3" ht="15.75" customHeight="1">
      <c r="C370" s="20"/>
    </row>
    <row r="371" spans="3:3" ht="15.75" customHeight="1">
      <c r="C371" s="20"/>
    </row>
    <row r="372" spans="3:3" ht="15.75" customHeight="1">
      <c r="C372" s="20"/>
    </row>
    <row r="373" spans="3:3" ht="15.75" customHeight="1">
      <c r="C373" s="20"/>
    </row>
    <row r="374" spans="3:3" ht="15.75" customHeight="1">
      <c r="C374" s="20"/>
    </row>
    <row r="375" spans="3:3" ht="15.75" customHeight="1">
      <c r="C375" s="20"/>
    </row>
    <row r="376" spans="3:3" ht="15.75" customHeight="1">
      <c r="C376" s="20"/>
    </row>
    <row r="377" spans="3:3" ht="15.75" customHeight="1">
      <c r="C377" s="20"/>
    </row>
    <row r="378" spans="3:3" ht="15.75" customHeight="1">
      <c r="C378" s="20"/>
    </row>
    <row r="379" spans="3:3" ht="15.75" customHeight="1">
      <c r="C379" s="20"/>
    </row>
    <row r="380" spans="3:3" ht="15.75" customHeight="1">
      <c r="C380" s="20"/>
    </row>
    <row r="381" spans="3:3" ht="15.75" customHeight="1">
      <c r="C381" s="20"/>
    </row>
    <row r="382" spans="3:3" ht="15.75" customHeight="1">
      <c r="C382" s="20"/>
    </row>
    <row r="383" spans="3:3" ht="15.75" customHeight="1">
      <c r="C383" s="20"/>
    </row>
    <row r="384" spans="3:3" ht="15.75" customHeight="1">
      <c r="C384" s="20"/>
    </row>
    <row r="385" spans="3:3" ht="15.75" customHeight="1">
      <c r="C385" s="20"/>
    </row>
    <row r="386" spans="3:3" ht="15.75" customHeight="1">
      <c r="C386" s="20"/>
    </row>
    <row r="387" spans="3:3" ht="15.75" customHeight="1">
      <c r="C387" s="20"/>
    </row>
    <row r="388" spans="3:3" ht="15.75" customHeight="1">
      <c r="C388" s="20"/>
    </row>
    <row r="389" spans="3:3" ht="15.75" customHeight="1">
      <c r="C389" s="20"/>
    </row>
    <row r="390" spans="3:3" ht="15.75" customHeight="1">
      <c r="C390" s="20"/>
    </row>
    <row r="391" spans="3:3" ht="15.75" customHeight="1">
      <c r="C391" s="20"/>
    </row>
    <row r="392" spans="3:3" ht="15.75" customHeight="1">
      <c r="C392" s="20"/>
    </row>
    <row r="393" spans="3:3" ht="15.75" customHeight="1">
      <c r="C393" s="20"/>
    </row>
    <row r="394" spans="3:3" ht="15.75" customHeight="1">
      <c r="C394" s="20"/>
    </row>
    <row r="395" spans="3:3" ht="15.75" customHeight="1">
      <c r="C395" s="20"/>
    </row>
    <row r="396" spans="3:3" ht="15.75" customHeight="1">
      <c r="C396" s="20"/>
    </row>
    <row r="397" spans="3:3" ht="15.75" customHeight="1">
      <c r="C397" s="20"/>
    </row>
    <row r="398" spans="3:3" ht="15.75" customHeight="1">
      <c r="C398" s="20"/>
    </row>
    <row r="399" spans="3:3" ht="15.75" customHeight="1">
      <c r="C399" s="20"/>
    </row>
    <row r="400" spans="3:3" ht="15.75" customHeight="1">
      <c r="C400" s="20"/>
    </row>
    <row r="401" spans="3:3" ht="15.75" customHeight="1">
      <c r="C401" s="20"/>
    </row>
    <row r="402" spans="3:3" ht="15.75" customHeight="1">
      <c r="C402" s="20"/>
    </row>
    <row r="403" spans="3:3" ht="15.75" customHeight="1">
      <c r="C403" s="20"/>
    </row>
    <row r="404" spans="3:3" ht="15.75" customHeight="1">
      <c r="C404" s="20"/>
    </row>
    <row r="405" spans="3:3" ht="15.75" customHeight="1">
      <c r="C405" s="20"/>
    </row>
    <row r="406" spans="3:3" ht="15.75" customHeight="1">
      <c r="C406" s="20"/>
    </row>
    <row r="407" spans="3:3" ht="15.75" customHeight="1">
      <c r="C407" s="20"/>
    </row>
    <row r="408" spans="3:3" ht="15.75" customHeight="1">
      <c r="C408" s="20"/>
    </row>
    <row r="409" spans="3:3" ht="15.75" customHeight="1">
      <c r="C409" s="20"/>
    </row>
    <row r="410" spans="3:3" ht="15.75" customHeight="1">
      <c r="C410" s="20"/>
    </row>
    <row r="411" spans="3:3" ht="15.75" customHeight="1">
      <c r="C411" s="20"/>
    </row>
    <row r="412" spans="3:3" ht="15.75" customHeight="1">
      <c r="C412" s="20"/>
    </row>
    <row r="413" spans="3:3" ht="15.75" customHeight="1">
      <c r="C413" s="20"/>
    </row>
    <row r="414" spans="3:3" ht="15.75" customHeight="1">
      <c r="C414" s="20"/>
    </row>
    <row r="415" spans="3:3" ht="15.75" customHeight="1">
      <c r="C415" s="20"/>
    </row>
    <row r="416" spans="3:3" ht="15.75" customHeight="1">
      <c r="C416" s="20"/>
    </row>
    <row r="417" spans="3:3" ht="15.75" customHeight="1">
      <c r="C417" s="20"/>
    </row>
    <row r="418" spans="3:3" ht="15.75" customHeight="1">
      <c r="C418" s="20"/>
    </row>
    <row r="419" spans="3:3" ht="15.75" customHeight="1">
      <c r="C419" s="20"/>
    </row>
    <row r="420" spans="3:3" ht="15.75" customHeight="1">
      <c r="C420" s="20"/>
    </row>
    <row r="421" spans="3:3" ht="15.75" customHeight="1">
      <c r="C421" s="20"/>
    </row>
    <row r="422" spans="3:3" ht="15.75" customHeight="1">
      <c r="C422" s="20"/>
    </row>
    <row r="423" spans="3:3" ht="15.75" customHeight="1">
      <c r="C423" s="20"/>
    </row>
    <row r="424" spans="3:3" ht="15.75" customHeight="1">
      <c r="C424" s="20"/>
    </row>
    <row r="425" spans="3:3" ht="15.75" customHeight="1">
      <c r="C425" s="20"/>
    </row>
    <row r="426" spans="3:3" ht="15.75" customHeight="1">
      <c r="C426" s="20"/>
    </row>
    <row r="427" spans="3:3" ht="15.75" customHeight="1">
      <c r="C427" s="20"/>
    </row>
    <row r="428" spans="3:3" ht="15.75" customHeight="1">
      <c r="C428" s="20"/>
    </row>
    <row r="429" spans="3:3" ht="15.75" customHeight="1">
      <c r="C429" s="20"/>
    </row>
    <row r="430" spans="3:3" ht="15.75" customHeight="1">
      <c r="C430" s="20"/>
    </row>
    <row r="431" spans="3:3" ht="15.75" customHeight="1">
      <c r="C431" s="20"/>
    </row>
    <row r="432" spans="3:3" ht="15.75" customHeight="1">
      <c r="C432" s="20"/>
    </row>
    <row r="433" spans="3:3" ht="15.75" customHeight="1">
      <c r="C433" s="20"/>
    </row>
    <row r="434" spans="3:3" ht="15.75" customHeight="1">
      <c r="C434" s="20"/>
    </row>
    <row r="435" spans="3:3" ht="15.75" customHeight="1">
      <c r="C435" s="20"/>
    </row>
    <row r="436" spans="3:3" ht="15.75" customHeight="1">
      <c r="C436" s="20"/>
    </row>
    <row r="437" spans="3:3" ht="15.75" customHeight="1">
      <c r="C437" s="20"/>
    </row>
    <row r="438" spans="3:3" ht="15.75" customHeight="1">
      <c r="C438" s="20"/>
    </row>
    <row r="439" spans="3:3" ht="15.75" customHeight="1">
      <c r="C439" s="20"/>
    </row>
    <row r="440" spans="3:3" ht="15.75" customHeight="1">
      <c r="C440" s="20"/>
    </row>
    <row r="441" spans="3:3" ht="15.75" customHeight="1">
      <c r="C441" s="20"/>
    </row>
    <row r="442" spans="3:3" ht="15.75" customHeight="1">
      <c r="C442" s="20"/>
    </row>
    <row r="443" spans="3:3" ht="15.75" customHeight="1">
      <c r="C443" s="20"/>
    </row>
    <row r="444" spans="3:3" ht="15.75" customHeight="1">
      <c r="C444" s="20"/>
    </row>
    <row r="445" spans="3:3" ht="15.75" customHeight="1">
      <c r="C445" s="20"/>
    </row>
    <row r="446" spans="3:3" ht="15.75" customHeight="1">
      <c r="C446" s="20"/>
    </row>
    <row r="447" spans="3:3" ht="15.75" customHeight="1">
      <c r="C447" s="20"/>
    </row>
    <row r="448" spans="3:3" ht="15.75" customHeight="1">
      <c r="C448" s="20"/>
    </row>
    <row r="449" spans="3:3" ht="15.75" customHeight="1">
      <c r="C449" s="20"/>
    </row>
    <row r="450" spans="3:3" ht="15.75" customHeight="1">
      <c r="C450" s="20"/>
    </row>
    <row r="451" spans="3:3" ht="15.75" customHeight="1">
      <c r="C451" s="20"/>
    </row>
    <row r="452" spans="3:3" ht="15.75" customHeight="1">
      <c r="C452" s="20"/>
    </row>
    <row r="453" spans="3:3" ht="15.75" customHeight="1">
      <c r="C453" s="20"/>
    </row>
    <row r="454" spans="3:3" ht="15.75" customHeight="1">
      <c r="C454" s="20"/>
    </row>
    <row r="455" spans="3:3" ht="15.75" customHeight="1">
      <c r="C455" s="20"/>
    </row>
    <row r="456" spans="3:3" ht="15.75" customHeight="1">
      <c r="C456" s="20"/>
    </row>
    <row r="457" spans="3:3" ht="15.75" customHeight="1">
      <c r="C457" s="20"/>
    </row>
    <row r="458" spans="3:3" ht="15.75" customHeight="1">
      <c r="C458" s="20"/>
    </row>
    <row r="459" spans="3:3" ht="15.75" customHeight="1">
      <c r="C459" s="20"/>
    </row>
    <row r="460" spans="3:3" ht="15.75" customHeight="1">
      <c r="C460" s="20"/>
    </row>
    <row r="461" spans="3:3" ht="15.75" customHeight="1">
      <c r="C461" s="20"/>
    </row>
    <row r="462" spans="3:3" ht="15.75" customHeight="1">
      <c r="C462" s="20"/>
    </row>
    <row r="463" spans="3:3" ht="15.75" customHeight="1">
      <c r="C463" s="20"/>
    </row>
    <row r="464" spans="3:3" ht="15.75" customHeight="1">
      <c r="C464" s="20"/>
    </row>
    <row r="465" spans="3:3" ht="15.75" customHeight="1">
      <c r="C465" s="20"/>
    </row>
    <row r="466" spans="3:3" ht="15.75" customHeight="1">
      <c r="C466" s="20"/>
    </row>
    <row r="467" spans="3:3" ht="15.75" customHeight="1">
      <c r="C467" s="20"/>
    </row>
    <row r="468" spans="3:3" ht="15.75" customHeight="1">
      <c r="C468" s="20"/>
    </row>
    <row r="469" spans="3:3" ht="15.75" customHeight="1">
      <c r="C469" s="20"/>
    </row>
    <row r="470" spans="3:3" ht="15.75" customHeight="1">
      <c r="C470" s="20"/>
    </row>
    <row r="471" spans="3:3" ht="15.75" customHeight="1">
      <c r="C471" s="20"/>
    </row>
    <row r="472" spans="3:3" ht="15.75" customHeight="1">
      <c r="C472" s="20"/>
    </row>
    <row r="473" spans="3:3" ht="15.75" customHeight="1">
      <c r="C473" s="20"/>
    </row>
    <row r="474" spans="3:3" ht="15.75" customHeight="1">
      <c r="C474" s="20"/>
    </row>
    <row r="475" spans="3:3" ht="15.75" customHeight="1">
      <c r="C475" s="20"/>
    </row>
    <row r="476" spans="3:3" ht="15.75" customHeight="1">
      <c r="C476" s="20"/>
    </row>
    <row r="477" spans="3:3" ht="15.75" customHeight="1">
      <c r="C477" s="20"/>
    </row>
    <row r="478" spans="3:3" ht="15.75" customHeight="1">
      <c r="C478" s="20"/>
    </row>
    <row r="479" spans="3:3" ht="15.75" customHeight="1">
      <c r="C479" s="20"/>
    </row>
    <row r="480" spans="3:3" ht="15.75" customHeight="1">
      <c r="C480" s="20"/>
    </row>
    <row r="481" spans="3:3" ht="15.75" customHeight="1">
      <c r="C481" s="20"/>
    </row>
    <row r="482" spans="3:3" ht="15.75" customHeight="1">
      <c r="C482" s="20"/>
    </row>
    <row r="483" spans="3:3" ht="15.75" customHeight="1">
      <c r="C483" s="20"/>
    </row>
    <row r="484" spans="3:3" ht="15.75" customHeight="1">
      <c r="C484" s="20"/>
    </row>
    <row r="485" spans="3:3" ht="15.75" customHeight="1">
      <c r="C485" s="20"/>
    </row>
    <row r="486" spans="3:3" ht="15.75" customHeight="1">
      <c r="C486" s="20"/>
    </row>
    <row r="487" spans="3:3" ht="15.75" customHeight="1">
      <c r="C487" s="20"/>
    </row>
    <row r="488" spans="3:3" ht="15.75" customHeight="1">
      <c r="C488" s="20"/>
    </row>
    <row r="489" spans="3:3" ht="15.75" customHeight="1">
      <c r="C489" s="20"/>
    </row>
    <row r="490" spans="3:3" ht="15.75" customHeight="1">
      <c r="C490" s="20"/>
    </row>
    <row r="491" spans="3:3" ht="15.75" customHeight="1">
      <c r="C491" s="20"/>
    </row>
    <row r="492" spans="3:3" ht="15.75" customHeight="1">
      <c r="C492" s="20"/>
    </row>
    <row r="493" spans="3:3" ht="15.75" customHeight="1">
      <c r="C493" s="20"/>
    </row>
    <row r="494" spans="3:3" ht="15.75" customHeight="1">
      <c r="C494" s="20"/>
    </row>
    <row r="495" spans="3:3" ht="15.75" customHeight="1">
      <c r="C495" s="20"/>
    </row>
    <row r="496" spans="3:3" ht="15.75" customHeight="1">
      <c r="C496" s="20"/>
    </row>
    <row r="497" spans="3:3" ht="15.75" customHeight="1">
      <c r="C497" s="20"/>
    </row>
    <row r="498" spans="3:3" ht="15.75" customHeight="1">
      <c r="C498" s="20"/>
    </row>
    <row r="499" spans="3:3" ht="15.75" customHeight="1">
      <c r="C499" s="20"/>
    </row>
    <row r="500" spans="3:3" ht="15.75" customHeight="1">
      <c r="C500" s="20"/>
    </row>
    <row r="501" spans="3:3" ht="15.75" customHeight="1">
      <c r="C501" s="20"/>
    </row>
    <row r="502" spans="3:3" ht="15.75" customHeight="1">
      <c r="C502" s="20"/>
    </row>
    <row r="503" spans="3:3" ht="15.75" customHeight="1">
      <c r="C503" s="20"/>
    </row>
    <row r="504" spans="3:3" ht="15.75" customHeight="1">
      <c r="C504" s="20"/>
    </row>
    <row r="505" spans="3:3" ht="15.75" customHeight="1">
      <c r="C505" s="20"/>
    </row>
    <row r="506" spans="3:3" ht="15.75" customHeight="1">
      <c r="C506" s="20"/>
    </row>
    <row r="507" spans="3:3" ht="15.75" customHeight="1">
      <c r="C507" s="20"/>
    </row>
    <row r="508" spans="3:3" ht="15.75" customHeight="1">
      <c r="C508" s="20"/>
    </row>
    <row r="509" spans="3:3" ht="15.75" customHeight="1">
      <c r="C509" s="20"/>
    </row>
    <row r="510" spans="3:3" ht="15.75" customHeight="1">
      <c r="C510" s="20"/>
    </row>
    <row r="511" spans="3:3" ht="15.75" customHeight="1">
      <c r="C511" s="20"/>
    </row>
    <row r="512" spans="3:3" ht="15.75" customHeight="1">
      <c r="C512" s="20"/>
    </row>
    <row r="513" spans="3:3" ht="15.75" customHeight="1">
      <c r="C513" s="20"/>
    </row>
    <row r="514" spans="3:3" ht="15.75" customHeight="1">
      <c r="C514" s="20"/>
    </row>
    <row r="515" spans="3:3" ht="15.75" customHeight="1">
      <c r="C515" s="20"/>
    </row>
    <row r="516" spans="3:3" ht="15.75" customHeight="1">
      <c r="C516" s="20"/>
    </row>
    <row r="517" spans="3:3" ht="15.75" customHeight="1">
      <c r="C517" s="20"/>
    </row>
    <row r="518" spans="3:3" ht="15.75" customHeight="1">
      <c r="C518" s="20"/>
    </row>
    <row r="519" spans="3:3" ht="15.75" customHeight="1">
      <c r="C519" s="20"/>
    </row>
    <row r="520" spans="3:3" ht="15.75" customHeight="1">
      <c r="C520" s="20"/>
    </row>
    <row r="521" spans="3:3" ht="15.75" customHeight="1">
      <c r="C521" s="20"/>
    </row>
    <row r="522" spans="3:3" ht="15.75" customHeight="1">
      <c r="C522" s="20"/>
    </row>
    <row r="523" spans="3:3" ht="15.75" customHeight="1">
      <c r="C523" s="20"/>
    </row>
    <row r="524" spans="3:3" ht="15.75" customHeight="1">
      <c r="C524" s="20"/>
    </row>
    <row r="525" spans="3:3" ht="15.75" customHeight="1">
      <c r="C525" s="20"/>
    </row>
    <row r="526" spans="3:3" ht="15.75" customHeight="1">
      <c r="C526" s="20"/>
    </row>
    <row r="527" spans="3:3" ht="15.75" customHeight="1">
      <c r="C527" s="20"/>
    </row>
    <row r="528" spans="3:3" ht="15.75" customHeight="1">
      <c r="C528" s="20"/>
    </row>
    <row r="529" spans="3:3" ht="15.75" customHeight="1">
      <c r="C529" s="20"/>
    </row>
    <row r="530" spans="3:3" ht="15.75" customHeight="1">
      <c r="C530" s="20"/>
    </row>
    <row r="531" spans="3:3" ht="15.75" customHeight="1">
      <c r="C531" s="20"/>
    </row>
    <row r="532" spans="3:3" ht="15.75" customHeight="1">
      <c r="C532" s="20"/>
    </row>
    <row r="533" spans="3:3" ht="15.75" customHeight="1">
      <c r="C533" s="20"/>
    </row>
    <row r="534" spans="3:3" ht="15.75" customHeight="1">
      <c r="C534" s="20"/>
    </row>
    <row r="535" spans="3:3" ht="15.75" customHeight="1">
      <c r="C535" s="20"/>
    </row>
    <row r="536" spans="3:3" ht="15.75" customHeight="1">
      <c r="C536" s="20"/>
    </row>
    <row r="537" spans="3:3" ht="15.75" customHeight="1">
      <c r="C537" s="20"/>
    </row>
    <row r="538" spans="3:3" ht="15.75" customHeight="1">
      <c r="C538" s="20"/>
    </row>
    <row r="539" spans="3:3" ht="15.75" customHeight="1">
      <c r="C539" s="20"/>
    </row>
    <row r="540" spans="3:3" ht="15.75" customHeight="1">
      <c r="C540" s="20"/>
    </row>
    <row r="541" spans="3:3" ht="15.75" customHeight="1">
      <c r="C541" s="20"/>
    </row>
    <row r="542" spans="3:3" ht="15.75" customHeight="1">
      <c r="C542" s="20"/>
    </row>
    <row r="543" spans="3:3" ht="15.75" customHeight="1">
      <c r="C543" s="20"/>
    </row>
    <row r="544" spans="3:3" ht="15.75" customHeight="1">
      <c r="C544" s="20"/>
    </row>
    <row r="545" spans="3:3" ht="15.75" customHeight="1">
      <c r="C545" s="20"/>
    </row>
    <row r="546" spans="3:3" ht="15.75" customHeight="1">
      <c r="C546" s="20"/>
    </row>
    <row r="547" spans="3:3" ht="15.75" customHeight="1">
      <c r="C547" s="20"/>
    </row>
    <row r="548" spans="3:3" ht="15.75" customHeight="1">
      <c r="C548" s="20"/>
    </row>
    <row r="549" spans="3:3" ht="15.75" customHeight="1">
      <c r="C549" s="20"/>
    </row>
    <row r="550" spans="3:3" ht="15.75" customHeight="1">
      <c r="C550" s="20"/>
    </row>
    <row r="551" spans="3:3" ht="15.75" customHeight="1">
      <c r="C551" s="20"/>
    </row>
    <row r="552" spans="3:3" ht="15.75" customHeight="1">
      <c r="C552" s="20"/>
    </row>
    <row r="553" spans="3:3" ht="15.75" customHeight="1">
      <c r="C553" s="20"/>
    </row>
    <row r="554" spans="3:3" ht="15.75" customHeight="1">
      <c r="C554" s="20"/>
    </row>
    <row r="555" spans="3:3" ht="15.75" customHeight="1">
      <c r="C555" s="20"/>
    </row>
    <row r="556" spans="3:3" ht="15.75" customHeight="1">
      <c r="C556" s="20"/>
    </row>
    <row r="557" spans="3:3" ht="15.75" customHeight="1">
      <c r="C557" s="20"/>
    </row>
    <row r="558" spans="3:3" ht="15.75" customHeight="1">
      <c r="C558" s="20"/>
    </row>
    <row r="559" spans="3:3" ht="15.75" customHeight="1">
      <c r="C559" s="20"/>
    </row>
    <row r="560" spans="3:3" ht="15.75" customHeight="1">
      <c r="C560" s="20"/>
    </row>
    <row r="561" spans="3:3" ht="15.75" customHeight="1">
      <c r="C561" s="20"/>
    </row>
    <row r="562" spans="3:3" ht="15.75" customHeight="1">
      <c r="C562" s="20"/>
    </row>
    <row r="563" spans="3:3" ht="15.75" customHeight="1">
      <c r="C563" s="20"/>
    </row>
    <row r="564" spans="3:3" ht="15.75" customHeight="1">
      <c r="C564" s="20"/>
    </row>
    <row r="565" spans="3:3" ht="15.75" customHeight="1">
      <c r="C565" s="20"/>
    </row>
    <row r="566" spans="3:3" ht="15.75" customHeight="1">
      <c r="C566" s="20"/>
    </row>
    <row r="567" spans="3:3" ht="15.75" customHeight="1">
      <c r="C567" s="20"/>
    </row>
    <row r="568" spans="3:3" ht="15.75" customHeight="1">
      <c r="C568" s="20"/>
    </row>
    <row r="569" spans="3:3" ht="15.75" customHeight="1">
      <c r="C569" s="20"/>
    </row>
    <row r="570" spans="3:3" ht="15.75" customHeight="1">
      <c r="C570" s="20"/>
    </row>
    <row r="571" spans="3:3" ht="15.75" customHeight="1">
      <c r="C571" s="20"/>
    </row>
    <row r="572" spans="3:3" ht="15.75" customHeight="1">
      <c r="C572" s="20"/>
    </row>
    <row r="573" spans="3:3" ht="15.75" customHeight="1">
      <c r="C573" s="20"/>
    </row>
    <row r="574" spans="3:3" ht="15.75" customHeight="1">
      <c r="C574" s="20"/>
    </row>
    <row r="575" spans="3:3" ht="15.75" customHeight="1">
      <c r="C575" s="20"/>
    </row>
    <row r="576" spans="3:3" ht="15.75" customHeight="1">
      <c r="C576" s="20"/>
    </row>
    <row r="577" spans="3:3" ht="15.75" customHeight="1">
      <c r="C577" s="20"/>
    </row>
    <row r="578" spans="3:3" ht="15.75" customHeight="1">
      <c r="C578" s="20"/>
    </row>
    <row r="579" spans="3:3" ht="15.75" customHeight="1">
      <c r="C579" s="20"/>
    </row>
    <row r="580" spans="3:3" ht="15.75" customHeight="1">
      <c r="C580" s="20"/>
    </row>
    <row r="581" spans="3:3" ht="15.75" customHeight="1">
      <c r="C581" s="20"/>
    </row>
    <row r="582" spans="3:3" ht="15.75" customHeight="1">
      <c r="C582" s="20"/>
    </row>
    <row r="583" spans="3:3" ht="15.75" customHeight="1">
      <c r="C583" s="20"/>
    </row>
    <row r="584" spans="3:3" ht="15.75" customHeight="1">
      <c r="C584" s="20"/>
    </row>
    <row r="585" spans="3:3" ht="15.75" customHeight="1">
      <c r="C585" s="20"/>
    </row>
    <row r="586" spans="3:3" ht="15.75" customHeight="1">
      <c r="C586" s="20"/>
    </row>
    <row r="587" spans="3:3" ht="15.75" customHeight="1">
      <c r="C587" s="20"/>
    </row>
    <row r="588" spans="3:3" ht="15.75" customHeight="1">
      <c r="C588" s="20"/>
    </row>
    <row r="589" spans="3:3" ht="15.75" customHeight="1">
      <c r="C589" s="20"/>
    </row>
    <row r="590" spans="3:3" ht="15.75" customHeight="1">
      <c r="C590" s="20"/>
    </row>
    <row r="591" spans="3:3" ht="15.75" customHeight="1">
      <c r="C591" s="20"/>
    </row>
    <row r="592" spans="3:3" ht="15.75" customHeight="1">
      <c r="C592" s="20"/>
    </row>
    <row r="593" spans="3:3" ht="15.75" customHeight="1">
      <c r="C593" s="20"/>
    </row>
    <row r="594" spans="3:3" ht="15.75" customHeight="1">
      <c r="C594" s="20"/>
    </row>
    <row r="595" spans="3:3" ht="15.75" customHeight="1">
      <c r="C595" s="20"/>
    </row>
    <row r="596" spans="3:3" ht="15.75" customHeight="1">
      <c r="C596" s="20"/>
    </row>
    <row r="597" spans="3:3" ht="15.75" customHeight="1">
      <c r="C597" s="20"/>
    </row>
    <row r="598" spans="3:3" ht="15.75" customHeight="1">
      <c r="C598" s="20"/>
    </row>
    <row r="599" spans="3:3" ht="15.75" customHeight="1">
      <c r="C599" s="20"/>
    </row>
    <row r="600" spans="3:3" ht="15.75" customHeight="1">
      <c r="C600" s="20"/>
    </row>
    <row r="601" spans="3:3" ht="15.75" customHeight="1">
      <c r="C601" s="20"/>
    </row>
    <row r="602" spans="3:3" ht="15.75" customHeight="1">
      <c r="C602" s="20"/>
    </row>
    <row r="603" spans="3:3" ht="15.75" customHeight="1">
      <c r="C603" s="20"/>
    </row>
    <row r="604" spans="3:3" ht="15.75" customHeight="1">
      <c r="C604" s="20"/>
    </row>
    <row r="605" spans="3:3" ht="15.75" customHeight="1">
      <c r="C605" s="20"/>
    </row>
    <row r="606" spans="3:3" ht="15.75" customHeight="1">
      <c r="C606" s="20"/>
    </row>
    <row r="607" spans="3:3" ht="15.75" customHeight="1">
      <c r="C607" s="20"/>
    </row>
    <row r="608" spans="3:3" ht="15.75" customHeight="1">
      <c r="C608" s="20"/>
    </row>
    <row r="609" spans="3:3" ht="15.75" customHeight="1">
      <c r="C609" s="20"/>
    </row>
    <row r="610" spans="3:3" ht="15.75" customHeight="1">
      <c r="C610" s="20"/>
    </row>
    <row r="611" spans="3:3" ht="15.75" customHeight="1">
      <c r="C611" s="20"/>
    </row>
    <row r="612" spans="3:3" ht="15.75" customHeight="1">
      <c r="C612" s="20"/>
    </row>
    <row r="613" spans="3:3" ht="15.75" customHeight="1">
      <c r="C613" s="20"/>
    </row>
    <row r="614" spans="3:3" ht="15.75" customHeight="1">
      <c r="C614" s="20"/>
    </row>
    <row r="615" spans="3:3" ht="15.75" customHeight="1">
      <c r="C615" s="20"/>
    </row>
    <row r="616" spans="3:3" ht="15.75" customHeight="1">
      <c r="C616" s="20"/>
    </row>
    <row r="617" spans="3:3" ht="15.75" customHeight="1">
      <c r="C617" s="20"/>
    </row>
    <row r="618" spans="3:3" ht="15.75" customHeight="1">
      <c r="C618" s="20"/>
    </row>
    <row r="619" spans="3:3" ht="15.75" customHeight="1">
      <c r="C619" s="20"/>
    </row>
    <row r="620" spans="3:3" ht="15.75" customHeight="1">
      <c r="C620" s="20"/>
    </row>
    <row r="621" spans="3:3" ht="15.75" customHeight="1">
      <c r="C621" s="20"/>
    </row>
    <row r="622" spans="3:3" ht="15.75" customHeight="1">
      <c r="C622" s="20"/>
    </row>
    <row r="623" spans="3:3" ht="15.75" customHeight="1">
      <c r="C623" s="20"/>
    </row>
    <row r="624" spans="3:3" ht="15.75" customHeight="1">
      <c r="C624" s="20"/>
    </row>
    <row r="625" spans="3:3" ht="15.75" customHeight="1">
      <c r="C625" s="20"/>
    </row>
    <row r="626" spans="3:3" ht="15.75" customHeight="1">
      <c r="C626" s="20"/>
    </row>
    <row r="627" spans="3:3" ht="15.75" customHeight="1">
      <c r="C627" s="20"/>
    </row>
    <row r="628" spans="3:3" ht="15.75" customHeight="1">
      <c r="C628" s="20"/>
    </row>
    <row r="629" spans="3:3" ht="15.75" customHeight="1">
      <c r="C629" s="20"/>
    </row>
    <row r="630" spans="3:3" ht="15.75" customHeight="1">
      <c r="C630" s="20"/>
    </row>
    <row r="631" spans="3:3" ht="15.75" customHeight="1">
      <c r="C631" s="20"/>
    </row>
    <row r="632" spans="3:3" ht="15.75" customHeight="1">
      <c r="C632" s="20"/>
    </row>
    <row r="633" spans="3:3" ht="15.75" customHeight="1">
      <c r="C633" s="20"/>
    </row>
    <row r="634" spans="3:3" ht="15.75" customHeight="1">
      <c r="C634" s="20"/>
    </row>
    <row r="635" spans="3:3" ht="15.75" customHeight="1">
      <c r="C635" s="20"/>
    </row>
    <row r="636" spans="3:3" ht="15.75" customHeight="1">
      <c r="C636" s="20"/>
    </row>
    <row r="637" spans="3:3" ht="15.75" customHeight="1">
      <c r="C637" s="20"/>
    </row>
    <row r="638" spans="3:3" ht="15.75" customHeight="1">
      <c r="C638" s="20"/>
    </row>
    <row r="639" spans="3:3" ht="15.75" customHeight="1">
      <c r="C639" s="20"/>
    </row>
    <row r="640" spans="3:3" ht="15.75" customHeight="1">
      <c r="C640" s="20"/>
    </row>
    <row r="641" spans="3:3" ht="15.75" customHeight="1">
      <c r="C641" s="20"/>
    </row>
    <row r="642" spans="3:3" ht="15.75" customHeight="1">
      <c r="C642" s="20"/>
    </row>
    <row r="643" spans="3:3" ht="15.75" customHeight="1">
      <c r="C643" s="20"/>
    </row>
    <row r="644" spans="3:3" ht="15.75" customHeight="1">
      <c r="C644" s="20"/>
    </row>
    <row r="645" spans="3:3" ht="15.75" customHeight="1">
      <c r="C645" s="20"/>
    </row>
    <row r="646" spans="3:3" ht="15.75" customHeight="1">
      <c r="C646" s="20"/>
    </row>
    <row r="647" spans="3:3" ht="15.75" customHeight="1">
      <c r="C647" s="20"/>
    </row>
    <row r="648" spans="3:3" ht="15.75" customHeight="1">
      <c r="C648" s="20"/>
    </row>
    <row r="649" spans="3:3" ht="15.75" customHeight="1">
      <c r="C649" s="20"/>
    </row>
    <row r="650" spans="3:3" ht="15.75" customHeight="1">
      <c r="C650" s="20"/>
    </row>
    <row r="651" spans="3:3" ht="15.75" customHeight="1">
      <c r="C651" s="20"/>
    </row>
    <row r="652" spans="3:3" ht="15.75" customHeight="1">
      <c r="C652" s="20"/>
    </row>
    <row r="653" spans="3:3" ht="15.75" customHeight="1">
      <c r="C653" s="20"/>
    </row>
    <row r="654" spans="3:3" ht="15.75" customHeight="1">
      <c r="C654" s="20"/>
    </row>
    <row r="655" spans="3:3" ht="15.75" customHeight="1">
      <c r="C655" s="20"/>
    </row>
    <row r="656" spans="3:3" ht="15.75" customHeight="1">
      <c r="C656" s="20"/>
    </row>
    <row r="657" spans="3:3" ht="15.75" customHeight="1">
      <c r="C657" s="20"/>
    </row>
    <row r="658" spans="3:3" ht="15.75" customHeight="1">
      <c r="C658" s="20"/>
    </row>
    <row r="659" spans="3:3" ht="15.75" customHeight="1">
      <c r="C659" s="20"/>
    </row>
    <row r="660" spans="3:3" ht="15.75" customHeight="1">
      <c r="C660" s="20"/>
    </row>
    <row r="661" spans="3:3" ht="15.75" customHeight="1">
      <c r="C661" s="20"/>
    </row>
    <row r="662" spans="3:3" ht="15.75" customHeight="1">
      <c r="C662" s="20"/>
    </row>
    <row r="663" spans="3:3" ht="15.75" customHeight="1">
      <c r="C663" s="20"/>
    </row>
    <row r="664" spans="3:3" ht="15.75" customHeight="1">
      <c r="C664" s="20"/>
    </row>
    <row r="665" spans="3:3" ht="15.75" customHeight="1">
      <c r="C665" s="20"/>
    </row>
    <row r="666" spans="3:3" ht="15.75" customHeight="1">
      <c r="C666" s="20"/>
    </row>
    <row r="667" spans="3:3" ht="15.75" customHeight="1">
      <c r="C667" s="20"/>
    </row>
    <row r="668" spans="3:3" ht="15.75" customHeight="1">
      <c r="C668" s="20"/>
    </row>
    <row r="669" spans="3:3" ht="15.75" customHeight="1">
      <c r="C669" s="20"/>
    </row>
    <row r="670" spans="3:3" ht="15.75" customHeight="1">
      <c r="C670" s="20"/>
    </row>
    <row r="671" spans="3:3" ht="15.75" customHeight="1">
      <c r="C671" s="20"/>
    </row>
    <row r="672" spans="3:3" ht="15.75" customHeight="1">
      <c r="C672" s="20"/>
    </row>
    <row r="673" spans="3:3" ht="15.75" customHeight="1">
      <c r="C673" s="20"/>
    </row>
    <row r="674" spans="3:3" ht="15.75" customHeight="1">
      <c r="C674" s="20"/>
    </row>
    <row r="675" spans="3:3" ht="15.75" customHeight="1">
      <c r="C675" s="20"/>
    </row>
    <row r="676" spans="3:3" ht="15.75" customHeight="1">
      <c r="C676" s="20"/>
    </row>
    <row r="677" spans="3:3" ht="15.75" customHeight="1">
      <c r="C677" s="20"/>
    </row>
    <row r="678" spans="3:3" ht="15.75" customHeight="1">
      <c r="C678" s="20"/>
    </row>
    <row r="679" spans="3:3" ht="15.75" customHeight="1">
      <c r="C679" s="20"/>
    </row>
    <row r="680" spans="3:3" ht="15.75" customHeight="1">
      <c r="C680" s="20"/>
    </row>
    <row r="681" spans="3:3" ht="15.75" customHeight="1">
      <c r="C681" s="20"/>
    </row>
    <row r="682" spans="3:3" ht="15.75" customHeight="1">
      <c r="C682" s="20"/>
    </row>
    <row r="683" spans="3:3" ht="15.75" customHeight="1">
      <c r="C683" s="20"/>
    </row>
    <row r="684" spans="3:3" ht="15.75" customHeight="1">
      <c r="C684" s="20"/>
    </row>
    <row r="685" spans="3:3" ht="15.75" customHeight="1">
      <c r="C685" s="20"/>
    </row>
    <row r="686" spans="3:3" ht="15.75" customHeight="1">
      <c r="C686" s="20"/>
    </row>
    <row r="687" spans="3:3" ht="15.75" customHeight="1">
      <c r="C687" s="20"/>
    </row>
    <row r="688" spans="3:3" ht="15.75" customHeight="1">
      <c r="C688" s="20"/>
    </row>
    <row r="689" spans="3:3" ht="15.75" customHeight="1">
      <c r="C689" s="20"/>
    </row>
    <row r="690" spans="3:3" ht="15.75" customHeight="1">
      <c r="C690" s="20"/>
    </row>
    <row r="691" spans="3:3" ht="15.75" customHeight="1">
      <c r="C691" s="20"/>
    </row>
    <row r="692" spans="3:3" ht="15.75" customHeight="1">
      <c r="C692" s="20"/>
    </row>
    <row r="693" spans="3:3" ht="15.75" customHeight="1">
      <c r="C693" s="20"/>
    </row>
    <row r="694" spans="3:3" ht="15.75" customHeight="1">
      <c r="C694" s="20"/>
    </row>
    <row r="695" spans="3:3" ht="15.75" customHeight="1">
      <c r="C695" s="20"/>
    </row>
    <row r="696" spans="3:3" ht="15.75" customHeight="1">
      <c r="C696" s="20"/>
    </row>
    <row r="697" spans="3:3" ht="15.75" customHeight="1">
      <c r="C697" s="20"/>
    </row>
    <row r="698" spans="3:3" ht="15.75" customHeight="1">
      <c r="C698" s="20"/>
    </row>
    <row r="699" spans="3:3" ht="15.75" customHeight="1">
      <c r="C699" s="20"/>
    </row>
    <row r="700" spans="3:3" ht="15.75" customHeight="1">
      <c r="C700" s="20"/>
    </row>
    <row r="701" spans="3:3" ht="15.75" customHeight="1">
      <c r="C701" s="20"/>
    </row>
    <row r="702" spans="3:3" ht="15.75" customHeight="1">
      <c r="C702" s="20"/>
    </row>
    <row r="703" spans="3:3" ht="15.75" customHeight="1">
      <c r="C703" s="20"/>
    </row>
    <row r="704" spans="3:3" ht="15.75" customHeight="1">
      <c r="C704" s="20"/>
    </row>
    <row r="705" spans="3:3" ht="15.75" customHeight="1">
      <c r="C705" s="20"/>
    </row>
    <row r="706" spans="3:3" ht="15.75" customHeight="1">
      <c r="C706" s="20"/>
    </row>
    <row r="707" spans="3:3" ht="15.75" customHeight="1">
      <c r="C707" s="20"/>
    </row>
    <row r="708" spans="3:3" ht="15.75" customHeight="1">
      <c r="C708" s="20"/>
    </row>
    <row r="709" spans="3:3" ht="15.75" customHeight="1">
      <c r="C709" s="20"/>
    </row>
    <row r="710" spans="3:3" ht="15.75" customHeight="1">
      <c r="C710" s="20"/>
    </row>
    <row r="711" spans="3:3" ht="15.75" customHeight="1">
      <c r="C711" s="20"/>
    </row>
    <row r="712" spans="3:3" ht="15.75" customHeight="1">
      <c r="C712" s="20"/>
    </row>
    <row r="713" spans="3:3" ht="15.75" customHeight="1">
      <c r="C713" s="20"/>
    </row>
    <row r="714" spans="3:3" ht="15.75" customHeight="1">
      <c r="C714" s="20"/>
    </row>
    <row r="715" spans="3:3" ht="15.75" customHeight="1">
      <c r="C715" s="20"/>
    </row>
    <row r="716" spans="3:3" ht="15.75" customHeight="1">
      <c r="C716" s="20"/>
    </row>
    <row r="717" spans="3:3" ht="15.75" customHeight="1">
      <c r="C717" s="20"/>
    </row>
    <row r="718" spans="3:3" ht="15.75" customHeight="1">
      <c r="C718" s="20"/>
    </row>
    <row r="719" spans="3:3" ht="15.75" customHeight="1">
      <c r="C719" s="20"/>
    </row>
    <row r="720" spans="3:3" ht="15.75" customHeight="1">
      <c r="C720" s="20"/>
    </row>
    <row r="721" spans="3:3" ht="15.75" customHeight="1">
      <c r="C721" s="20"/>
    </row>
    <row r="722" spans="3:3" ht="15.75" customHeight="1">
      <c r="C722" s="20"/>
    </row>
    <row r="723" spans="3:3" ht="15.75" customHeight="1">
      <c r="C723" s="20"/>
    </row>
    <row r="724" spans="3:3" ht="15.75" customHeight="1">
      <c r="C724" s="20"/>
    </row>
    <row r="725" spans="3:3" ht="15.75" customHeight="1">
      <c r="C725" s="20"/>
    </row>
    <row r="726" spans="3:3" ht="15.75" customHeight="1">
      <c r="C726" s="20"/>
    </row>
    <row r="727" spans="3:3" ht="15.75" customHeight="1">
      <c r="C727" s="20"/>
    </row>
    <row r="728" spans="3:3" ht="15.75" customHeight="1">
      <c r="C728" s="20"/>
    </row>
    <row r="729" spans="3:3" ht="15.75" customHeight="1">
      <c r="C729" s="20"/>
    </row>
    <row r="730" spans="3:3" ht="15.75" customHeight="1">
      <c r="C730" s="20"/>
    </row>
    <row r="731" spans="3:3" ht="15.75" customHeight="1">
      <c r="C731" s="20"/>
    </row>
    <row r="732" spans="3:3" ht="15.75" customHeight="1">
      <c r="C732" s="20"/>
    </row>
    <row r="733" spans="3:3" ht="15.75" customHeight="1">
      <c r="C733" s="20"/>
    </row>
    <row r="734" spans="3:3" ht="15.75" customHeight="1">
      <c r="C734" s="20"/>
    </row>
    <row r="735" spans="3:3" ht="15.75" customHeight="1">
      <c r="C735" s="20"/>
    </row>
    <row r="736" spans="3:3" ht="15.75" customHeight="1">
      <c r="C736" s="20"/>
    </row>
    <row r="737" spans="3:3" ht="15.75" customHeight="1">
      <c r="C737" s="20"/>
    </row>
    <row r="738" spans="3:3" ht="15.75" customHeight="1">
      <c r="C738" s="20"/>
    </row>
    <row r="739" spans="3:3" ht="15.75" customHeight="1">
      <c r="C739" s="20"/>
    </row>
    <row r="740" spans="3:3" ht="15.75" customHeight="1">
      <c r="C740" s="20"/>
    </row>
    <row r="741" spans="3:3" ht="15.75" customHeight="1">
      <c r="C741" s="20"/>
    </row>
    <row r="742" spans="3:3" ht="15.75" customHeight="1">
      <c r="C742" s="20"/>
    </row>
    <row r="743" spans="3:3" ht="15.75" customHeight="1">
      <c r="C743" s="20"/>
    </row>
    <row r="744" spans="3:3" ht="15.75" customHeight="1">
      <c r="C744" s="20"/>
    </row>
    <row r="745" spans="3:3" ht="15.75" customHeight="1">
      <c r="C745" s="20"/>
    </row>
    <row r="746" spans="3:3" ht="15.75" customHeight="1">
      <c r="C746" s="20"/>
    </row>
    <row r="747" spans="3:3" ht="15.75" customHeight="1">
      <c r="C747" s="20"/>
    </row>
    <row r="748" spans="3:3" ht="15.75" customHeight="1">
      <c r="C748" s="20"/>
    </row>
    <row r="749" spans="3:3" ht="15.75" customHeight="1">
      <c r="C749" s="20"/>
    </row>
    <row r="750" spans="3:3" ht="15.75" customHeight="1">
      <c r="C750" s="20"/>
    </row>
    <row r="751" spans="3:3" ht="15.75" customHeight="1">
      <c r="C751" s="20"/>
    </row>
    <row r="752" spans="3:3" ht="15.75" customHeight="1">
      <c r="C752" s="20"/>
    </row>
    <row r="753" spans="3:3" ht="15.75" customHeight="1">
      <c r="C753" s="20"/>
    </row>
    <row r="754" spans="3:3" ht="15.75" customHeight="1">
      <c r="C754" s="20"/>
    </row>
    <row r="755" spans="3:3" ht="15.75" customHeight="1">
      <c r="C755" s="20"/>
    </row>
    <row r="756" spans="3:3" ht="15.75" customHeight="1">
      <c r="C756" s="20"/>
    </row>
    <row r="757" spans="3:3" ht="15.75" customHeight="1">
      <c r="C757" s="20"/>
    </row>
    <row r="758" spans="3:3" ht="15.75" customHeight="1">
      <c r="C758" s="20"/>
    </row>
    <row r="759" spans="3:3" ht="15.75" customHeight="1">
      <c r="C759" s="20"/>
    </row>
    <row r="760" spans="3:3" ht="15.75" customHeight="1">
      <c r="C760" s="20"/>
    </row>
    <row r="761" spans="3:3" ht="15.75" customHeight="1">
      <c r="C761" s="20"/>
    </row>
    <row r="762" spans="3:3" ht="15.75" customHeight="1">
      <c r="C762" s="20"/>
    </row>
    <row r="763" spans="3:3" ht="15.75" customHeight="1">
      <c r="C763" s="20"/>
    </row>
    <row r="764" spans="3:3" ht="15.75" customHeight="1">
      <c r="C764" s="20"/>
    </row>
    <row r="765" spans="3:3" ht="15.75" customHeight="1">
      <c r="C765" s="20"/>
    </row>
    <row r="766" spans="3:3" ht="15.75" customHeight="1">
      <c r="C766" s="20"/>
    </row>
    <row r="767" spans="3:3" ht="15.75" customHeight="1">
      <c r="C767" s="20"/>
    </row>
    <row r="768" spans="3:3" ht="15.75" customHeight="1">
      <c r="C768" s="20"/>
    </row>
    <row r="769" spans="3:3" ht="15.75" customHeight="1">
      <c r="C769" s="20"/>
    </row>
    <row r="770" spans="3:3" ht="15.75" customHeight="1">
      <c r="C770" s="20"/>
    </row>
    <row r="771" spans="3:3" ht="15.75" customHeight="1">
      <c r="C771" s="20"/>
    </row>
    <row r="772" spans="3:3" ht="15.75" customHeight="1">
      <c r="C772" s="20"/>
    </row>
    <row r="773" spans="3:3" ht="15.75" customHeight="1">
      <c r="C773" s="20"/>
    </row>
    <row r="774" spans="3:3" ht="15.75" customHeight="1">
      <c r="C774" s="20"/>
    </row>
    <row r="775" spans="3:3" ht="15.75" customHeight="1">
      <c r="C775" s="20"/>
    </row>
    <row r="776" spans="3:3" ht="15.75" customHeight="1">
      <c r="C776" s="20"/>
    </row>
    <row r="777" spans="3:3" ht="15.75" customHeight="1">
      <c r="C777" s="20"/>
    </row>
    <row r="778" spans="3:3" ht="15.75" customHeight="1">
      <c r="C778" s="20"/>
    </row>
    <row r="779" spans="3:3" ht="15.75" customHeight="1">
      <c r="C779" s="20"/>
    </row>
    <row r="780" spans="3:3" ht="15.75" customHeight="1">
      <c r="C780" s="20"/>
    </row>
    <row r="781" spans="3:3" ht="15.75" customHeight="1">
      <c r="C781" s="20"/>
    </row>
    <row r="782" spans="3:3" ht="15.75" customHeight="1">
      <c r="C782" s="20"/>
    </row>
    <row r="783" spans="3:3" ht="15.75" customHeight="1">
      <c r="C783" s="20"/>
    </row>
    <row r="784" spans="3:3" ht="15.75" customHeight="1">
      <c r="C784" s="20"/>
    </row>
    <row r="785" spans="3:3" ht="15.75" customHeight="1">
      <c r="C785" s="20"/>
    </row>
    <row r="786" spans="3:3" ht="15.75" customHeight="1">
      <c r="C786" s="20"/>
    </row>
    <row r="787" spans="3:3" ht="15.75" customHeight="1">
      <c r="C787" s="20"/>
    </row>
    <row r="788" spans="3:3" ht="15.75" customHeight="1">
      <c r="C788" s="20"/>
    </row>
    <row r="789" spans="3:3" ht="15.75" customHeight="1">
      <c r="C789" s="20"/>
    </row>
    <row r="790" spans="3:3" ht="15.75" customHeight="1">
      <c r="C790" s="20"/>
    </row>
    <row r="791" spans="3:3" ht="15.75" customHeight="1">
      <c r="C791" s="20"/>
    </row>
    <row r="792" spans="3:3" ht="15.75" customHeight="1">
      <c r="C792" s="20"/>
    </row>
    <row r="793" spans="3:3" ht="15.75" customHeight="1">
      <c r="C793" s="20"/>
    </row>
    <row r="794" spans="3:3" ht="15.75" customHeight="1">
      <c r="C794" s="20"/>
    </row>
    <row r="795" spans="3:3" ht="15.75" customHeight="1">
      <c r="C795" s="20"/>
    </row>
    <row r="796" spans="3:3" ht="15.75" customHeight="1">
      <c r="C796" s="20"/>
    </row>
    <row r="797" spans="3:3" ht="15.75" customHeight="1">
      <c r="C797" s="20"/>
    </row>
    <row r="798" spans="3:3" ht="15.75" customHeight="1">
      <c r="C798" s="20"/>
    </row>
    <row r="799" spans="3:3" ht="15.75" customHeight="1">
      <c r="C799" s="20"/>
    </row>
    <row r="800" spans="3:3" ht="15.75" customHeight="1">
      <c r="C800" s="20"/>
    </row>
    <row r="801" spans="3:3" ht="15.75" customHeight="1">
      <c r="C801" s="20"/>
    </row>
    <row r="802" spans="3:3" ht="15.75" customHeight="1">
      <c r="C802" s="20"/>
    </row>
    <row r="803" spans="3:3" ht="15.75" customHeight="1">
      <c r="C803" s="20"/>
    </row>
    <row r="804" spans="3:3" ht="15.75" customHeight="1">
      <c r="C804" s="20"/>
    </row>
    <row r="805" spans="3:3" ht="15.75" customHeight="1">
      <c r="C805" s="20"/>
    </row>
    <row r="806" spans="3:3" ht="15.75" customHeight="1">
      <c r="C806" s="20"/>
    </row>
    <row r="807" spans="3:3" ht="15.75" customHeight="1">
      <c r="C807" s="20"/>
    </row>
    <row r="808" spans="3:3" ht="15.75" customHeight="1">
      <c r="C808" s="20"/>
    </row>
    <row r="809" spans="3:3" ht="15.75" customHeight="1">
      <c r="C809" s="20"/>
    </row>
    <row r="810" spans="3:3" ht="15.75" customHeight="1">
      <c r="C810" s="20"/>
    </row>
    <row r="811" spans="3:3" ht="15.75" customHeight="1">
      <c r="C811" s="20"/>
    </row>
    <row r="812" spans="3:3" ht="15.75" customHeight="1">
      <c r="C812" s="20"/>
    </row>
    <row r="813" spans="3:3" ht="15.75" customHeight="1">
      <c r="C813" s="20"/>
    </row>
    <row r="814" spans="3:3" ht="15.75" customHeight="1">
      <c r="C814" s="20"/>
    </row>
    <row r="815" spans="3:3" ht="15.75" customHeight="1">
      <c r="C815" s="20"/>
    </row>
    <row r="816" spans="3:3" ht="15.75" customHeight="1">
      <c r="C816" s="20"/>
    </row>
    <row r="817" spans="3:3" ht="15.75" customHeight="1">
      <c r="C817" s="20"/>
    </row>
    <row r="818" spans="3:3" ht="15.75" customHeight="1">
      <c r="C818" s="20"/>
    </row>
    <row r="819" spans="3:3" ht="15.75" customHeight="1">
      <c r="C819" s="20"/>
    </row>
    <row r="820" spans="3:3" ht="15.75" customHeight="1">
      <c r="C820" s="20"/>
    </row>
    <row r="821" spans="3:3" ht="15.75" customHeight="1">
      <c r="C821" s="20"/>
    </row>
    <row r="822" spans="3:3" ht="15.75" customHeight="1">
      <c r="C822" s="20"/>
    </row>
    <row r="823" spans="3:3" ht="15.75" customHeight="1">
      <c r="C823" s="20"/>
    </row>
    <row r="824" spans="3:3" ht="15.75" customHeight="1">
      <c r="C824" s="20"/>
    </row>
    <row r="825" spans="3:3" ht="15.75" customHeight="1">
      <c r="C825" s="20"/>
    </row>
    <row r="826" spans="3:3" ht="15.75" customHeight="1">
      <c r="C826" s="20"/>
    </row>
    <row r="827" spans="3:3" ht="15.75" customHeight="1">
      <c r="C827" s="20"/>
    </row>
    <row r="828" spans="3:3" ht="15.75" customHeight="1">
      <c r="C828" s="20"/>
    </row>
    <row r="829" spans="3:3" ht="15.75" customHeight="1">
      <c r="C829" s="20"/>
    </row>
    <row r="830" spans="3:3" ht="15.75" customHeight="1">
      <c r="C830" s="20"/>
    </row>
    <row r="831" spans="3:3" ht="15.75" customHeight="1">
      <c r="C831" s="20"/>
    </row>
    <row r="832" spans="3:3" ht="15.75" customHeight="1">
      <c r="C832" s="20"/>
    </row>
    <row r="833" spans="3:3" ht="15.75" customHeight="1">
      <c r="C833" s="20"/>
    </row>
    <row r="834" spans="3:3" ht="15.75" customHeight="1">
      <c r="C834" s="20"/>
    </row>
    <row r="835" spans="3:3" ht="15.75" customHeight="1">
      <c r="C835" s="20"/>
    </row>
    <row r="836" spans="3:3" ht="15.75" customHeight="1">
      <c r="C836" s="20"/>
    </row>
    <row r="837" spans="3:3" ht="15.75" customHeight="1">
      <c r="C837" s="20"/>
    </row>
    <row r="838" spans="3:3" ht="15.75" customHeight="1">
      <c r="C838" s="20"/>
    </row>
    <row r="839" spans="3:3" ht="15.75" customHeight="1">
      <c r="C839" s="20"/>
    </row>
    <row r="840" spans="3:3" ht="15.75" customHeight="1">
      <c r="C840" s="20"/>
    </row>
    <row r="841" spans="3:3" ht="15.75" customHeight="1">
      <c r="C841" s="20"/>
    </row>
    <row r="842" spans="3:3" ht="15.75" customHeight="1">
      <c r="C842" s="20"/>
    </row>
    <row r="843" spans="3:3" ht="15.75" customHeight="1">
      <c r="C843" s="20"/>
    </row>
    <row r="844" spans="3:3" ht="15.75" customHeight="1">
      <c r="C844" s="20"/>
    </row>
    <row r="845" spans="3:3" ht="15.75" customHeight="1">
      <c r="C845" s="20"/>
    </row>
    <row r="846" spans="3:3" ht="15.75" customHeight="1">
      <c r="C846" s="20"/>
    </row>
    <row r="847" spans="3:3" ht="15.75" customHeight="1">
      <c r="C847" s="20"/>
    </row>
    <row r="848" spans="3:3" ht="15.75" customHeight="1">
      <c r="C848" s="20"/>
    </row>
    <row r="849" spans="3:3" ht="15.75" customHeight="1">
      <c r="C849" s="20"/>
    </row>
    <row r="850" spans="3:3" ht="15.75" customHeight="1">
      <c r="C850" s="20"/>
    </row>
    <row r="851" spans="3:3" ht="15.75" customHeight="1">
      <c r="C851" s="20"/>
    </row>
    <row r="852" spans="3:3" ht="15.75" customHeight="1">
      <c r="C852" s="20"/>
    </row>
    <row r="853" spans="3:3" ht="15.75" customHeight="1">
      <c r="C853" s="20"/>
    </row>
    <row r="854" spans="3:3" ht="15.75" customHeight="1">
      <c r="C854" s="20"/>
    </row>
    <row r="855" spans="3:3" ht="15.75" customHeight="1">
      <c r="C855" s="20"/>
    </row>
    <row r="856" spans="3:3" ht="15.75" customHeight="1">
      <c r="C856" s="20"/>
    </row>
    <row r="857" spans="3:3" ht="15.75" customHeight="1">
      <c r="C857" s="20"/>
    </row>
    <row r="858" spans="3:3" ht="15.75" customHeight="1">
      <c r="C858" s="20"/>
    </row>
    <row r="859" spans="3:3" ht="15.75" customHeight="1">
      <c r="C859" s="20"/>
    </row>
    <row r="860" spans="3:3" ht="15.75" customHeight="1">
      <c r="C860" s="20"/>
    </row>
    <row r="861" spans="3:3" ht="15.75" customHeight="1">
      <c r="C861" s="20"/>
    </row>
    <row r="862" spans="3:3" ht="15.75" customHeight="1">
      <c r="C862" s="20"/>
    </row>
    <row r="863" spans="3:3" ht="15.75" customHeight="1">
      <c r="C863" s="20"/>
    </row>
    <row r="864" spans="3:3" ht="15.75" customHeight="1">
      <c r="C864" s="20"/>
    </row>
    <row r="865" spans="3:3" ht="15.75" customHeight="1">
      <c r="C865" s="20"/>
    </row>
    <row r="866" spans="3:3" ht="15.75" customHeight="1">
      <c r="C866" s="20"/>
    </row>
    <row r="867" spans="3:3" ht="15.75" customHeight="1">
      <c r="C867" s="20"/>
    </row>
    <row r="868" spans="3:3" ht="15.75" customHeight="1">
      <c r="C868" s="20"/>
    </row>
    <row r="869" spans="3:3" ht="15.75" customHeight="1">
      <c r="C869" s="20"/>
    </row>
    <row r="870" spans="3:3" ht="15.75" customHeight="1">
      <c r="C870" s="20"/>
    </row>
    <row r="871" spans="3:3" ht="15.75" customHeight="1">
      <c r="C871" s="20"/>
    </row>
    <row r="872" spans="3:3" ht="15.75" customHeight="1">
      <c r="C872" s="20"/>
    </row>
    <row r="873" spans="3:3" ht="15.75" customHeight="1">
      <c r="C873" s="20"/>
    </row>
    <row r="874" spans="3:3" ht="15.75" customHeight="1">
      <c r="C874" s="20"/>
    </row>
    <row r="875" spans="3:3" ht="15.75" customHeight="1">
      <c r="C875" s="20"/>
    </row>
    <row r="876" spans="3:3" ht="15.75" customHeight="1">
      <c r="C876" s="20"/>
    </row>
    <row r="877" spans="3:3" ht="15.75" customHeight="1">
      <c r="C877" s="20"/>
    </row>
    <row r="878" spans="3:3" ht="15.75" customHeight="1">
      <c r="C878" s="20"/>
    </row>
    <row r="879" spans="3:3" ht="15.75" customHeight="1">
      <c r="C879" s="20"/>
    </row>
    <row r="880" spans="3:3" ht="15.75" customHeight="1">
      <c r="C880" s="20"/>
    </row>
    <row r="881" spans="3:3" ht="15.75" customHeight="1">
      <c r="C881" s="20"/>
    </row>
    <row r="882" spans="3:3" ht="15.75" customHeight="1">
      <c r="C882" s="20"/>
    </row>
    <row r="883" spans="3:3" ht="15.75" customHeight="1">
      <c r="C883" s="20"/>
    </row>
    <row r="884" spans="3:3" ht="15.75" customHeight="1">
      <c r="C884" s="20"/>
    </row>
    <row r="885" spans="3:3" ht="15.75" customHeight="1">
      <c r="C885" s="20"/>
    </row>
    <row r="886" spans="3:3" ht="15.75" customHeight="1">
      <c r="C886" s="20"/>
    </row>
    <row r="887" spans="3:3" ht="15.75" customHeight="1">
      <c r="C887" s="20"/>
    </row>
    <row r="888" spans="3:3" ht="15.75" customHeight="1">
      <c r="C888" s="20"/>
    </row>
    <row r="889" spans="3:3" ht="15.75" customHeight="1">
      <c r="C889" s="20"/>
    </row>
    <row r="890" spans="3:3" ht="15.75" customHeight="1">
      <c r="C890" s="20"/>
    </row>
    <row r="891" spans="3:3" ht="15.75" customHeight="1">
      <c r="C891" s="20"/>
    </row>
    <row r="892" spans="3:3" ht="15.75" customHeight="1">
      <c r="C892" s="20"/>
    </row>
    <row r="893" spans="3:3" ht="15.75" customHeight="1">
      <c r="C893" s="20"/>
    </row>
    <row r="894" spans="3:3" ht="15.75" customHeight="1">
      <c r="C894" s="20"/>
    </row>
    <row r="895" spans="3:3" ht="15.75" customHeight="1">
      <c r="C895" s="20"/>
    </row>
    <row r="896" spans="3:3" ht="15.75" customHeight="1">
      <c r="C896" s="20"/>
    </row>
    <row r="897" spans="3:3" ht="15.75" customHeight="1">
      <c r="C897" s="20"/>
    </row>
    <row r="898" spans="3:3" ht="15.75" customHeight="1">
      <c r="C898" s="20"/>
    </row>
    <row r="899" spans="3:3" ht="15.75" customHeight="1">
      <c r="C899" s="20"/>
    </row>
    <row r="900" spans="3:3" ht="15.75" customHeight="1">
      <c r="C900" s="20"/>
    </row>
    <row r="901" spans="3:3" ht="15.75" customHeight="1">
      <c r="C901" s="20"/>
    </row>
    <row r="902" spans="3:3" ht="15.75" customHeight="1">
      <c r="C902" s="20"/>
    </row>
    <row r="903" spans="3:3" ht="15.75" customHeight="1">
      <c r="C903" s="20"/>
    </row>
    <row r="904" spans="3:3" ht="15.75" customHeight="1">
      <c r="C904" s="20"/>
    </row>
    <row r="905" spans="3:3" ht="15.75" customHeight="1">
      <c r="C905" s="20"/>
    </row>
    <row r="906" spans="3:3" ht="15.75" customHeight="1">
      <c r="C906" s="20"/>
    </row>
    <row r="907" spans="3:3" ht="15.75" customHeight="1">
      <c r="C907" s="20"/>
    </row>
    <row r="908" spans="3:3" ht="15.75" customHeight="1">
      <c r="C908" s="20"/>
    </row>
    <row r="909" spans="3:3" ht="15.75" customHeight="1">
      <c r="C909" s="20"/>
    </row>
    <row r="910" spans="3:3" ht="15.75" customHeight="1">
      <c r="C910" s="20"/>
    </row>
    <row r="911" spans="3:3" ht="15.75" customHeight="1">
      <c r="C911" s="20"/>
    </row>
    <row r="912" spans="3:3" ht="15.75" customHeight="1">
      <c r="C912" s="20"/>
    </row>
    <row r="913" spans="3:3" ht="15.75" customHeight="1">
      <c r="C913" s="20"/>
    </row>
    <row r="914" spans="3:3" ht="15.75" customHeight="1">
      <c r="C914" s="20"/>
    </row>
    <row r="915" spans="3:3" ht="15.75" customHeight="1">
      <c r="C915" s="20"/>
    </row>
    <row r="916" spans="3:3" ht="15.75" customHeight="1">
      <c r="C916" s="20"/>
    </row>
    <row r="917" spans="3:3" ht="15.75" customHeight="1">
      <c r="C917" s="20"/>
    </row>
    <row r="918" spans="3:3" ht="15.75" customHeight="1">
      <c r="C918" s="20"/>
    </row>
    <row r="919" spans="3:3" ht="15.75" customHeight="1">
      <c r="C919" s="20"/>
    </row>
    <row r="920" spans="3:3" ht="15.75" customHeight="1">
      <c r="C920" s="20"/>
    </row>
    <row r="921" spans="3:3" ht="15.75" customHeight="1">
      <c r="C921" s="20"/>
    </row>
    <row r="922" spans="3:3" ht="15.75" customHeight="1">
      <c r="C922" s="20"/>
    </row>
    <row r="923" spans="3:3" ht="15.75" customHeight="1">
      <c r="C923" s="20"/>
    </row>
    <row r="924" spans="3:3" ht="15.75" customHeight="1">
      <c r="C924" s="20"/>
    </row>
    <row r="925" spans="3:3" ht="15.75" customHeight="1">
      <c r="C925" s="20"/>
    </row>
    <row r="926" spans="3:3" ht="15.75" customHeight="1">
      <c r="C926" s="20"/>
    </row>
    <row r="927" spans="3:3" ht="15.75" customHeight="1">
      <c r="C927" s="20"/>
    </row>
    <row r="928" spans="3:3" ht="15.75" customHeight="1">
      <c r="C928" s="20"/>
    </row>
    <row r="929" spans="3:3" ht="15.75" customHeight="1">
      <c r="C929" s="20"/>
    </row>
    <row r="930" spans="3:3" ht="15.75" customHeight="1">
      <c r="C930" s="20"/>
    </row>
    <row r="931" spans="3:3" ht="15.75" customHeight="1">
      <c r="C931" s="20"/>
    </row>
    <row r="932" spans="3:3" ht="15.75" customHeight="1">
      <c r="C932" s="20"/>
    </row>
    <row r="933" spans="3:3" ht="15.75" customHeight="1">
      <c r="C933" s="20"/>
    </row>
    <row r="934" spans="3:3" ht="15.75" customHeight="1">
      <c r="C934" s="20"/>
    </row>
    <row r="935" spans="3:3" ht="15.75" customHeight="1">
      <c r="C935" s="20"/>
    </row>
    <row r="936" spans="3:3" ht="15.75" customHeight="1">
      <c r="C936" s="20"/>
    </row>
    <row r="937" spans="3:3" ht="15.75" customHeight="1">
      <c r="C937" s="20"/>
    </row>
    <row r="938" spans="3:3" ht="15.75" customHeight="1">
      <c r="C938" s="20"/>
    </row>
    <row r="939" spans="3:3" ht="15.75" customHeight="1">
      <c r="C939" s="20"/>
    </row>
    <row r="940" spans="3:3" ht="15.75" customHeight="1">
      <c r="C940" s="20"/>
    </row>
    <row r="941" spans="3:3" ht="15.75" customHeight="1">
      <c r="C941" s="20"/>
    </row>
    <row r="942" spans="3:3" ht="15.75" customHeight="1">
      <c r="C942" s="20"/>
    </row>
    <row r="943" spans="3:3" ht="15.75" customHeight="1">
      <c r="C943" s="20"/>
    </row>
    <row r="944" spans="3:3" ht="15.75" customHeight="1">
      <c r="C944" s="20"/>
    </row>
    <row r="945" spans="3:3" ht="15.75" customHeight="1">
      <c r="C945" s="20"/>
    </row>
    <row r="946" spans="3:3" ht="15.75" customHeight="1">
      <c r="C946" s="20"/>
    </row>
    <row r="947" spans="3:3" ht="15.75" customHeight="1">
      <c r="C947" s="20"/>
    </row>
    <row r="948" spans="3:3" ht="15.75" customHeight="1">
      <c r="C948" s="20"/>
    </row>
    <row r="949" spans="3:3" ht="15.75" customHeight="1">
      <c r="C949" s="20"/>
    </row>
    <row r="950" spans="3:3" ht="15.75" customHeight="1">
      <c r="C950" s="20"/>
    </row>
    <row r="951" spans="3:3" ht="15.75" customHeight="1">
      <c r="C951" s="20"/>
    </row>
    <row r="952" spans="3:3" ht="15.75" customHeight="1">
      <c r="C952" s="20"/>
    </row>
    <row r="953" spans="3:3" ht="15.75" customHeight="1">
      <c r="C953" s="20"/>
    </row>
    <row r="954" spans="3:3" ht="15.75" customHeight="1">
      <c r="C954" s="20"/>
    </row>
    <row r="955" spans="3:3" ht="15.75" customHeight="1">
      <c r="C955" s="20"/>
    </row>
    <row r="956" spans="3:3" ht="15.75" customHeight="1">
      <c r="C956" s="20"/>
    </row>
    <row r="957" spans="3:3" ht="15.75" customHeight="1">
      <c r="C957" s="20"/>
    </row>
    <row r="958" spans="3:3" ht="15.75" customHeight="1">
      <c r="C958" s="20"/>
    </row>
    <row r="959" spans="3:3" ht="15.75" customHeight="1">
      <c r="C959" s="20"/>
    </row>
    <row r="960" spans="3:3" ht="15.75" customHeight="1">
      <c r="C960" s="20"/>
    </row>
    <row r="961" spans="3:3" ht="15.75" customHeight="1">
      <c r="C961" s="20"/>
    </row>
    <row r="962" spans="3:3" ht="15.75" customHeight="1">
      <c r="C962" s="20"/>
    </row>
    <row r="963" spans="3:3" ht="15.75" customHeight="1">
      <c r="C963" s="20"/>
    </row>
    <row r="964" spans="3:3" ht="15.75" customHeight="1">
      <c r="C964" s="20"/>
    </row>
    <row r="965" spans="3:3" ht="15.75" customHeight="1">
      <c r="C965" s="20"/>
    </row>
    <row r="966" spans="3:3" ht="15.75" customHeight="1">
      <c r="C966" s="20"/>
    </row>
    <row r="967" spans="3:3" ht="15.75" customHeight="1">
      <c r="C967" s="20"/>
    </row>
    <row r="968" spans="3:3" ht="15.75" customHeight="1">
      <c r="C968" s="20"/>
    </row>
    <row r="969" spans="3:3" ht="15.75" customHeight="1">
      <c r="C969" s="20"/>
    </row>
    <row r="970" spans="3:3" ht="15.75" customHeight="1">
      <c r="C970" s="20"/>
    </row>
    <row r="971" spans="3:3" ht="15.75" customHeight="1">
      <c r="C971" s="20"/>
    </row>
    <row r="972" spans="3:3" ht="15.75" customHeight="1">
      <c r="C972" s="20"/>
    </row>
    <row r="973" spans="3:3" ht="15.75" customHeight="1">
      <c r="C973" s="20"/>
    </row>
    <row r="974" spans="3:3" ht="15.75" customHeight="1">
      <c r="C974" s="20"/>
    </row>
    <row r="975" spans="3:3" ht="15.75" customHeight="1">
      <c r="C975" s="20"/>
    </row>
    <row r="976" spans="3:3" ht="15.75" customHeight="1">
      <c r="C976" s="20"/>
    </row>
    <row r="977" spans="3:3" ht="15.75" customHeight="1">
      <c r="C977" s="20"/>
    </row>
    <row r="978" spans="3:3" ht="15.75" customHeight="1">
      <c r="C978" s="20"/>
    </row>
    <row r="979" spans="3:3" ht="15.75" customHeight="1">
      <c r="C979" s="20"/>
    </row>
    <row r="980" spans="3:3" ht="15.75" customHeight="1">
      <c r="C980" s="20"/>
    </row>
    <row r="981" spans="3:3" ht="15.75" customHeight="1">
      <c r="C981" s="20"/>
    </row>
    <row r="982" spans="3:3" ht="15.75" customHeight="1">
      <c r="C982" s="20"/>
    </row>
    <row r="983" spans="3:3" ht="15.75" customHeight="1">
      <c r="C983" s="20"/>
    </row>
    <row r="984" spans="3:3" ht="15.75" customHeight="1">
      <c r="C984" s="20"/>
    </row>
    <row r="985" spans="3:3" ht="15.75" customHeight="1">
      <c r="C985" s="20"/>
    </row>
    <row r="986" spans="3:3" ht="15.75" customHeight="1">
      <c r="C986" s="20"/>
    </row>
    <row r="987" spans="3:3" ht="15.75" customHeight="1">
      <c r="C987" s="20"/>
    </row>
    <row r="988" spans="3:3" ht="15.75" customHeight="1">
      <c r="C988" s="20"/>
    </row>
    <row r="989" spans="3:3" ht="15.75" customHeight="1">
      <c r="C989" s="20"/>
    </row>
    <row r="990" spans="3:3" ht="15.75" customHeight="1">
      <c r="C990" s="20"/>
    </row>
  </sheetData>
  <hyperlinks>
    <hyperlink ref="G2:G3" r:id="rId1" display="biuro@pro-estate.com.pl"/>
    <hyperlink ref="H2:H3" r:id="rId2" display="https://nextestate.net/"/>
    <hyperlink ref="AN2:AN3" r:id="rId3" display="https://nextestate.net/lesne-widoki/"/>
    <hyperlink ref="H4" r:id="rId4" display="https://nextestate.net/"/>
    <hyperlink ref="AN4" r:id="rId5" display="https://nextestate.net/lesne-widoki/"/>
    <hyperlink ref="G4" r:id="rId6"/>
    <hyperlink ref="G5:G7" r:id="rId7" display="biuro@pro-estate.com.pl"/>
    <hyperlink ref="H5:H7" r:id="rId8" display="https://nextestate.net/"/>
    <hyperlink ref="AN5:AN7" r:id="rId9" display="https://nextestate.net/lesne-widoki/"/>
  </hyperlinks>
  <pageMargins left="0.7" right="0.7" top="0.75" bottom="0.75" header="0" footer="0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Dawid</cp:lastModifiedBy>
  <dcterms:modified xsi:type="dcterms:W3CDTF">2026-06-05T12:09:12Z</dcterms:modified>
</cp:coreProperties>
</file>