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ukaszgaek/Downloads/"/>
    </mc:Choice>
  </mc:AlternateContent>
  <xr:revisionPtr revIDLastSave="0" documentId="13_ncr:1_{99CA0731-A715-7843-80FB-DBF8F18E4A2B}" xr6:coauthVersionLast="36" xr6:coauthVersionMax="36" xr10:uidLastSave="{00000000-0000-0000-0000-000000000000}"/>
  <bookViews>
    <workbookView xWindow="0" yWindow="760" windowWidth="29400" windowHeight="18360" xr2:uid="{00000000-000D-0000-FFFF-FFFF00000000}"/>
  </bookViews>
  <sheets>
    <sheet name="Wzorcowy zakres danych" sheetId="1" r:id="rId1"/>
    <sheet name="Dane robocze Osiedle Jasna" sheetId="2" r:id="rId2"/>
    <sheet name="Uwagi i braki" sheetId="3" r:id="rId3"/>
    <sheet name="Źródła" sheetId="4" r:id="rId4"/>
  </sheets>
  <calcPr calcId="0"/>
</workbook>
</file>

<file path=xl/sharedStrings.xml><?xml version="1.0" encoding="utf-8"?>
<sst xmlns="http://schemas.openxmlformats.org/spreadsheetml/2006/main" count="770" uniqueCount="139">
  <si>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</si>
  <si>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</si>
  <si>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</si>
  <si>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</si>
  <si>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</si>
  <si>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</si>
  <si>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</si>
  <si>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</si>
  <si>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</si>
  <si>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</si>
  <si>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</si>
  <si>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</si>
  <si>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</si>
  <si>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</si>
  <si>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</si>
  <si>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</si>
  <si>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</si>
  <si>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</si>
  <si>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</si>
  <si>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</si>
  <si>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</si>
  <si>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</si>
  <si>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</si>
  <si>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</si>
  <si>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</si>
  <si>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</si>
  <si>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</si>
  <si>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</si>
  <si>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</si>
  <si>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</si>
  <si>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</si>
  <si>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</si>
  <si>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</si>
  <si>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</si>
  <si>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</si>
  <si>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</si>
  <si>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</si>
  <si>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m2 powierzchni użytkowej lokalu mieszkalnego / domu jednorodzinnego [zł]</t>
  </si>
  <si>
    <t>Data od której obowiązuje cena m2 powierzchni użytkowej lokalu mieszkalnego / domu jednorodzinnego</t>
  </si>
  <si>
    <t>Cena lokalu mieszkalnego lub domu jednorodzinnego będących przedmiotem umowy stanowiąca iloczyn ceny m2 oraz powierzchni [zł]</t>
  </si>
  <si>
    <t>Data od której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</si>
  <si>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</si>
  <si>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</si>
  <si>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</si>
  <si>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</si>
  <si>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</si>
  <si>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</si>
  <si>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</si>
  <si>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</si>
  <si>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</si>
  <si>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</si>
  <si>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</si>
  <si>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</si>
  <si>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</si>
  <si>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</si>
  <si>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</si>
  <si>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</si>
  <si>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</si>
  <si>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Domus Nova Inwest Spółka Z Ograniczoną Odpowiedzialnością</t>
  </si>
  <si>
    <t>Spółka z ograniczoną odpowiedzialnością</t>
  </si>
  <si>
    <t>0001185410</t>
  </si>
  <si>
    <t>X</t>
  </si>
  <si>
    <t>8262229156</t>
  </si>
  <si>
    <t>542296251</t>
  </si>
  <si>
    <t>604 588 238</t>
  </si>
  <si>
    <t>kamilbiurodomus@gmail.com</t>
  </si>
  <si>
    <t>https://osiedle-jasna.pl</t>
  </si>
  <si>
    <t>mazowieckie</t>
  </si>
  <si>
    <t>garwoliński</t>
  </si>
  <si>
    <t>Górzno</t>
  </si>
  <si>
    <t>3-Go Maja</t>
  </si>
  <si>
    <t>2</t>
  </si>
  <si>
    <t>08-404</t>
  </si>
  <si>
    <t>telefonicznie, mailowo, strona internetowa</t>
  </si>
  <si>
    <t>Jasna</t>
  </si>
  <si>
    <t>Lokal mieszkalny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</si>
  <si>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</si>
  <si>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</si>
  <si>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</si>
  <si>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</si>
  <si>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</si>
  <si>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</si>
  <si>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</si>
  <si>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</si>
  <si>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</si>
  <si>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</si>
  <si>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</si>
  <si>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</si>
  <si>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Lokal</t>
  </si>
  <si>
    <t>Rodzaj</t>
  </si>
  <si>
    <t>Pow. użytkowa [m²]</t>
  </si>
  <si>
    <t>Pow. ogródka [m²]</t>
  </si>
  <si>
    <t>Pow. działki [m²]</t>
  </si>
  <si>
    <t>Cena brutto [zł]</t>
  </si>
  <si>
    <t>Cena m² [zł]</t>
  </si>
  <si>
    <t>Status</t>
  </si>
  <si>
    <t>Data ceny</t>
  </si>
  <si>
    <t>Uwagi</t>
  </si>
  <si>
    <t>lokal mieszkalny w domu jednorodzinnym</t>
  </si>
  <si>
    <t>Dostępny</t>
  </si>
  <si>
    <t>Brak dodatkowych dopłat za garaż/miejsce/parking/inne</t>
  </si>
  <si>
    <t>Rezerwacja</t>
  </si>
  <si>
    <t>Pozycja</t>
  </si>
  <si>
    <t>Status / treść</t>
  </si>
  <si>
    <t>Źródło układu kolumn</t>
  </si>
  <si>
    <t>Na podstawie wzorcowego zakresu danych publikowanego przez dane.gov.pl oraz przykładowego zasobu danych z portalem dane.gov.pl.</t>
  </si>
  <si>
    <t>11.05.2026 — zgodnie z informacją, że data jest wpisana nad tabelą na stronie.</t>
  </si>
  <si>
    <t>Rodzaj nieruchomości</t>
  </si>
  <si>
    <t>W arkuszu wzorcowym wpisano: Lokal mieszkalny. W opisie roboczym: lokal mieszkalny w domu jednorodzinnym.</t>
  </si>
  <si>
    <t>Dodatkowe dopłaty</t>
  </si>
  <si>
    <t>Brak — w polach dotyczących części nieruchomości, pomieszczeń przynależnych, praw i innych świadczeń wpisano X.</t>
  </si>
  <si>
    <t>Prospekt informacyjny</t>
  </si>
  <si>
    <t>Wpisano roboczy adres: https://osiedle-jasna.pl/prospekt-informacyjny/ — sprawdź, czy taki URL faktycznie działa.</t>
  </si>
  <si>
    <t>Adres inwestycji</t>
  </si>
  <si>
    <t>Brak kompletnych danych — w arkuszu wzorcowym pozostawiono DO_UZUPEŁNIENIA dla województwa, powiatu, gminy, miejscowości, nr nieruchomości i kodu pocztowego inwestycji.</t>
  </si>
  <si>
    <t>Adres sprzedaży</t>
  </si>
  <si>
    <t>Przyjęto adres siedziby spółki jako adres lokalu sprzedaży; jeśli sprzedaż prowadzona jest tylko online albo z innego adresu, zmień te pola.</t>
  </si>
  <si>
    <t>Adresy PDF rzutów</t>
  </si>
  <si>
    <t>W arkuszu wzorcowym nie ma osobnej kolumny na URL rzutu PDF. Linki PDF warto zachować w tabeli na stronie WWW i późniejszej bazie WordPress.</t>
  </si>
  <si>
    <t>Statusy rezerwacji</t>
  </si>
  <si>
    <t>Status nie występuje w podstawowym wzorcowym układzie kolumn z przykładu; zachowano go w arkuszu 'Dane robocze Osiedle Jasna'.</t>
  </si>
  <si>
    <t>Uwaga do metraży działek</t>
  </si>
  <si>
    <t>Przyjęto wartości z najnowszego zrzutu ekranu: m.in. 1B=224,5; 2A=224,9; 4A=356,2; 6B=324,7. Jeśli wcześniejsza tabela tekstowa była właściwa, podmień wartości w arkuszu roboczym i wzorcowym.</t>
  </si>
  <si>
    <t>Źródło</t>
  </si>
  <si>
    <t>URL / informacja</t>
  </si>
  <si>
    <t>Dane.gov.pl — artykuł</t>
  </si>
  <si>
    <t>https://dane.gov.pl/pl/article/wsparcie-dla-deweloperow-wzorcowy-zakres-danych-o-cenach-mieszkan</t>
  </si>
  <si>
    <t>Dane.gov.pl — materiały dla deweloperów</t>
  </si>
  <si>
    <t>https://dane.gov.pl/pl/knowledgebase/useful-materials/udostepnianie-danych-dotyczacych-cen-mieszkan-informacje-dla-deweloperow</t>
  </si>
  <si>
    <t>Przykładowy zasób z układem kolumn</t>
  </si>
  <si>
    <t>https://api.dane.gov.pl/resources/124723%2Cceny-ofertowe-mieszkan-dewelopera-mamir-sp-z-oo-na-dzien-23092025-r/file</t>
  </si>
  <si>
    <t>Strona inwestycji</t>
  </si>
  <si>
    <t>miński</t>
  </si>
  <si>
    <t>Sulejówek</t>
  </si>
  <si>
    <t>05-070</t>
  </si>
  <si>
    <t>6C</t>
  </si>
  <si>
    <t>6D</t>
  </si>
  <si>
    <t>6E</t>
  </si>
  <si>
    <t>https://osiedle-jasna.pl/wp-content/uploads/2026/05/PROSPEKT-INFORMACYJNY_OSIEDLE-JASNA_.pdf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</si>
</sst>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"/>
    <numFmt numFmtId="165" formatCode="yyyy\-mm\-dd"/>
  </numFmts>
  <fonts count="5">
    <font>
      <sz val="11"/>
      <name val="Carlito"/>
    </font>
    <font>
      <b/>
      <sz val="10"/>
      <color rgb="FFFFFFFF"/>
      <name val="Carlito"/>
    </font>
    <font>
      <sz val="9"/>
      <name val="Carlito"/>
    </font>
    <font>
      <b/>
      <sz val="11"/>
      <color rgb="FFFFFFFF"/>
      <name val="Carlito"/>
    </font>
    <font>
      <sz val="11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0F766E"/>
      </patternFill>
    </fill>
    <fill>
      <patternFill patternType="solid">
        <fgColor rgb="FF7F1D1D"/>
      </patternFill>
    </fill>
    <fill>
      <patternFill patternType="solid">
        <fgColor rgb="FF37415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2" borderId="0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vertical="top" wrapText="1"/>
    </xf>
    <xf numFmtId="164" fontId="2" fillId="0" borderId="0" xfId="1" applyNumberFormat="1" applyFont="1" applyFill="1" applyBorder="1" applyAlignment="1">
      <alignment vertical="top" wrapText="1"/>
    </xf>
    <xf numFmtId="165" fontId="2" fillId="0" borderId="0" xfId="1" applyNumberFormat="1" applyFont="1" applyFill="1" applyBorder="1" applyAlignment="1">
      <alignment vertical="top" wrapText="1"/>
    </xf>
    <xf numFmtId="0" fontId="3" fillId="3" borderId="0" xfId="1" applyNumberFormat="1" applyFont="1" applyFill="1" applyBorder="1" applyAlignment="1">
      <alignment wrapText="1"/>
    </xf>
    <xf numFmtId="0" fontId="0" fillId="0" borderId="0" xfId="1" applyNumberFormat="1" applyFont="1" applyFill="1" applyBorder="1" applyAlignment="1">
      <alignment wrapText="1"/>
    </xf>
    <xf numFmtId="164" fontId="0" fillId="0" borderId="0" xfId="1" applyNumberFormat="1" applyFont="1" applyFill="1" applyBorder="1" applyAlignment="1">
      <alignment wrapText="1"/>
    </xf>
    <xf numFmtId="165" fontId="0" fillId="0" borderId="0" xfId="1" applyNumberFormat="1" applyFont="1" applyFill="1" applyBorder="1" applyAlignment="1">
      <alignment wrapText="1"/>
    </xf>
    <xf numFmtId="0" fontId="3" fillId="4" borderId="0" xfId="1" applyNumberFormat="1" applyFont="1" applyFill="1" applyBorder="1" applyAlignment="1">
      <alignment wrapText="1"/>
    </xf>
    <xf numFmtId="0" fontId="3" fillId="5" borderId="0" xfId="1" applyNumberFormat="1" applyFont="1" applyFill="1" applyBorder="1" applyAlignment="1">
      <alignment wrapText="1"/>
    </xf>
    <xf numFmtId="0" fontId="1" fillId="2" borderId="0" xfId="1" applyNumberFormat="1" applyFont="1" applyFill="1" applyBorder="1" applyAlignment="1">
      <alignment horizontal="left" vertical="center" wrapText="1"/>
    </xf>
    <xf numFmtId="0" fontId="2" fillId="0" borderId="0" xfId="1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</cellXfs>
  <cellStyles count="2">
    <cellStyle name="Normal" xfId="1" xr:uid="{00000000-0005-0000-0000-000000000000}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rlito"/>
        <scheme val="none"/>
      </font>
      <numFmt numFmtId="165" formatCode="yyyy\-mm\-dd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rlito"/>
        <scheme val="none"/>
      </font>
      <numFmt numFmtId="165" formatCode="yyyy\-mm\-dd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rli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rli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rli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solid"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DaneGov" displayName="TabelaDaneGov" ref="A1:BF13">
  <tableColumns count="58">
    <tableColumn id="1" xr3:uid="{00000000-0010-0000-0000-000001000000}" name="Nazwa dewelopera"/>
    <tableColumn id="2" xr3:uid="{00000000-0010-0000-0000-000002000000}" name="Forma prawna dewelopera"/>
    <tableColumn id="3" xr3:uid="{00000000-0010-0000-0000-000003000000}" name="Nr KRS"/>
    <tableColumn id="4" xr3:uid="{00000000-0010-0000-0000-000004000000}" name="Nr wpisu do CEiDG"/>
    <tableColumn id="5" xr3:uid="{00000000-0010-0000-0000-000005000000}" name="Nr NIP"/>
    <tableColumn id="6" xr3:uid="{00000000-0010-0000-0000-000006000000}" name="Nr REGON"/>
    <tableColumn id="7" xr3:uid="{00000000-0010-0000-0000-000007000000}" name="Nr telefonu"/>
    <tableColumn id="8" xr3:uid="{00000000-0010-0000-0000-000008000000}" name="Adres poczty elektronicznej"/>
    <tableColumn id="9" xr3:uid="{00000000-0010-0000-0000-000009000000}" name="Nr faxu"/>
    <tableColumn id="10" xr3:uid="{00000000-0010-0000-0000-00000A000000}" name="Adres strony internetowej dewelopera"/>
    <tableColumn id="11" xr3:uid="{00000000-0010-0000-0000-00000B000000}" name="Województwo adresu siedziby/głównego miejsca wykonywania działalności gospodarczej dewelopera"/>
    <tableColumn id="12" xr3:uid="{00000000-0010-0000-0000-00000C000000}" name="Powiat adresu siedziby/głównego miejsca wykonywania działalności gospodarczej dewelopera"/>
    <tableColumn id="13" xr3:uid="{00000000-0010-0000-0000-00000D000000}" name="Gmina adresu siedziby/głównego miejsca wykonywania działalności gospodarczej dewelopera"/>
    <tableColumn id="14" xr3:uid="{00000000-0010-0000-0000-00000E000000}" name="Miejscowość adresu siedziby/głównego miejsca wykonywania działalności gospodarczej dewelopera"/>
    <tableColumn id="15" xr3:uid="{00000000-0010-0000-0000-00000F000000}" name="Ulica adresu siedziby/głównego miejsca wykonywania działalności gospodarczej dewelopera"/>
    <tableColumn id="16" xr3:uid="{00000000-0010-0000-0000-000010000000}" name="Nr nieruchomości adresu siedziby/głównego miejsca wykonywania działalności gospodarczej dewelopera"/>
    <tableColumn id="17" xr3:uid="{00000000-0010-0000-0000-000011000000}" name="Nr lokalu adresu siedziby/głównego miejsca wykonywania działalności gospodarczej dewelopera"/>
    <tableColumn id="18" xr3:uid="{00000000-0010-0000-0000-000012000000}" name="Kod pocztowy adresu siedziby/głównego miejsca wykonywania działalności gospodarczej dewelopera"/>
    <tableColumn id="19" xr3:uid="{00000000-0010-0000-0000-000013000000}" name="Województwo adresu lokalu, w którym prowadzona jest sprzedaż"/>
    <tableColumn id="20" xr3:uid="{00000000-0010-0000-0000-000014000000}" name="Powiat adresu lokalu, w którym prowadzona jest sprzedaż"/>
    <tableColumn id="21" xr3:uid="{00000000-0010-0000-0000-000015000000}" name="Gmina adresu lokalu, w którym prowadzona jest sprzedaż"/>
    <tableColumn id="22" xr3:uid="{00000000-0010-0000-0000-000016000000}" name="Miejscowość adresu lokalu, w którym prowadzona jest sprzedaż"/>
    <tableColumn id="23" xr3:uid="{00000000-0010-0000-0000-000017000000}" name="Ulica adresu lokalu, w którym prowadzona jest sprzedaż"/>
    <tableColumn id="24" xr3:uid="{00000000-0010-0000-0000-000018000000}" name="Nr nieruchomości adresu lokalu, w którym prowadzona jest sprzedaż"/>
    <tableColumn id="25" xr3:uid="{00000000-0010-0000-0000-000019000000}" name="Nr lokalu adresu lokalu, w którym prowadzona jest sprzedaż"/>
    <tableColumn id="26" xr3:uid="{00000000-0010-0000-0000-00001A000000}" name="Kod pocztowy adresu lokalu, w którym prowadzona jest sprzedaż"/>
    <tableColumn id="27" xr3:uid="{00000000-0010-0000-0000-00001B000000}" name="Dodatkowe lokalizacje, w których prowadzona jest sprzedaż"/>
    <tableColumn id="28" xr3:uid="{00000000-0010-0000-0000-00001C000000}" name="Sposób kontaktu nabywcy z deweloperem"/>
    <tableColumn id="29" xr3:uid="{00000000-0010-0000-0000-00001D000000}" name="Województwo lokalizacji przedsięwzięcia deweloperskiego lub zadania inwestycyjnego" dataDxfId="4" dataCellStyle="Normal"/>
    <tableColumn id="30" xr3:uid="{00000000-0010-0000-0000-00001E000000}" name="Powiat lokalizacji przedsięwzięcia deweloperskiego lub zadania inwestycyjnego"/>
    <tableColumn id="31" xr3:uid="{00000000-0010-0000-0000-00001F000000}" name="Gmina lokalizacji przedsięwzięcia deweloperskiego lub zadania inwestycyjnego"/>
    <tableColumn id="32" xr3:uid="{00000000-0010-0000-0000-000020000000}" name="Miejscowość lokalizacji przedsięwzięcia deweloperskiego lub zadania inwestycyjnego" dataDxfId="3" dataCellStyle="Normal"/>
    <tableColumn id="33" xr3:uid="{00000000-0010-0000-0000-000021000000}" name="Ulica lokalizacji przedsięwzięcia deweloperskiego lub zadania inwestycyjnego"/>
    <tableColumn id="34" xr3:uid="{00000000-0010-0000-0000-000022000000}" name="Nr nieruchomości lokalizacji przedsięwzięcia deweloperskiego lub zadania inwestycyjnego" dataDxfId="2" dataCellStyle="Normal"/>
    <tableColumn id="35" xr3:uid="{00000000-0010-0000-0000-000023000000}" name="Kod pocztowy lokalizacji przedsięwzięcia deweloperskiego lub zadania inwestycyjnego"/>
    <tableColumn id="36" xr3:uid="{00000000-0010-0000-0000-000024000000}" name="Rodzaj nieruchomości: lokal mieszkalny, dom jednorodzinny"/>
    <tableColumn id="37" xr3:uid="{00000000-0010-0000-0000-000025000000}" name="Nr lokalu lub domu jednorodzinnego nadany przez dewelopera"/>
    <tableColumn id="38" xr3:uid="{00000000-0010-0000-0000-000026000000}" name="Cena m2 powierzchni użytkowej lokalu mieszkalnego / domu jednorodzinnego [zł]"/>
    <tableColumn id="39" xr3:uid="{00000000-0010-0000-0000-000027000000}" name="Data od której obowiązuje cena m2 powierzchni użytkowej lokalu mieszkalnego / domu jednorodzinnego"/>
    <tableColumn id="40" xr3:uid="{00000000-0010-0000-0000-000028000000}" name="Cena lokalu mieszkalnego lub domu jednorodzinnego będących przedmiotem umowy stanowiąca iloczyn ceny m2 oraz powierzchni [zł]"/>
    <tableColumn id="41" xr3:uid="{00000000-0010-0000-0000-000029000000}" name="Data od której obowiązuje cena lokalu mieszkalnego lub domu jednorodzinnego będących przedmiotem umowy stanowiąca iloczyn ceny m2 oraz powierzchni" dataDxfId="1" dataCellStyle="Normal"/>
    <tableColumn id="42" xr3:uid="{00000000-0010-0000-0000-00002A000000}" name="Cena lokalu mieszkalnego lub domu jednorodzinnego uwzględniająca cenę lokalu stanowiącą iloczyn powierzchni oraz metrażu i innych składowych ceny, o których mowa w art. 19a ust. 1 pkt 1), 2) lub 3) [zł]"/>
    <tableColumn id="43" xr3:uid="{00000000-0010-0000-0000-00002B000000}" name="Data od której obowiązuje cena lokalu mieszkalnego lub domu jednorodzinnego uwzględniająca cenę lokalu stanowiącą iloczyn powierzchni oraz metrażu i innych składowych ceny, o których mowa w art. 19a ust. 1 pkt 1), 2) lub 3)" dataDxfId="0" dataCellStyle="Normal"/>
    <tableColumn id="44" xr3:uid="{00000000-0010-0000-0000-00002C000000}" name="Rodzaj części nieruchomości będących przedmiotem umowy"/>
    <tableColumn id="45" xr3:uid="{00000000-0010-0000-0000-00002D000000}" name="Oznaczenie części nieruchomości nadane przez dewelopera"/>
    <tableColumn id="46" xr3:uid="{00000000-0010-0000-0000-00002E000000}" name="Cena części nieruchomości, będących przedmiotem umowy [zł]"/>
    <tableColumn id="47" xr3:uid="{00000000-0010-0000-0000-00002F000000}" name="Data od której obowiązuje cena części nieruchomości, będących przedmiotem umowy"/>
    <tableColumn id="48" xr3:uid="{00000000-0010-0000-0000-000030000000}" name="Rodzaj pomieszczeń przynależnych, o których mowa w art. 2 ust. 4 ustawy z dnia 24 czerwca 1994 r. o własności lokali"/>
    <tableColumn id="49" xr3:uid="{00000000-0010-0000-0000-000031000000}" name="Oznaczenie pomieszczeń przynależnych, o których mowa w art. 2 ust. 4 ustawy z dnia 24 czerwca 1994 r. o własności lokali"/>
    <tableColumn id="50" xr3:uid="{00000000-0010-0000-0000-000032000000}" name="Wyszczególnienie cen pomieszczeń przynależnych, o których mowa w art. 2 ust. 4 ustawy z dnia 24 czerwca 1994 r. o własności lokali [zł]"/>
    <tableColumn id="51" xr3:uid="{00000000-0010-0000-0000-000033000000}" name="Data od której obowiązuje cena wyszczególnionych pomieszczeń przynależnych, o których mowa w art. 2 ust. 4 ustawy z dnia 24 czerwca 1994 r. o własności lokali"/>
    <tableColumn id="52" xr3:uid="{00000000-0010-0000-0000-000034000000}" name="Wyszczególnienie praw niezbędnych do korzystania z lokalu mieszkalnego lub domu jednorodzinnego"/>
    <tableColumn id="53" xr3:uid="{00000000-0010-0000-0000-000035000000}" name="Wartość praw niezbędnych do korzystania z lokalu mieszkalnego lub domu jednorodzinnego [zł]"/>
    <tableColumn id="54" xr3:uid="{00000000-0010-0000-0000-000036000000}" name="Data od której obowiązuje cena wartości praw niezbędnych do korzystania z lokalu mieszkalnego lub domu jednorodzinnego"/>
    <tableColumn id="55" xr3:uid="{00000000-0010-0000-0000-000037000000}" name="Wyszczególnienie rodzajów innych świadczeń pieniężnych, które nabywca zobowiązany jest spełnić na rzecz dewelopera w wykonaniu umowy przenoszącej własność"/>
    <tableColumn id="56" xr3:uid="{00000000-0010-0000-0000-000038000000}" name="Wartość innych świadczeń pieniężnych, które nabywca zobowiązany jest spełnić na rzecz dewelopera w wykonaniu umowy przenoszącej własność [zł]"/>
    <tableColumn id="57" xr3:uid="{00000000-0010-0000-0000-000039000000}" name="Data od której obowiązuje cena wartości innych świadczeń pieniężnych, które nabywca zobowiązany jest spełnić na rzecz dewelopera w wykonaniu umowy przenoszącej własność"/>
    <tableColumn id="58" xr3:uid="{00000000-0010-0000-0000-00003A000000}" name="Adres strony internetowej, pod którym dostępny jest prospekt informacyjn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DaneRobocze" displayName="DaneRobocze" ref="A1:J13">
  <tableColumns count="10">
    <tableColumn id="1" xr3:uid="{00000000-0010-0000-0100-000001000000}" name="Lokal"/>
    <tableColumn id="2" xr3:uid="{00000000-0010-0000-0100-000002000000}" name="Rodzaj"/>
    <tableColumn id="3" xr3:uid="{00000000-0010-0000-0100-000003000000}" name="Pow. użytkowa [m²]"/>
    <tableColumn id="4" xr3:uid="{00000000-0010-0000-0100-000004000000}" name="Pow. ogródka [m²]"/>
    <tableColumn id="5" xr3:uid="{00000000-0010-0000-0100-000005000000}" name="Pow. działki [m²]"/>
    <tableColumn id="6" xr3:uid="{00000000-0010-0000-0100-000006000000}" name="Cena brutto [zł]"/>
    <tableColumn id="7" xr3:uid="{00000000-0010-0000-0100-000007000000}" name="Cena m² [zł]"/>
    <tableColumn id="8" xr3:uid="{00000000-0010-0000-0100-000008000000}" name="Status"/>
    <tableColumn id="9" xr3:uid="{00000000-0010-0000-0100-000009000000}" name="Data ceny"/>
    <tableColumn id="10" xr3:uid="{00000000-0010-0000-0100-00000A000000}" name="Uwagi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UwagiBraki" displayName="UwagiBraki" ref="A1:B11">
  <tableColumns count="2">
    <tableColumn id="1" xr3:uid="{00000000-0010-0000-0200-000001000000}" name="Pozycja"/>
    <tableColumn id="2" xr3:uid="{00000000-0010-0000-0200-000002000000}" name="Status / treść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3"/>
  <sheetViews>
    <sheetView tabSelected="1" topLeftCell="AL2" zoomScale="168" workbookViewId="0">
      <selection activeCell="AP8" sqref="AP8"/>
    </sheetView>
  </sheetViews>
  <sheetFormatPr baseColWidth="10" defaultColWidth="8.83203125" defaultRowHeight="14"/>
  <cols>
    <col min="1" max="2" width="30" customWidth="1"/>
    <col min="3" max="7" width="14" customWidth="1"/>
    <col min="8" max="8" width="30" customWidth="1"/>
    <col min="9" max="9" width="14" customWidth="1"/>
    <col min="10" max="10" width="30" customWidth="1"/>
    <col min="11" max="15" width="22" customWidth="1"/>
    <col min="16" max="18" width="14" customWidth="1"/>
    <col min="19" max="23" width="22" customWidth="1"/>
    <col min="24" max="27" width="14" customWidth="1"/>
    <col min="28" max="28" width="30" customWidth="1"/>
    <col min="29" max="33" width="22" customWidth="1"/>
    <col min="34" max="34" width="22" style="13" customWidth="1"/>
    <col min="35" max="36" width="22" customWidth="1"/>
    <col min="37" max="37" width="14" customWidth="1"/>
    <col min="38" max="57" width="24" customWidth="1"/>
    <col min="58" max="58" width="53.33203125" customWidth="1"/>
  </cols>
  <sheetData>
    <row r="1" spans="1:58" ht="96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ht="26">
      <c r="A2" s="2" t="s">
        <v>58</v>
      </c>
      <c r="B2" s="2" t="s">
        <v>59</v>
      </c>
      <c r="C2" s="2" t="s">
        <v>60</v>
      </c>
      <c r="D2" s="2" t="s">
        <v>61</v>
      </c>
      <c r="E2" s="2" t="s">
        <v>62</v>
      </c>
      <c r="F2" s="2" t="s">
        <v>63</v>
      </c>
      <c r="G2" s="2" t="s">
        <v>64</v>
      </c>
      <c r="H2" s="2" t="s">
        <v>65</v>
      </c>
      <c r="I2" s="2" t="s">
        <v>61</v>
      </c>
      <c r="J2" s="2" t="s">
        <v>66</v>
      </c>
      <c r="K2" s="2" t="s">
        <v>67</v>
      </c>
      <c r="L2" s="2" t="s">
        <v>68</v>
      </c>
      <c r="M2" s="2" t="s">
        <v>69</v>
      </c>
      <c r="N2" s="2" t="s">
        <v>69</v>
      </c>
      <c r="O2" s="2" t="s">
        <v>70</v>
      </c>
      <c r="P2" s="2" t="s">
        <v>71</v>
      </c>
      <c r="Q2" s="2" t="s">
        <v>61</v>
      </c>
      <c r="R2" s="2" t="s">
        <v>72</v>
      </c>
      <c r="S2" s="2" t="s">
        <v>67</v>
      </c>
      <c r="T2" s="2" t="s">
        <v>68</v>
      </c>
      <c r="U2" s="2" t="s">
        <v>69</v>
      </c>
      <c r="V2" s="2" t="s">
        <v>69</v>
      </c>
      <c r="W2" s="2" t="s">
        <v>70</v>
      </c>
      <c r="X2" s="2" t="s">
        <v>71</v>
      </c>
      <c r="Y2" s="2" t="s">
        <v>61</v>
      </c>
      <c r="Z2" s="2" t="s">
        <v>72</v>
      </c>
      <c r="AA2" s="2" t="s">
        <v>61</v>
      </c>
      <c r="AB2" s="2" t="s">
        <v>73</v>
      </c>
      <c r="AC2" s="2" t="s">
        <v>67</v>
      </c>
      <c r="AD2" s="2" t="s">
        <v>132</v>
      </c>
      <c r="AE2" s="2" t="s">
        <v>133</v>
      </c>
      <c r="AF2" s="2" t="s">
        <v>133</v>
      </c>
      <c r="AG2" s="2" t="s">
        <v>74</v>
      </c>
      <c r="AH2" s="12">
        <v>6</v>
      </c>
      <c r="AI2" s="2" t="s">
        <v>134</v>
      </c>
      <c r="AJ2" s="2" t="s">
        <v>75</v>
      </c>
      <c r="AK2" s="2" t="s">
        <v>76</v>
      </c>
      <c r="AL2" s="3">
        <v>12593.33</v>
      </c>
      <c r="AM2" s="4">
        <v>46227</v>
      </c>
      <c r="AN2" s="3">
        <v>1400000.5</v>
      </c>
      <c r="AO2" s="4">
        <v>46227</v>
      </c>
      <c r="AP2" s="3">
        <v>1400000.5</v>
      </c>
      <c r="AQ2" s="4">
        <v>46227</v>
      </c>
      <c r="AR2" s="2" t="s">
        <v>61</v>
      </c>
      <c r="AS2" s="2" t="s">
        <v>61</v>
      </c>
      <c r="AT2" s="3" t="s">
        <v>61</v>
      </c>
      <c r="AU2" s="4" t="s">
        <v>61</v>
      </c>
      <c r="AV2" s="2" t="s">
        <v>61</v>
      </c>
      <c r="AW2" s="2" t="s">
        <v>61</v>
      </c>
      <c r="AX2" s="3" t="s">
        <v>61</v>
      </c>
      <c r="AY2" s="4" t="s">
        <v>61</v>
      </c>
      <c r="AZ2" s="2" t="s">
        <v>61</v>
      </c>
      <c r="BA2" s="3" t="s">
        <v>61</v>
      </c>
      <c r="BB2" s="4" t="s">
        <v>61</v>
      </c>
      <c r="BC2" s="2" t="s">
        <v>61</v>
      </c>
      <c r="BD2" s="3" t="s">
        <v>61</v>
      </c>
      <c r="BE2" s="4" t="s">
        <v>61</v>
      </c>
      <c r="BF2" s="2" t="s">
        <v>138</v>
      </c>
    </row>
    <row r="3" spans="1:58" ht="26">
      <c r="A3" s="2" t="s">
        <v>58</v>
      </c>
      <c r="B3" s="2" t="s">
        <v>59</v>
      </c>
      <c r="C3" s="2" t="s">
        <v>60</v>
      </c>
      <c r="D3" s="2" t="s">
        <v>61</v>
      </c>
      <c r="E3" s="2" t="s">
        <v>62</v>
      </c>
      <c r="F3" s="2" t="s">
        <v>63</v>
      </c>
      <c r="G3" s="2" t="s">
        <v>64</v>
      </c>
      <c r="H3" s="2" t="s">
        <v>65</v>
      </c>
      <c r="I3" s="2" t="s">
        <v>61</v>
      </c>
      <c r="J3" s="2" t="s">
        <v>66</v>
      </c>
      <c r="K3" s="2" t="s">
        <v>67</v>
      </c>
      <c r="L3" s="2" t="s">
        <v>68</v>
      </c>
      <c r="M3" s="2" t="s">
        <v>69</v>
      </c>
      <c r="N3" s="2" t="s">
        <v>69</v>
      </c>
      <c r="O3" s="2" t="s">
        <v>70</v>
      </c>
      <c r="P3" s="2" t="s">
        <v>71</v>
      </c>
      <c r="Q3" s="2" t="s">
        <v>61</v>
      </c>
      <c r="R3" s="2" t="s">
        <v>72</v>
      </c>
      <c r="S3" s="2" t="s">
        <v>67</v>
      </c>
      <c r="T3" s="2" t="s">
        <v>68</v>
      </c>
      <c r="U3" s="2" t="s">
        <v>69</v>
      </c>
      <c r="V3" s="2" t="s">
        <v>69</v>
      </c>
      <c r="W3" s="2" t="s">
        <v>70</v>
      </c>
      <c r="X3" s="2" t="s">
        <v>71</v>
      </c>
      <c r="Y3" s="2" t="s">
        <v>61</v>
      </c>
      <c r="Z3" s="2" t="s">
        <v>72</v>
      </c>
      <c r="AA3" s="2" t="s">
        <v>61</v>
      </c>
      <c r="AB3" s="2" t="s">
        <v>73</v>
      </c>
      <c r="AC3" s="2" t="s">
        <v>67</v>
      </c>
      <c r="AD3" s="2" t="s">
        <v>132</v>
      </c>
      <c r="AE3" s="2" t="s">
        <v>133</v>
      </c>
      <c r="AF3" s="2" t="s">
        <v>133</v>
      </c>
      <c r="AG3" s="2" t="s">
        <v>74</v>
      </c>
      <c r="AH3" s="12">
        <v>6</v>
      </c>
      <c r="AI3" s="2" t="s">
        <v>134</v>
      </c>
      <c r="AJ3" s="2" t="s">
        <v>75</v>
      </c>
      <c r="AK3" s="2" t="s">
        <v>77</v>
      </c>
      <c r="AL3" s="3">
        <v>12368.45</v>
      </c>
      <c r="AM3" s="4">
        <v>46227</v>
      </c>
      <c r="AN3" s="3">
        <v>1375000.59</v>
      </c>
      <c r="AO3" s="4">
        <v>46227</v>
      </c>
      <c r="AP3" s="3">
        <v>1375000.59</v>
      </c>
      <c r="AQ3" s="4">
        <v>46227</v>
      </c>
      <c r="AR3" s="2" t="s">
        <v>61</v>
      </c>
      <c r="AS3" s="2" t="s">
        <v>61</v>
      </c>
      <c r="AT3" s="3" t="s">
        <v>61</v>
      </c>
      <c r="AU3" s="4" t="s">
        <v>61</v>
      </c>
      <c r="AV3" s="2" t="s">
        <v>61</v>
      </c>
      <c r="AW3" s="2" t="s">
        <v>61</v>
      </c>
      <c r="AX3" s="3" t="s">
        <v>61</v>
      </c>
      <c r="AY3" s="4" t="s">
        <v>61</v>
      </c>
      <c r="AZ3" s="2" t="s">
        <v>61</v>
      </c>
      <c r="BA3" s="3" t="s">
        <v>61</v>
      </c>
      <c r="BB3" s="4" t="s">
        <v>61</v>
      </c>
      <c r="BC3" s="2" t="s">
        <v>61</v>
      </c>
      <c r="BD3" s="3" t="s">
        <v>61</v>
      </c>
      <c r="BE3" s="4" t="s">
        <v>61</v>
      </c>
      <c r="BF3" s="2" t="s">
        <v>138</v>
      </c>
    </row>
    <row r="4" spans="1:58" ht="26">
      <c r="A4" s="2" t="s">
        <v>58</v>
      </c>
      <c r="B4" s="2" t="s">
        <v>59</v>
      </c>
      <c r="C4" s="2" t="s">
        <v>60</v>
      </c>
      <c r="D4" s="2" t="s">
        <v>61</v>
      </c>
      <c r="E4" s="2" t="s">
        <v>62</v>
      </c>
      <c r="F4" s="2" t="s">
        <v>63</v>
      </c>
      <c r="G4" s="2" t="s">
        <v>64</v>
      </c>
      <c r="H4" s="2" t="s">
        <v>65</v>
      </c>
      <c r="I4" s="2" t="s">
        <v>61</v>
      </c>
      <c r="J4" s="2" t="s">
        <v>66</v>
      </c>
      <c r="K4" s="2" t="s">
        <v>67</v>
      </c>
      <c r="L4" s="2" t="s">
        <v>68</v>
      </c>
      <c r="M4" s="2" t="s">
        <v>69</v>
      </c>
      <c r="N4" s="2" t="s">
        <v>69</v>
      </c>
      <c r="O4" s="2" t="s">
        <v>70</v>
      </c>
      <c r="P4" s="2" t="s">
        <v>71</v>
      </c>
      <c r="Q4" s="2" t="s">
        <v>61</v>
      </c>
      <c r="R4" s="2" t="s">
        <v>72</v>
      </c>
      <c r="S4" s="2" t="s">
        <v>67</v>
      </c>
      <c r="T4" s="2" t="s">
        <v>68</v>
      </c>
      <c r="U4" s="2" t="s">
        <v>69</v>
      </c>
      <c r="V4" s="2" t="s">
        <v>69</v>
      </c>
      <c r="W4" s="2" t="s">
        <v>70</v>
      </c>
      <c r="X4" s="2" t="s">
        <v>71</v>
      </c>
      <c r="Y4" s="2" t="s">
        <v>61</v>
      </c>
      <c r="Z4" s="2" t="s">
        <v>72</v>
      </c>
      <c r="AA4" s="2" t="s">
        <v>61</v>
      </c>
      <c r="AB4" s="2" t="s">
        <v>73</v>
      </c>
      <c r="AC4" s="2" t="s">
        <v>67</v>
      </c>
      <c r="AD4" s="2" t="s">
        <v>132</v>
      </c>
      <c r="AE4" s="2" t="s">
        <v>133</v>
      </c>
      <c r="AF4" s="2" t="s">
        <v>133</v>
      </c>
      <c r="AG4" s="2" t="s">
        <v>74</v>
      </c>
      <c r="AH4" s="12" t="s">
        <v>86</v>
      </c>
      <c r="AI4" s="2" t="s">
        <v>134</v>
      </c>
      <c r="AJ4" s="2" t="s">
        <v>75</v>
      </c>
      <c r="AK4" s="2" t="s">
        <v>78</v>
      </c>
      <c r="AL4" s="3">
        <v>12368.45</v>
      </c>
      <c r="AM4" s="4">
        <v>46227</v>
      </c>
      <c r="AN4" s="3">
        <v>1375000.59</v>
      </c>
      <c r="AO4" s="4">
        <v>46227</v>
      </c>
      <c r="AP4" s="3">
        <v>1375000.59</v>
      </c>
      <c r="AQ4" s="4">
        <v>46227</v>
      </c>
      <c r="AR4" s="2" t="s">
        <v>61</v>
      </c>
      <c r="AS4" s="2" t="s">
        <v>61</v>
      </c>
      <c r="AT4" s="3" t="s">
        <v>61</v>
      </c>
      <c r="AU4" s="4" t="s">
        <v>61</v>
      </c>
      <c r="AV4" s="2" t="s">
        <v>61</v>
      </c>
      <c r="AW4" s="2" t="s">
        <v>61</v>
      </c>
      <c r="AX4" s="3" t="s">
        <v>61</v>
      </c>
      <c r="AY4" s="4" t="s">
        <v>61</v>
      </c>
      <c r="AZ4" s="2" t="s">
        <v>61</v>
      </c>
      <c r="BA4" s="3" t="s">
        <v>61</v>
      </c>
      <c r="BB4" s="4" t="s">
        <v>61</v>
      </c>
      <c r="BC4" s="2" t="s">
        <v>61</v>
      </c>
      <c r="BD4" s="3" t="s">
        <v>61</v>
      </c>
      <c r="BE4" s="4" t="s">
        <v>61</v>
      </c>
      <c r="BF4" s="2" t="s">
        <v>138</v>
      </c>
    </row>
    <row r="5" spans="1:58" ht="26">
      <c r="A5" s="2" t="s">
        <v>58</v>
      </c>
      <c r="B5" s="2" t="s">
        <v>59</v>
      </c>
      <c r="C5" s="2" t="s">
        <v>60</v>
      </c>
      <c r="D5" s="2" t="s">
        <v>61</v>
      </c>
      <c r="E5" s="2" t="s">
        <v>62</v>
      </c>
      <c r="F5" s="2" t="s">
        <v>63</v>
      </c>
      <c r="G5" s="2" t="s">
        <v>64</v>
      </c>
      <c r="H5" s="2" t="s">
        <v>65</v>
      </c>
      <c r="I5" s="2" t="s">
        <v>61</v>
      </c>
      <c r="J5" s="2" t="s">
        <v>66</v>
      </c>
      <c r="K5" s="2" t="s">
        <v>67</v>
      </c>
      <c r="L5" s="2" t="s">
        <v>68</v>
      </c>
      <c r="M5" s="2" t="s">
        <v>69</v>
      </c>
      <c r="N5" s="2" t="s">
        <v>69</v>
      </c>
      <c r="O5" s="2" t="s">
        <v>70</v>
      </c>
      <c r="P5" s="2" t="s">
        <v>71</v>
      </c>
      <c r="Q5" s="2" t="s">
        <v>61</v>
      </c>
      <c r="R5" s="2" t="s">
        <v>72</v>
      </c>
      <c r="S5" s="2" t="s">
        <v>67</v>
      </c>
      <c r="T5" s="2" t="s">
        <v>68</v>
      </c>
      <c r="U5" s="2" t="s">
        <v>69</v>
      </c>
      <c r="V5" s="2" t="s">
        <v>69</v>
      </c>
      <c r="W5" s="2" t="s">
        <v>70</v>
      </c>
      <c r="X5" s="2" t="s">
        <v>71</v>
      </c>
      <c r="Y5" s="2" t="s">
        <v>61</v>
      </c>
      <c r="Z5" s="2" t="s">
        <v>72</v>
      </c>
      <c r="AA5" s="2" t="s">
        <v>61</v>
      </c>
      <c r="AB5" s="2" t="s">
        <v>73</v>
      </c>
      <c r="AC5" s="2" t="s">
        <v>67</v>
      </c>
      <c r="AD5" s="2" t="s">
        <v>132</v>
      </c>
      <c r="AE5" s="2" t="s">
        <v>133</v>
      </c>
      <c r="AF5" s="2" t="s">
        <v>133</v>
      </c>
      <c r="AG5" s="2" t="s">
        <v>74</v>
      </c>
      <c r="AH5" s="12" t="s">
        <v>86</v>
      </c>
      <c r="AI5" s="2" t="s">
        <v>134</v>
      </c>
      <c r="AJ5" s="2" t="s">
        <v>75</v>
      </c>
      <c r="AK5" s="2" t="s">
        <v>79</v>
      </c>
      <c r="AL5" s="3">
        <v>12368.45</v>
      </c>
      <c r="AM5" s="4">
        <v>46227</v>
      </c>
      <c r="AN5" s="3">
        <v>1375000.59</v>
      </c>
      <c r="AO5" s="4">
        <v>46227</v>
      </c>
      <c r="AP5" s="3">
        <v>1375000.59</v>
      </c>
      <c r="AQ5" s="4">
        <v>46227</v>
      </c>
      <c r="AR5" s="2" t="s">
        <v>61</v>
      </c>
      <c r="AS5" s="2" t="s">
        <v>61</v>
      </c>
      <c r="AT5" s="3" t="s">
        <v>61</v>
      </c>
      <c r="AU5" s="4" t="s">
        <v>61</v>
      </c>
      <c r="AV5" s="2" t="s">
        <v>61</v>
      </c>
      <c r="AW5" s="2" t="s">
        <v>61</v>
      </c>
      <c r="AX5" s="3" t="s">
        <v>61</v>
      </c>
      <c r="AY5" s="4" t="s">
        <v>61</v>
      </c>
      <c r="AZ5" s="2" t="s">
        <v>61</v>
      </c>
      <c r="BA5" s="3" t="s">
        <v>61</v>
      </c>
      <c r="BB5" s="4" t="s">
        <v>61</v>
      </c>
      <c r="BC5" s="2" t="s">
        <v>61</v>
      </c>
      <c r="BD5" s="3" t="s">
        <v>61</v>
      </c>
      <c r="BE5" s="4" t="s">
        <v>61</v>
      </c>
      <c r="BF5" s="2" t="s">
        <v>138</v>
      </c>
    </row>
    <row r="6" spans="1:58" ht="26">
      <c r="A6" s="2" t="s">
        <v>58</v>
      </c>
      <c r="B6" s="2" t="s">
        <v>59</v>
      </c>
      <c r="C6" s="2" t="s">
        <v>60</v>
      </c>
      <c r="D6" s="2" t="s">
        <v>61</v>
      </c>
      <c r="E6" s="2" t="s">
        <v>62</v>
      </c>
      <c r="F6" s="2" t="s">
        <v>63</v>
      </c>
      <c r="G6" s="2" t="s">
        <v>64</v>
      </c>
      <c r="H6" s="2" t="s">
        <v>65</v>
      </c>
      <c r="I6" s="2" t="s">
        <v>61</v>
      </c>
      <c r="J6" s="2" t="s">
        <v>66</v>
      </c>
      <c r="K6" s="2" t="s">
        <v>67</v>
      </c>
      <c r="L6" s="2" t="s">
        <v>68</v>
      </c>
      <c r="M6" s="2" t="s">
        <v>69</v>
      </c>
      <c r="N6" s="2" t="s">
        <v>69</v>
      </c>
      <c r="O6" s="2" t="s">
        <v>70</v>
      </c>
      <c r="P6" s="2" t="s">
        <v>71</v>
      </c>
      <c r="Q6" s="2" t="s">
        <v>61</v>
      </c>
      <c r="R6" s="2" t="s">
        <v>72</v>
      </c>
      <c r="S6" s="2" t="s">
        <v>67</v>
      </c>
      <c r="T6" s="2" t="s">
        <v>68</v>
      </c>
      <c r="U6" s="2" t="s">
        <v>69</v>
      </c>
      <c r="V6" s="2" t="s">
        <v>69</v>
      </c>
      <c r="W6" s="2" t="s">
        <v>70</v>
      </c>
      <c r="X6" s="2" t="s">
        <v>71</v>
      </c>
      <c r="Y6" s="2" t="s">
        <v>61</v>
      </c>
      <c r="Z6" s="2" t="s">
        <v>72</v>
      </c>
      <c r="AA6" s="2" t="s">
        <v>61</v>
      </c>
      <c r="AB6" s="2" t="s">
        <v>73</v>
      </c>
      <c r="AC6" s="2" t="s">
        <v>67</v>
      </c>
      <c r="AD6" s="2" t="s">
        <v>132</v>
      </c>
      <c r="AE6" s="2" t="s">
        <v>133</v>
      </c>
      <c r="AF6" s="2" t="s">
        <v>133</v>
      </c>
      <c r="AG6" s="2" t="s">
        <v>74</v>
      </c>
      <c r="AH6" s="12" t="s">
        <v>87</v>
      </c>
      <c r="AI6" s="2" t="s">
        <v>134</v>
      </c>
      <c r="AJ6" s="2" t="s">
        <v>75</v>
      </c>
      <c r="AK6" s="2" t="s">
        <v>80</v>
      </c>
      <c r="AL6" s="3">
        <v>12368.45</v>
      </c>
      <c r="AM6" s="4">
        <v>46227</v>
      </c>
      <c r="AN6" s="3">
        <v>1375000.59</v>
      </c>
      <c r="AO6" s="4">
        <v>46227</v>
      </c>
      <c r="AP6" s="3">
        <v>1375000.59</v>
      </c>
      <c r="AQ6" s="4">
        <v>46227</v>
      </c>
      <c r="AR6" s="2" t="s">
        <v>61</v>
      </c>
      <c r="AS6" s="2" t="s">
        <v>61</v>
      </c>
      <c r="AT6" s="3" t="s">
        <v>61</v>
      </c>
      <c r="AU6" s="4" t="s">
        <v>61</v>
      </c>
      <c r="AV6" s="2" t="s">
        <v>61</v>
      </c>
      <c r="AW6" s="2" t="s">
        <v>61</v>
      </c>
      <c r="AX6" s="3" t="s">
        <v>61</v>
      </c>
      <c r="AY6" s="4" t="s">
        <v>61</v>
      </c>
      <c r="AZ6" s="2" t="s">
        <v>61</v>
      </c>
      <c r="BA6" s="3" t="s">
        <v>61</v>
      </c>
      <c r="BB6" s="4" t="s">
        <v>61</v>
      </c>
      <c r="BC6" s="2" t="s">
        <v>61</v>
      </c>
      <c r="BD6" s="3" t="s">
        <v>61</v>
      </c>
      <c r="BE6" s="4" t="s">
        <v>61</v>
      </c>
      <c r="BF6" s="2" t="s">
        <v>138</v>
      </c>
    </row>
    <row r="7" spans="1:58" ht="26">
      <c r="A7" s="2" t="s">
        <v>58</v>
      </c>
      <c r="B7" s="2" t="s">
        <v>59</v>
      </c>
      <c r="C7" s="2" t="s">
        <v>60</v>
      </c>
      <c r="D7" s="2" t="s">
        <v>61</v>
      </c>
      <c r="E7" s="2" t="s">
        <v>62</v>
      </c>
      <c r="F7" s="2" t="s">
        <v>63</v>
      </c>
      <c r="G7" s="2" t="s">
        <v>64</v>
      </c>
      <c r="H7" s="2" t="s">
        <v>65</v>
      </c>
      <c r="I7" s="2" t="s">
        <v>61</v>
      </c>
      <c r="J7" s="2" t="s">
        <v>66</v>
      </c>
      <c r="K7" s="2" t="s">
        <v>67</v>
      </c>
      <c r="L7" s="2" t="s">
        <v>68</v>
      </c>
      <c r="M7" s="2" t="s">
        <v>69</v>
      </c>
      <c r="N7" s="2" t="s">
        <v>69</v>
      </c>
      <c r="O7" s="2" t="s">
        <v>70</v>
      </c>
      <c r="P7" s="2" t="s">
        <v>71</v>
      </c>
      <c r="Q7" s="2" t="s">
        <v>61</v>
      </c>
      <c r="R7" s="2" t="s">
        <v>72</v>
      </c>
      <c r="S7" s="2" t="s">
        <v>67</v>
      </c>
      <c r="T7" s="2" t="s">
        <v>68</v>
      </c>
      <c r="U7" s="2" t="s">
        <v>69</v>
      </c>
      <c r="V7" s="2" t="s">
        <v>69</v>
      </c>
      <c r="W7" s="2" t="s">
        <v>70</v>
      </c>
      <c r="X7" s="2" t="s">
        <v>71</v>
      </c>
      <c r="Y7" s="2" t="s">
        <v>61</v>
      </c>
      <c r="Z7" s="2" t="s">
        <v>72</v>
      </c>
      <c r="AA7" s="2" t="s">
        <v>61</v>
      </c>
      <c r="AB7" s="2" t="s">
        <v>73</v>
      </c>
      <c r="AC7" s="2" t="s">
        <v>67</v>
      </c>
      <c r="AD7" s="2" t="s">
        <v>132</v>
      </c>
      <c r="AE7" s="2" t="s">
        <v>133</v>
      </c>
      <c r="AF7" s="2" t="s">
        <v>133</v>
      </c>
      <c r="AG7" s="2" t="s">
        <v>74</v>
      </c>
      <c r="AH7" s="12" t="s">
        <v>87</v>
      </c>
      <c r="AI7" s="2" t="s">
        <v>134</v>
      </c>
      <c r="AJ7" s="2" t="s">
        <v>75</v>
      </c>
      <c r="AK7" s="2" t="s">
        <v>81</v>
      </c>
      <c r="AL7" s="3">
        <v>12773.24</v>
      </c>
      <c r="AM7" s="4">
        <v>46227</v>
      </c>
      <c r="AN7" s="3">
        <v>1420001.09</v>
      </c>
      <c r="AO7" s="4">
        <v>46227</v>
      </c>
      <c r="AP7" s="3">
        <v>1420001.09</v>
      </c>
      <c r="AQ7" s="4">
        <v>46227</v>
      </c>
      <c r="AR7" s="2" t="s">
        <v>61</v>
      </c>
      <c r="AS7" s="2" t="s">
        <v>61</v>
      </c>
      <c r="AT7" s="3" t="s">
        <v>61</v>
      </c>
      <c r="AU7" s="4" t="s">
        <v>61</v>
      </c>
      <c r="AV7" s="2" t="s">
        <v>61</v>
      </c>
      <c r="AW7" s="2" t="s">
        <v>61</v>
      </c>
      <c r="AX7" s="3" t="s">
        <v>61</v>
      </c>
      <c r="AY7" s="4" t="s">
        <v>61</v>
      </c>
      <c r="AZ7" s="2" t="s">
        <v>61</v>
      </c>
      <c r="BA7" s="3" t="s">
        <v>61</v>
      </c>
      <c r="BB7" s="4" t="s">
        <v>61</v>
      </c>
      <c r="BC7" s="2" t="s">
        <v>61</v>
      </c>
      <c r="BD7" s="3" t="s">
        <v>61</v>
      </c>
      <c r="BE7" s="4" t="s">
        <v>61</v>
      </c>
      <c r="BF7" s="2" t="s">
        <v>138</v>
      </c>
    </row>
    <row r="8" spans="1:58" ht="26">
      <c r="A8" s="2" t="s">
        <v>58</v>
      </c>
      <c r="B8" s="2" t="s">
        <v>59</v>
      </c>
      <c r="C8" s="2" t="s">
        <v>60</v>
      </c>
      <c r="D8" s="2" t="s">
        <v>61</v>
      </c>
      <c r="E8" s="2" t="s">
        <v>62</v>
      </c>
      <c r="F8" s="2" t="s">
        <v>63</v>
      </c>
      <c r="G8" s="2" t="s">
        <v>64</v>
      </c>
      <c r="H8" s="2" t="s">
        <v>65</v>
      </c>
      <c r="I8" s="2" t="s">
        <v>61</v>
      </c>
      <c r="J8" s="2" t="s">
        <v>66</v>
      </c>
      <c r="K8" s="2" t="s">
        <v>67</v>
      </c>
      <c r="L8" s="2" t="s">
        <v>68</v>
      </c>
      <c r="M8" s="2" t="s">
        <v>69</v>
      </c>
      <c r="N8" s="2" t="s">
        <v>69</v>
      </c>
      <c r="O8" s="2" t="s">
        <v>70</v>
      </c>
      <c r="P8" s="2" t="s">
        <v>71</v>
      </c>
      <c r="Q8" s="2" t="s">
        <v>61</v>
      </c>
      <c r="R8" s="2" t="s">
        <v>72</v>
      </c>
      <c r="S8" s="2" t="s">
        <v>67</v>
      </c>
      <c r="T8" s="2" t="s">
        <v>68</v>
      </c>
      <c r="U8" s="2" t="s">
        <v>69</v>
      </c>
      <c r="V8" s="2" t="s">
        <v>69</v>
      </c>
      <c r="W8" s="2" t="s">
        <v>70</v>
      </c>
      <c r="X8" s="2" t="s">
        <v>71</v>
      </c>
      <c r="Y8" s="2" t="s">
        <v>61</v>
      </c>
      <c r="Z8" s="2" t="s">
        <v>72</v>
      </c>
      <c r="AA8" s="2" t="s">
        <v>61</v>
      </c>
      <c r="AB8" s="2" t="s">
        <v>73</v>
      </c>
      <c r="AC8" s="2" t="s">
        <v>67</v>
      </c>
      <c r="AD8" s="2" t="s">
        <v>132</v>
      </c>
      <c r="AE8" s="2" t="s">
        <v>133</v>
      </c>
      <c r="AF8" s="2" t="s">
        <v>133</v>
      </c>
      <c r="AG8" s="2" t="s">
        <v>74</v>
      </c>
      <c r="AH8" s="12" t="s">
        <v>135</v>
      </c>
      <c r="AI8" s="2" t="s">
        <v>134</v>
      </c>
      <c r="AJ8" s="2" t="s">
        <v>75</v>
      </c>
      <c r="AK8" s="2" t="s">
        <v>82</v>
      </c>
      <c r="AL8" s="3">
        <v>12773.24</v>
      </c>
      <c r="AM8" s="4">
        <v>46227</v>
      </c>
      <c r="AN8" s="3">
        <v>1420001.09</v>
      </c>
      <c r="AO8" s="4">
        <v>46227</v>
      </c>
      <c r="AP8" s="3">
        <v>1420001.09</v>
      </c>
      <c r="AQ8" s="4">
        <v>46227</v>
      </c>
      <c r="AR8" s="2" t="s">
        <v>61</v>
      </c>
      <c r="AS8" s="2" t="s">
        <v>61</v>
      </c>
      <c r="AT8" s="3" t="s">
        <v>61</v>
      </c>
      <c r="AU8" s="4" t="s">
        <v>61</v>
      </c>
      <c r="AV8" s="2" t="s">
        <v>61</v>
      </c>
      <c r="AW8" s="2" t="s">
        <v>61</v>
      </c>
      <c r="AX8" s="3" t="s">
        <v>61</v>
      </c>
      <c r="AY8" s="4" t="s">
        <v>61</v>
      </c>
      <c r="AZ8" s="2" t="s">
        <v>61</v>
      </c>
      <c r="BA8" s="3" t="s">
        <v>61</v>
      </c>
      <c r="BB8" s="4" t="s">
        <v>61</v>
      </c>
      <c r="BC8" s="2" t="s">
        <v>61</v>
      </c>
      <c r="BD8" s="3" t="s">
        <v>61</v>
      </c>
      <c r="BE8" s="4" t="s">
        <v>61</v>
      </c>
      <c r="BF8" s="2" t="s">
        <v>138</v>
      </c>
    </row>
    <row r="9" spans="1:58" ht="26">
      <c r="A9" s="2" t="s">
        <v>58</v>
      </c>
      <c r="B9" s="2" t="s">
        <v>59</v>
      </c>
      <c r="C9" s="2" t="s">
        <v>60</v>
      </c>
      <c r="D9" s="2" t="s">
        <v>61</v>
      </c>
      <c r="E9" s="2" t="s">
        <v>62</v>
      </c>
      <c r="F9" s="2" t="s">
        <v>63</v>
      </c>
      <c r="G9" s="2" t="s">
        <v>64</v>
      </c>
      <c r="H9" s="2" t="s">
        <v>65</v>
      </c>
      <c r="I9" s="2" t="s">
        <v>61</v>
      </c>
      <c r="J9" s="2" t="s">
        <v>66</v>
      </c>
      <c r="K9" s="2" t="s">
        <v>67</v>
      </c>
      <c r="L9" s="2" t="s">
        <v>68</v>
      </c>
      <c r="M9" s="2" t="s">
        <v>69</v>
      </c>
      <c r="N9" s="2" t="s">
        <v>69</v>
      </c>
      <c r="O9" s="2" t="s">
        <v>70</v>
      </c>
      <c r="P9" s="2" t="s">
        <v>71</v>
      </c>
      <c r="Q9" s="2" t="s">
        <v>61</v>
      </c>
      <c r="R9" s="2" t="s">
        <v>72</v>
      </c>
      <c r="S9" s="2" t="s">
        <v>67</v>
      </c>
      <c r="T9" s="2" t="s">
        <v>68</v>
      </c>
      <c r="U9" s="2" t="s">
        <v>69</v>
      </c>
      <c r="V9" s="2" t="s">
        <v>69</v>
      </c>
      <c r="W9" s="2" t="s">
        <v>70</v>
      </c>
      <c r="X9" s="2" t="s">
        <v>71</v>
      </c>
      <c r="Y9" s="2" t="s">
        <v>61</v>
      </c>
      <c r="Z9" s="2" t="s">
        <v>72</v>
      </c>
      <c r="AA9" s="2" t="s">
        <v>61</v>
      </c>
      <c r="AB9" s="2" t="s">
        <v>73</v>
      </c>
      <c r="AC9" s="2" t="s">
        <v>67</v>
      </c>
      <c r="AD9" s="2" t="s">
        <v>132</v>
      </c>
      <c r="AE9" s="2" t="s">
        <v>133</v>
      </c>
      <c r="AF9" s="2" t="s">
        <v>133</v>
      </c>
      <c r="AG9" s="2" t="s">
        <v>74</v>
      </c>
      <c r="AH9" s="12" t="s">
        <v>135</v>
      </c>
      <c r="AI9" s="2" t="s">
        <v>134</v>
      </c>
      <c r="AJ9" s="2" t="s">
        <v>75</v>
      </c>
      <c r="AK9" s="2" t="s">
        <v>83</v>
      </c>
      <c r="AL9" s="3">
        <v>12368.45</v>
      </c>
      <c r="AM9" s="4">
        <v>46227</v>
      </c>
      <c r="AN9" s="3">
        <v>1375000.59</v>
      </c>
      <c r="AO9" s="4">
        <v>46227</v>
      </c>
      <c r="AP9" s="3">
        <v>1375000.59</v>
      </c>
      <c r="AQ9" s="4">
        <v>46227</v>
      </c>
      <c r="AR9" s="2" t="s">
        <v>61</v>
      </c>
      <c r="AS9" s="2" t="s">
        <v>61</v>
      </c>
      <c r="AT9" s="3" t="s">
        <v>61</v>
      </c>
      <c r="AU9" s="4" t="s">
        <v>61</v>
      </c>
      <c r="AV9" s="2" t="s">
        <v>61</v>
      </c>
      <c r="AW9" s="2" t="s">
        <v>61</v>
      </c>
      <c r="AX9" s="3" t="s">
        <v>61</v>
      </c>
      <c r="AY9" s="4" t="s">
        <v>61</v>
      </c>
      <c r="AZ9" s="2" t="s">
        <v>61</v>
      </c>
      <c r="BA9" s="3" t="s">
        <v>61</v>
      </c>
      <c r="BB9" s="4" t="s">
        <v>61</v>
      </c>
      <c r="BC9" s="2" t="s">
        <v>61</v>
      </c>
      <c r="BD9" s="3" t="s">
        <v>61</v>
      </c>
      <c r="BE9" s="4" t="s">
        <v>61</v>
      </c>
      <c r="BF9" s="2" t="s">
        <v>138</v>
      </c>
    </row>
    <row r="10" spans="1:58" ht="26">
      <c r="A10" s="2" t="s">
        <v>58</v>
      </c>
      <c r="B10" s="2" t="s">
        <v>59</v>
      </c>
      <c r="C10" s="2" t="s">
        <v>60</v>
      </c>
      <c r="D10" s="2" t="s">
        <v>61</v>
      </c>
      <c r="E10" s="2" t="s">
        <v>62</v>
      </c>
      <c r="F10" s="2" t="s">
        <v>63</v>
      </c>
      <c r="G10" s="2" t="s">
        <v>64</v>
      </c>
      <c r="H10" s="2" t="s">
        <v>65</v>
      </c>
      <c r="I10" s="2" t="s">
        <v>61</v>
      </c>
      <c r="J10" s="2" t="s">
        <v>66</v>
      </c>
      <c r="K10" s="2" t="s">
        <v>67</v>
      </c>
      <c r="L10" s="2" t="s">
        <v>68</v>
      </c>
      <c r="M10" s="2" t="s">
        <v>69</v>
      </c>
      <c r="N10" s="2" t="s">
        <v>69</v>
      </c>
      <c r="O10" s="2" t="s">
        <v>70</v>
      </c>
      <c r="P10" s="2" t="s">
        <v>71</v>
      </c>
      <c r="Q10" s="2" t="s">
        <v>61</v>
      </c>
      <c r="R10" s="2" t="s">
        <v>72</v>
      </c>
      <c r="S10" s="2" t="s">
        <v>67</v>
      </c>
      <c r="T10" s="2" t="s">
        <v>68</v>
      </c>
      <c r="U10" s="2" t="s">
        <v>69</v>
      </c>
      <c r="V10" s="2" t="s">
        <v>69</v>
      </c>
      <c r="W10" s="2" t="s">
        <v>70</v>
      </c>
      <c r="X10" s="2" t="s">
        <v>71</v>
      </c>
      <c r="Y10" s="2" t="s">
        <v>61</v>
      </c>
      <c r="Z10" s="2" t="s">
        <v>72</v>
      </c>
      <c r="AA10" s="2" t="s">
        <v>61</v>
      </c>
      <c r="AB10" s="2" t="s">
        <v>73</v>
      </c>
      <c r="AC10" s="2" t="s">
        <v>67</v>
      </c>
      <c r="AD10" s="2" t="s">
        <v>132</v>
      </c>
      <c r="AE10" s="2" t="s">
        <v>133</v>
      </c>
      <c r="AF10" s="2" t="s">
        <v>133</v>
      </c>
      <c r="AG10" s="2" t="s">
        <v>74</v>
      </c>
      <c r="AH10" s="12" t="s">
        <v>136</v>
      </c>
      <c r="AI10" s="2" t="s">
        <v>134</v>
      </c>
      <c r="AJ10" s="2" t="s">
        <v>75</v>
      </c>
      <c r="AK10" s="2" t="s">
        <v>84</v>
      </c>
      <c r="AL10" s="3">
        <v>12368.45</v>
      </c>
      <c r="AM10" s="4">
        <v>46227</v>
      </c>
      <c r="AN10" s="3">
        <v>1375000.59</v>
      </c>
      <c r="AO10" s="4">
        <v>46227</v>
      </c>
      <c r="AP10" s="3">
        <v>1375000.59</v>
      </c>
      <c r="AQ10" s="4">
        <v>46227</v>
      </c>
      <c r="AR10" s="2" t="s">
        <v>61</v>
      </c>
      <c r="AS10" s="2" t="s">
        <v>61</v>
      </c>
      <c r="AT10" s="3" t="s">
        <v>61</v>
      </c>
      <c r="AU10" s="4" t="s">
        <v>61</v>
      </c>
      <c r="AV10" s="2" t="s">
        <v>61</v>
      </c>
      <c r="AW10" s="2" t="s">
        <v>61</v>
      </c>
      <c r="AX10" s="3" t="s">
        <v>61</v>
      </c>
      <c r="AY10" s="4" t="s">
        <v>61</v>
      </c>
      <c r="AZ10" s="2" t="s">
        <v>61</v>
      </c>
      <c r="BA10" s="3" t="s">
        <v>61</v>
      </c>
      <c r="BB10" s="4" t="s">
        <v>61</v>
      </c>
      <c r="BC10" s="2" t="s">
        <v>61</v>
      </c>
      <c r="BD10" s="3" t="s">
        <v>61</v>
      </c>
      <c r="BE10" s="4" t="s">
        <v>61</v>
      </c>
      <c r="BF10" s="2" t="s">
        <v>138</v>
      </c>
    </row>
    <row r="11" spans="1:58" ht="26">
      <c r="A11" s="2" t="s">
        <v>58</v>
      </c>
      <c r="B11" s="2" t="s">
        <v>59</v>
      </c>
      <c r="C11" s="2" t="s">
        <v>60</v>
      </c>
      <c r="D11" s="2" t="s">
        <v>61</v>
      </c>
      <c r="E11" s="2" t="s">
        <v>62</v>
      </c>
      <c r="F11" s="2" t="s">
        <v>63</v>
      </c>
      <c r="G11" s="2" t="s">
        <v>64</v>
      </c>
      <c r="H11" s="2" t="s">
        <v>65</v>
      </c>
      <c r="I11" s="2" t="s">
        <v>61</v>
      </c>
      <c r="J11" s="2" t="s">
        <v>66</v>
      </c>
      <c r="K11" s="2" t="s">
        <v>67</v>
      </c>
      <c r="L11" s="2" t="s">
        <v>68</v>
      </c>
      <c r="M11" s="2" t="s">
        <v>69</v>
      </c>
      <c r="N11" s="2" t="s">
        <v>69</v>
      </c>
      <c r="O11" s="2" t="s">
        <v>70</v>
      </c>
      <c r="P11" s="2" t="s">
        <v>71</v>
      </c>
      <c r="Q11" s="2" t="s">
        <v>61</v>
      </c>
      <c r="R11" s="2" t="s">
        <v>72</v>
      </c>
      <c r="S11" s="2" t="s">
        <v>67</v>
      </c>
      <c r="T11" s="2" t="s">
        <v>68</v>
      </c>
      <c r="U11" s="2" t="s">
        <v>69</v>
      </c>
      <c r="V11" s="2" t="s">
        <v>69</v>
      </c>
      <c r="W11" s="2" t="s">
        <v>70</v>
      </c>
      <c r="X11" s="2" t="s">
        <v>71</v>
      </c>
      <c r="Y11" s="2" t="s">
        <v>61</v>
      </c>
      <c r="Z11" s="2" t="s">
        <v>72</v>
      </c>
      <c r="AA11" s="2" t="s">
        <v>61</v>
      </c>
      <c r="AB11" s="2" t="s">
        <v>73</v>
      </c>
      <c r="AC11" s="2" t="s">
        <v>67</v>
      </c>
      <c r="AD11" s="2" t="s">
        <v>132</v>
      </c>
      <c r="AE11" s="2" t="s">
        <v>133</v>
      </c>
      <c r="AF11" s="2" t="s">
        <v>133</v>
      </c>
      <c r="AG11" s="2" t="s">
        <v>74</v>
      </c>
      <c r="AH11" s="12" t="s">
        <v>136</v>
      </c>
      <c r="AI11" s="2" t="s">
        <v>134</v>
      </c>
      <c r="AJ11" s="2" t="s">
        <v>75</v>
      </c>
      <c r="AK11" s="2" t="s">
        <v>85</v>
      </c>
      <c r="AL11" s="3">
        <v>12368.45</v>
      </c>
      <c r="AM11" s="4">
        <v>46227</v>
      </c>
      <c r="AN11" s="3">
        <v>1375000.59</v>
      </c>
      <c r="AO11" s="4">
        <v>46227</v>
      </c>
      <c r="AP11" s="3">
        <v>1375000.59</v>
      </c>
      <c r="AQ11" s="4">
        <v>46227</v>
      </c>
      <c r="AR11" s="2" t="s">
        <v>61</v>
      </c>
      <c r="AS11" s="2" t="s">
        <v>61</v>
      </c>
      <c r="AT11" s="3" t="s">
        <v>61</v>
      </c>
      <c r="AU11" s="4" t="s">
        <v>61</v>
      </c>
      <c r="AV11" s="2" t="s">
        <v>61</v>
      </c>
      <c r="AW11" s="2" t="s">
        <v>61</v>
      </c>
      <c r="AX11" s="3" t="s">
        <v>61</v>
      </c>
      <c r="AY11" s="4" t="s">
        <v>61</v>
      </c>
      <c r="AZ11" s="2" t="s">
        <v>61</v>
      </c>
      <c r="BA11" s="3" t="s">
        <v>61</v>
      </c>
      <c r="BB11" s="4" t="s">
        <v>61</v>
      </c>
      <c r="BC11" s="2" t="s">
        <v>61</v>
      </c>
      <c r="BD11" s="3" t="s">
        <v>61</v>
      </c>
      <c r="BE11" s="4" t="s">
        <v>61</v>
      </c>
      <c r="BF11" s="2" t="s">
        <v>138</v>
      </c>
    </row>
    <row r="12" spans="1:58" ht="26">
      <c r="A12" s="2" t="s">
        <v>58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64</v>
      </c>
      <c r="H12" s="2" t="s">
        <v>65</v>
      </c>
      <c r="I12" s="2" t="s">
        <v>61</v>
      </c>
      <c r="J12" s="2" t="s">
        <v>66</v>
      </c>
      <c r="K12" s="2" t="s">
        <v>67</v>
      </c>
      <c r="L12" s="2" t="s">
        <v>68</v>
      </c>
      <c r="M12" s="2" t="s">
        <v>69</v>
      </c>
      <c r="N12" s="2" t="s">
        <v>69</v>
      </c>
      <c r="O12" s="2" t="s">
        <v>70</v>
      </c>
      <c r="P12" s="2" t="s">
        <v>71</v>
      </c>
      <c r="Q12" s="2" t="s">
        <v>61</v>
      </c>
      <c r="R12" s="2" t="s">
        <v>72</v>
      </c>
      <c r="S12" s="2" t="s">
        <v>67</v>
      </c>
      <c r="T12" s="2" t="s">
        <v>68</v>
      </c>
      <c r="U12" s="2" t="s">
        <v>69</v>
      </c>
      <c r="V12" s="2" t="s">
        <v>69</v>
      </c>
      <c r="W12" s="2" t="s">
        <v>70</v>
      </c>
      <c r="X12" s="2" t="s">
        <v>71</v>
      </c>
      <c r="Y12" s="2" t="s">
        <v>61</v>
      </c>
      <c r="Z12" s="2" t="s">
        <v>72</v>
      </c>
      <c r="AA12" s="2" t="s">
        <v>61</v>
      </c>
      <c r="AB12" s="2" t="s">
        <v>73</v>
      </c>
      <c r="AC12" s="2" t="s">
        <v>67</v>
      </c>
      <c r="AD12" s="2" t="s">
        <v>132</v>
      </c>
      <c r="AE12" s="2" t="s">
        <v>133</v>
      </c>
      <c r="AF12" s="2" t="s">
        <v>133</v>
      </c>
      <c r="AG12" s="2" t="s">
        <v>74</v>
      </c>
      <c r="AH12" s="12" t="s">
        <v>137</v>
      </c>
      <c r="AI12" s="2" t="s">
        <v>134</v>
      </c>
      <c r="AJ12" s="2" t="s">
        <v>75</v>
      </c>
      <c r="AK12" s="2" t="s">
        <v>86</v>
      </c>
      <c r="AL12" s="3">
        <v>12368.45</v>
      </c>
      <c r="AM12" s="4">
        <v>46227</v>
      </c>
      <c r="AN12" s="3">
        <v>1375000.59</v>
      </c>
      <c r="AO12" s="4">
        <v>46227</v>
      </c>
      <c r="AP12" s="3">
        <v>1375000.59</v>
      </c>
      <c r="AQ12" s="4">
        <v>46227</v>
      </c>
      <c r="AR12" s="2" t="s">
        <v>61</v>
      </c>
      <c r="AS12" s="2" t="s">
        <v>61</v>
      </c>
      <c r="AT12" s="3" t="s">
        <v>61</v>
      </c>
      <c r="AU12" s="4" t="s">
        <v>61</v>
      </c>
      <c r="AV12" s="2" t="s">
        <v>61</v>
      </c>
      <c r="AW12" s="2" t="s">
        <v>61</v>
      </c>
      <c r="AX12" s="3" t="s">
        <v>61</v>
      </c>
      <c r="AY12" s="4" t="s">
        <v>61</v>
      </c>
      <c r="AZ12" s="2" t="s">
        <v>61</v>
      </c>
      <c r="BA12" s="3" t="s">
        <v>61</v>
      </c>
      <c r="BB12" s="4" t="s">
        <v>61</v>
      </c>
      <c r="BC12" s="2" t="s">
        <v>61</v>
      </c>
      <c r="BD12" s="3" t="s">
        <v>61</v>
      </c>
      <c r="BE12" s="4" t="s">
        <v>61</v>
      </c>
      <c r="BF12" s="2" t="s">
        <v>138</v>
      </c>
    </row>
    <row r="13" spans="1:58" ht="26">
      <c r="A13" s="2" t="s">
        <v>58</v>
      </c>
      <c r="B13" s="2" t="s">
        <v>59</v>
      </c>
      <c r="C13" s="2" t="s">
        <v>60</v>
      </c>
      <c r="D13" s="2" t="s">
        <v>61</v>
      </c>
      <c r="E13" s="2" t="s">
        <v>62</v>
      </c>
      <c r="F13" s="2" t="s">
        <v>63</v>
      </c>
      <c r="G13" s="2" t="s">
        <v>64</v>
      </c>
      <c r="H13" s="2" t="s">
        <v>65</v>
      </c>
      <c r="I13" s="2" t="s">
        <v>61</v>
      </c>
      <c r="J13" s="2" t="s">
        <v>66</v>
      </c>
      <c r="K13" s="2" t="s">
        <v>67</v>
      </c>
      <c r="L13" s="2" t="s">
        <v>68</v>
      </c>
      <c r="M13" s="2" t="s">
        <v>69</v>
      </c>
      <c r="N13" s="2" t="s">
        <v>69</v>
      </c>
      <c r="O13" s="2" t="s">
        <v>70</v>
      </c>
      <c r="P13" s="2" t="s">
        <v>71</v>
      </c>
      <c r="Q13" s="2" t="s">
        <v>61</v>
      </c>
      <c r="R13" s="2" t="s">
        <v>72</v>
      </c>
      <c r="S13" s="2" t="s">
        <v>67</v>
      </c>
      <c r="T13" s="2" t="s">
        <v>68</v>
      </c>
      <c r="U13" s="2" t="s">
        <v>69</v>
      </c>
      <c r="V13" s="2" t="s">
        <v>69</v>
      </c>
      <c r="W13" s="2" t="s">
        <v>70</v>
      </c>
      <c r="X13" s="2" t="s">
        <v>71</v>
      </c>
      <c r="Y13" s="2" t="s">
        <v>61</v>
      </c>
      <c r="Z13" s="2" t="s">
        <v>72</v>
      </c>
      <c r="AA13" s="2" t="s">
        <v>61</v>
      </c>
      <c r="AB13" s="2" t="s">
        <v>73</v>
      </c>
      <c r="AC13" s="2" t="s">
        <v>67</v>
      </c>
      <c r="AD13" s="2" t="s">
        <v>132</v>
      </c>
      <c r="AE13" s="2" t="s">
        <v>133</v>
      </c>
      <c r="AF13" s="2" t="s">
        <v>133</v>
      </c>
      <c r="AG13" s="2" t="s">
        <v>74</v>
      </c>
      <c r="AH13" s="12" t="s">
        <v>137</v>
      </c>
      <c r="AI13" s="2" t="s">
        <v>134</v>
      </c>
      <c r="AJ13" s="2" t="s">
        <v>75</v>
      </c>
      <c r="AK13" s="2" t="s">
        <v>87</v>
      </c>
      <c r="AL13" s="3">
        <v>12593.33</v>
      </c>
      <c r="AM13" s="4">
        <v>46227</v>
      </c>
      <c r="AN13" s="3">
        <v>1400000.5</v>
      </c>
      <c r="AO13" s="4">
        <v>46227</v>
      </c>
      <c r="AP13" s="3">
        <v>1400000.5</v>
      </c>
      <c r="AQ13" s="4">
        <v>46227</v>
      </c>
      <c r="AR13" s="2" t="s">
        <v>61</v>
      </c>
      <c r="AS13" s="2" t="s">
        <v>61</v>
      </c>
      <c r="AT13" s="3" t="s">
        <v>61</v>
      </c>
      <c r="AU13" s="4" t="s">
        <v>61</v>
      </c>
      <c r="AV13" s="2" t="s">
        <v>61</v>
      </c>
      <c r="AW13" s="2" t="s">
        <v>61</v>
      </c>
      <c r="AX13" s="3" t="s">
        <v>61</v>
      </c>
      <c r="AY13" s="4" t="s">
        <v>61</v>
      </c>
      <c r="AZ13" s="2" t="s">
        <v>61</v>
      </c>
      <c r="BA13" s="3" t="s">
        <v>61</v>
      </c>
      <c r="BB13" s="4" t="s">
        <v>61</v>
      </c>
      <c r="BC13" s="2" t="s">
        <v>61</v>
      </c>
      <c r="BD13" s="3" t="s">
        <v>61</v>
      </c>
      <c r="BE13" s="4" t="s">
        <v>61</v>
      </c>
      <c r="BF13" s="2" t="s">
        <v>138</v>
      </c>
    </row>
  </sheetData>
  <conditionalFormatting sqref="A2:BF13">
    <cfRule type="expression" dxfId="5" priority="1">
      <formula>A2="DO_UZUPEŁNIENIA"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workbookViewId="0"/>
  </sheetViews>
  <sheetFormatPr baseColWidth="10" defaultColWidth="8.83203125" defaultRowHeight="14"/>
  <cols>
    <col min="1" max="1" width="4.1640625" customWidth="1"/>
    <col min="2" max="2" width="33.1640625" customWidth="1"/>
    <col min="3" max="3" width="16.1640625" customWidth="1"/>
    <col min="4" max="4" width="15" customWidth="1"/>
    <col min="5" max="5" width="13.6640625" customWidth="1"/>
    <col min="6" max="6" width="12.6640625" customWidth="1"/>
    <col min="7" max="7" width="9.6640625" customWidth="1"/>
    <col min="8" max="8" width="8.83203125" customWidth="1"/>
    <col min="9" max="9" width="9.1640625" customWidth="1"/>
    <col min="10" max="10" width="45" customWidth="1"/>
  </cols>
  <sheetData>
    <row r="1" spans="1:10" ht="30">
      <c r="A1" s="5" t="s">
        <v>88</v>
      </c>
      <c r="B1" s="5" t="s">
        <v>89</v>
      </c>
      <c r="C1" s="5" t="s">
        <v>90</v>
      </c>
      <c r="D1" s="5" t="s">
        <v>91</v>
      </c>
      <c r="E1" s="5" t="s">
        <v>92</v>
      </c>
      <c r="F1" s="5" t="s">
        <v>93</v>
      </c>
      <c r="G1" s="5" t="s">
        <v>94</v>
      </c>
      <c r="H1" s="5" t="s">
        <v>95</v>
      </c>
      <c r="I1" s="5" t="s">
        <v>96</v>
      </c>
      <c r="J1" s="5" t="s">
        <v>97</v>
      </c>
    </row>
    <row r="2" spans="1:10" ht="30">
      <c r="A2" s="6" t="s">
        <v>76</v>
      </c>
      <c r="B2" s="6" t="s">
        <v>98</v>
      </c>
      <c r="C2" s="7">
        <v>111.17</v>
      </c>
      <c r="D2" s="7">
        <v>189.89</v>
      </c>
      <c r="E2" s="7">
        <v>320.02999999999997</v>
      </c>
      <c r="F2" s="7">
        <v>1400000</v>
      </c>
      <c r="G2" s="7">
        <v>12593.32</v>
      </c>
      <c r="H2" s="6" t="s">
        <v>99</v>
      </c>
      <c r="I2" s="8">
        <v>46153</v>
      </c>
      <c r="J2" s="6" t="s">
        <v>100</v>
      </c>
    </row>
    <row r="3" spans="1:10" ht="30">
      <c r="A3" s="6" t="s">
        <v>77</v>
      </c>
      <c r="B3" s="6" t="s">
        <v>98</v>
      </c>
      <c r="C3" s="7">
        <v>111.17</v>
      </c>
      <c r="D3" s="7">
        <v>105.47</v>
      </c>
      <c r="E3" s="7">
        <v>224.5</v>
      </c>
      <c r="F3" s="7">
        <v>1375000</v>
      </c>
      <c r="G3" s="7">
        <v>12368.44</v>
      </c>
      <c r="H3" s="6" t="s">
        <v>99</v>
      </c>
      <c r="I3" s="8">
        <v>46153</v>
      </c>
      <c r="J3" s="6" t="s">
        <v>100</v>
      </c>
    </row>
    <row r="4" spans="1:10" ht="30">
      <c r="A4" s="6" t="s">
        <v>78</v>
      </c>
      <c r="B4" s="6" t="s">
        <v>98</v>
      </c>
      <c r="C4" s="7">
        <v>111.17</v>
      </c>
      <c r="D4" s="7">
        <v>105.52</v>
      </c>
      <c r="E4" s="7">
        <v>224.9</v>
      </c>
      <c r="F4" s="7">
        <v>1375000</v>
      </c>
      <c r="G4" s="7">
        <v>12368.44</v>
      </c>
      <c r="H4" s="6" t="s">
        <v>99</v>
      </c>
      <c r="I4" s="8">
        <v>46153</v>
      </c>
      <c r="J4" s="6" t="s">
        <v>100</v>
      </c>
    </row>
    <row r="5" spans="1:10" ht="30">
      <c r="A5" s="6" t="s">
        <v>79</v>
      </c>
      <c r="B5" s="6" t="s">
        <v>98</v>
      </c>
      <c r="C5" s="7">
        <v>111.17</v>
      </c>
      <c r="D5" s="7">
        <v>105.56</v>
      </c>
      <c r="E5" s="7">
        <v>224.33</v>
      </c>
      <c r="F5" s="7">
        <v>1375000</v>
      </c>
      <c r="G5" s="7">
        <v>12368.44</v>
      </c>
      <c r="H5" s="6" t="s">
        <v>99</v>
      </c>
      <c r="I5" s="8">
        <v>46153</v>
      </c>
      <c r="J5" s="6" t="s">
        <v>100</v>
      </c>
    </row>
    <row r="6" spans="1:10" ht="30">
      <c r="A6" s="6" t="s">
        <v>80</v>
      </c>
      <c r="B6" s="6" t="s">
        <v>98</v>
      </c>
      <c r="C6" s="7">
        <v>111.17</v>
      </c>
      <c r="D6" s="7">
        <v>105.52</v>
      </c>
      <c r="E6" s="7">
        <v>224.9</v>
      </c>
      <c r="F6" s="7">
        <v>1375000</v>
      </c>
      <c r="G6" s="7">
        <v>12368.44</v>
      </c>
      <c r="H6" s="6" t="s">
        <v>99</v>
      </c>
      <c r="I6" s="8">
        <v>46153</v>
      </c>
      <c r="J6" s="6" t="s">
        <v>100</v>
      </c>
    </row>
    <row r="7" spans="1:10" ht="30">
      <c r="A7" s="6" t="s">
        <v>81</v>
      </c>
      <c r="B7" s="6" t="s">
        <v>98</v>
      </c>
      <c r="C7" s="7">
        <v>111.17</v>
      </c>
      <c r="D7" s="7">
        <v>254.69</v>
      </c>
      <c r="E7" s="7">
        <v>364.62</v>
      </c>
      <c r="F7" s="7">
        <v>1420000</v>
      </c>
      <c r="G7" s="7">
        <v>12773.23</v>
      </c>
      <c r="H7" s="6" t="s">
        <v>101</v>
      </c>
      <c r="I7" s="8">
        <v>46153</v>
      </c>
      <c r="J7" s="6" t="s">
        <v>100</v>
      </c>
    </row>
    <row r="8" spans="1:10" ht="30">
      <c r="A8" s="6" t="s">
        <v>82</v>
      </c>
      <c r="B8" s="6" t="s">
        <v>98</v>
      </c>
      <c r="C8" s="7">
        <v>111.17</v>
      </c>
      <c r="D8" s="7">
        <v>253.69</v>
      </c>
      <c r="E8" s="7">
        <v>356.2</v>
      </c>
      <c r="F8" s="7">
        <v>1420000</v>
      </c>
      <c r="G8" s="7">
        <v>12773.23</v>
      </c>
      <c r="H8" s="6" t="s">
        <v>101</v>
      </c>
      <c r="I8" s="8">
        <v>46153</v>
      </c>
      <c r="J8" s="6" t="s">
        <v>100</v>
      </c>
    </row>
    <row r="9" spans="1:10" ht="30">
      <c r="A9" s="6" t="s">
        <v>83</v>
      </c>
      <c r="B9" s="6" t="s">
        <v>98</v>
      </c>
      <c r="C9" s="7">
        <v>111.17</v>
      </c>
      <c r="D9" s="7">
        <v>105.69</v>
      </c>
      <c r="E9" s="7">
        <v>224.8</v>
      </c>
      <c r="F9" s="7">
        <v>1375000</v>
      </c>
      <c r="G9" s="7">
        <v>12368.44</v>
      </c>
      <c r="H9" s="6" t="s">
        <v>99</v>
      </c>
      <c r="I9" s="8">
        <v>46153</v>
      </c>
      <c r="J9" s="6" t="s">
        <v>100</v>
      </c>
    </row>
    <row r="10" spans="1:10" ht="30">
      <c r="A10" s="6" t="s">
        <v>84</v>
      </c>
      <c r="B10" s="6" t="s">
        <v>98</v>
      </c>
      <c r="C10" s="7">
        <v>111.17</v>
      </c>
      <c r="D10" s="7">
        <v>105.69</v>
      </c>
      <c r="E10" s="7">
        <v>224.46</v>
      </c>
      <c r="F10" s="7">
        <v>1375000</v>
      </c>
      <c r="G10" s="7">
        <v>12368.44</v>
      </c>
      <c r="H10" s="6" t="s">
        <v>99</v>
      </c>
      <c r="I10" s="8">
        <v>46153</v>
      </c>
      <c r="J10" s="6" t="s">
        <v>100</v>
      </c>
    </row>
    <row r="11" spans="1:10" ht="30">
      <c r="A11" s="6" t="s">
        <v>85</v>
      </c>
      <c r="B11" s="6" t="s">
        <v>98</v>
      </c>
      <c r="C11" s="7">
        <v>111.17</v>
      </c>
      <c r="D11" s="7">
        <v>105.69</v>
      </c>
      <c r="E11" s="7">
        <v>224.46</v>
      </c>
      <c r="F11" s="7">
        <v>1375000</v>
      </c>
      <c r="G11" s="7">
        <v>12368.44</v>
      </c>
      <c r="H11" s="6" t="s">
        <v>101</v>
      </c>
      <c r="I11" s="8">
        <v>46153</v>
      </c>
      <c r="J11" s="6" t="s">
        <v>100</v>
      </c>
    </row>
    <row r="12" spans="1:10" ht="30">
      <c r="A12" s="6" t="s">
        <v>86</v>
      </c>
      <c r="B12" s="6" t="s">
        <v>98</v>
      </c>
      <c r="C12" s="7">
        <v>111.17</v>
      </c>
      <c r="D12" s="7">
        <v>105.69</v>
      </c>
      <c r="E12" s="7">
        <v>224.6</v>
      </c>
      <c r="F12" s="7">
        <v>1375000</v>
      </c>
      <c r="G12" s="7">
        <v>12368.44</v>
      </c>
      <c r="H12" s="6" t="s">
        <v>99</v>
      </c>
      <c r="I12" s="8">
        <v>46153</v>
      </c>
      <c r="J12" s="6" t="s">
        <v>100</v>
      </c>
    </row>
    <row r="13" spans="1:10" ht="30">
      <c r="A13" s="6" t="s">
        <v>87</v>
      </c>
      <c r="B13" s="6" t="s">
        <v>98</v>
      </c>
      <c r="C13" s="7">
        <v>111.17</v>
      </c>
      <c r="D13" s="7">
        <v>177.04</v>
      </c>
      <c r="E13" s="7">
        <v>324.7</v>
      </c>
      <c r="F13" s="7">
        <v>1400000</v>
      </c>
      <c r="G13" s="7">
        <v>12593.32</v>
      </c>
      <c r="H13" s="6" t="s">
        <v>99</v>
      </c>
      <c r="I13" s="8">
        <v>46153</v>
      </c>
      <c r="J13" s="6" t="s">
        <v>100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workbookViewId="0"/>
  </sheetViews>
  <sheetFormatPr baseColWidth="10" defaultColWidth="8.83203125" defaultRowHeight="14"/>
  <cols>
    <col min="1" max="1" width="28" customWidth="1"/>
    <col min="2" max="2" width="90" customWidth="1"/>
  </cols>
  <sheetData>
    <row r="1" spans="1:2" ht="15">
      <c r="A1" s="9" t="s">
        <v>102</v>
      </c>
      <c r="B1" s="9" t="s">
        <v>103</v>
      </c>
    </row>
    <row r="2" spans="1:2">
      <c r="A2" t="s">
        <v>104</v>
      </c>
      <c r="B2" t="s">
        <v>105</v>
      </c>
    </row>
    <row r="3" spans="1:2">
      <c r="A3" t="s">
        <v>96</v>
      </c>
      <c r="B3" t="s">
        <v>106</v>
      </c>
    </row>
    <row r="4" spans="1:2">
      <c r="A4" t="s">
        <v>107</v>
      </c>
      <c r="B4" t="s">
        <v>108</v>
      </c>
    </row>
    <row r="5" spans="1:2">
      <c r="A5" t="s">
        <v>109</v>
      </c>
      <c r="B5" t="s">
        <v>110</v>
      </c>
    </row>
    <row r="6" spans="1:2">
      <c r="A6" t="s">
        <v>111</v>
      </c>
      <c r="B6" t="s">
        <v>112</v>
      </c>
    </row>
    <row r="7" spans="1:2">
      <c r="A7" t="s">
        <v>113</v>
      </c>
      <c r="B7" t="s">
        <v>114</v>
      </c>
    </row>
    <row r="8" spans="1:2">
      <c r="A8" t="s">
        <v>115</v>
      </c>
      <c r="B8" t="s">
        <v>116</v>
      </c>
    </row>
    <row r="9" spans="1:2">
      <c r="A9" t="s">
        <v>117</v>
      </c>
      <c r="B9" t="s">
        <v>118</v>
      </c>
    </row>
    <row r="10" spans="1:2">
      <c r="A10" t="s">
        <v>119</v>
      </c>
      <c r="B10" t="s">
        <v>120</v>
      </c>
    </row>
    <row r="11" spans="1:2">
      <c r="A11" t="s">
        <v>121</v>
      </c>
      <c r="B11" t="s">
        <v>122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/>
  </sheetViews>
  <sheetFormatPr baseColWidth="10" defaultColWidth="8.83203125" defaultRowHeight="14"/>
  <cols>
    <col min="1" max="1" width="32" customWidth="1"/>
    <col min="2" max="2" width="95" customWidth="1"/>
  </cols>
  <sheetData>
    <row r="1" spans="1:2" ht="15">
      <c r="A1" s="10" t="s">
        <v>123</v>
      </c>
      <c r="B1" s="10" t="s">
        <v>124</v>
      </c>
    </row>
    <row r="2" spans="1:2">
      <c r="A2" t="s">
        <v>125</v>
      </c>
      <c r="B2" t="s">
        <v>126</v>
      </c>
    </row>
    <row r="3" spans="1:2">
      <c r="A3" t="s">
        <v>127</v>
      </c>
      <c r="B3" t="s">
        <v>128</v>
      </c>
    </row>
    <row r="4" spans="1:2">
      <c r="A4" t="s">
        <v>129</v>
      </c>
      <c r="B4" t="s">
        <v>130</v>
      </c>
    </row>
    <row r="5" spans="1:2">
      <c r="A5" t="s">
        <v>131</v>
      </c>
      <c r="B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Wzorcowy zakres danych</vt:lpstr>
      <vt:lpstr>Dane robocze Osiedle Jasna</vt:lpstr>
      <vt:lpstr>Uwagi i braki</vt:lpstr>
      <vt:lpstr>Źródła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Użytkownik pakietu Microsoft Office</cp:lastModifiedBy>
  <dcterms:created xsi:type="dcterms:W3CDTF">2026-05-14T22:00:52Z</dcterms:created>
  <dcterms:modified xsi:type="dcterms:W3CDTF">2026-07-24T08:33:47Z</dcterms:modified>
</cp:coreProperties>
</file>