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acbook/Desktop/Deweloperka/historia cen/"/>
    </mc:Choice>
  </mc:AlternateContent>
  <xr:revisionPtr revIDLastSave="0" documentId="8_{C930BF2A-81BC-8A41-A8C8-72110A85C956}" xr6:coauthVersionLast="47" xr6:coauthVersionMax="47" xr10:uidLastSave="{00000000-0000-0000-0000-000000000000}"/>
  <bookViews>
    <workbookView xWindow="0" yWindow="500" windowWidth="36940" windowHeight="15660" xr2:uid="{E18BD897-B831-4514-B63B-ED09C5249ACA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1" i="2"/>
</calcChain>
</file>

<file path=xl/sharedStrings.xml><?xml version="1.0" encoding="utf-8"?>
<sst xmlns="http://schemas.openxmlformats.org/spreadsheetml/2006/main" count="281" uniqueCount="81">
  <si>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</si>
  <si>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</si>
  <si>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</si>
  <si>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</si>
  <si>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</si>
  <si>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</si>
  <si>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</si>
  <si>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</si>
  <si>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</si>
  <si>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</si>
  <si>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</si>
  <si>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</si>
  <si>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</si>
  <si>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</si>
  <si>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</si>
  <si>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</si>
  <si>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</si>
  <si>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</si>
  <si>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</si>
  <si>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</si>
  <si>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</si>
  <si>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</si>
  <si>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</si>
  <si>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</si>
  <si>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</si>
  <si>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</si>
  <si>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</si>
  <si>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</si>
  <si>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</si>
  <si>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</si>
  <si>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</si>
  <si>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</si>
  <si>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</si>
  <si>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</si>
  <si>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</si>
  <si>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</si>
  <si>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</si>
  <si>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</si>
  <si>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</si>
  <si>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</si>
  <si>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</si>
  <si>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</si>
  <si>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</si>
  <si>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</si>
  <si>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</si>
  <si>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</si>
  <si>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</si>
  <si>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</si>
  <si>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</si>
  <si>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</si>
  <si>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</si>
  <si>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</si>
  <si>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</si>
  <si>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</si>
  <si>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</si>
  <si>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</si>
  <si>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</si>
  <si>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</si>
  <si>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łódzkie </t>
  </si>
  <si>
    <t>Łódź</t>
  </si>
  <si>
    <t xml:space="preserve">u. Gliniana </t>
  </si>
  <si>
    <t>91-336</t>
  </si>
  <si>
    <t>łódzkie</t>
  </si>
  <si>
    <t>34A</t>
  </si>
  <si>
    <t>X</t>
  </si>
  <si>
    <t>BRAT-BUD P.P.H.U. KRZYSZTOF PÓŁBRAT</t>
  </si>
  <si>
    <t>kontakt@rumunska.pl</t>
  </si>
  <si>
    <t>https://rumunska.pl</t>
  </si>
  <si>
    <t>ul. Gliniana</t>
  </si>
  <si>
    <t>telefon, mail, kontakt osobisty</t>
  </si>
  <si>
    <t>ul. Rumuńska</t>
  </si>
  <si>
    <t>Jednoosobowa działalność gospodarcza</t>
  </si>
  <si>
    <t>91-337</t>
  </si>
  <si>
    <t>91-338</t>
  </si>
  <si>
    <t>91-339</t>
  </si>
  <si>
    <t>91-340</t>
  </si>
  <si>
    <t>https://www.rumuska.pl/prospekt</t>
  </si>
  <si>
    <t>koszty zarządzania i administrowania częściami wspólnymi oraz
koszty eksploatacji i utrzymania lokalu oraz praw z nim związanych, pokrywa nabywca od dnia odbioru mieszkania</t>
  </si>
  <si>
    <t>Dom mieszkalny jednorodzinny w zabudowie szeregowej wraz z udziałem w gruncie</t>
  </si>
  <si>
    <t>udział cząstkowy w gruncie 8519/93400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</si>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</sst>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 applyAlignment="1">
      <alignment horizontal="left"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2" fillId="0" borderId="0" xfId="1" applyNumberFormat="1"/>
    <xf numFmtId="2" fontId="0" fillId="0" borderId="0" xfId="0" applyNumberFormat="1"/>
    <xf numFmtId="49" fontId="0" fillId="0" borderId="0" xfId="0" applyNumberFormat="1" applyAlignment="1">
      <alignment wrapText="1"/>
    </xf>
    <xf numFmtId="4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umunska.pl/" TargetMode="External"/><Relationship Id="rId3" Type="http://schemas.openxmlformats.org/officeDocument/2006/relationships/hyperlink" Target="mailto:kontakt@rumunska.pl" TargetMode="External"/><Relationship Id="rId7" Type="http://schemas.openxmlformats.org/officeDocument/2006/relationships/hyperlink" Target="https://rumunska.pl/" TargetMode="External"/><Relationship Id="rId2" Type="http://schemas.openxmlformats.org/officeDocument/2006/relationships/hyperlink" Target="https://rumunska.pl/" TargetMode="External"/><Relationship Id="rId1" Type="http://schemas.openxmlformats.org/officeDocument/2006/relationships/hyperlink" Target="mailto:kontakt@rumunska.pl" TargetMode="External"/><Relationship Id="rId6" Type="http://schemas.openxmlformats.org/officeDocument/2006/relationships/hyperlink" Target="mailto:kontakt@rumunska.pl" TargetMode="External"/><Relationship Id="rId5" Type="http://schemas.openxmlformats.org/officeDocument/2006/relationships/hyperlink" Target="mailto:kontakt@rumunska.pl" TargetMode="External"/><Relationship Id="rId10" Type="http://schemas.openxmlformats.org/officeDocument/2006/relationships/hyperlink" Target="https://rumunska.pl/" TargetMode="External"/><Relationship Id="rId4" Type="http://schemas.openxmlformats.org/officeDocument/2006/relationships/hyperlink" Target="mailto:kontakt@rumunska.pl" TargetMode="External"/><Relationship Id="rId9" Type="http://schemas.openxmlformats.org/officeDocument/2006/relationships/hyperlink" Target="https://rumuns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BA98-A7F2-4B50-95E0-02EAF05FC46D}">
  <dimension ref="A1:BF6"/>
  <sheetViews>
    <sheetView tabSelected="1" topLeftCell="AC1" zoomScale="79" zoomScaleNormal="79" workbookViewId="0">
      <selection activeCell="AO5" sqref="AO5"/>
    </sheetView>
  </sheetViews>
  <sheetFormatPr baseColWidth="10" defaultColWidth="8.83203125" defaultRowHeight="15" x14ac:dyDescent="0.2"/>
  <cols>
    <col min="1" max="1" width="33.1640625" bestFit="1" customWidth="1"/>
    <col min="5" max="5" width="13.83203125" customWidth="1"/>
    <col min="6" max="6" width="13.1640625" customWidth="1"/>
    <col min="7" max="7" width="11.1640625" bestFit="1" customWidth="1"/>
    <col min="8" max="8" width="16.33203125" customWidth="1"/>
    <col min="36" max="36" width="42.33203125" customWidth="1"/>
    <col min="39" max="39" width="19.33203125" bestFit="1" customWidth="1"/>
    <col min="41" max="41" width="27.6640625" bestFit="1" customWidth="1"/>
    <col min="52" max="52" width="11" customWidth="1"/>
    <col min="54" max="54" width="23" bestFit="1" customWidth="1"/>
    <col min="55" max="55" width="34.83203125" customWidth="1"/>
    <col min="56" max="56" width="26" customWidth="1"/>
    <col min="57" max="57" width="23.5" customWidth="1"/>
    <col min="58" max="58" width="31.1640625" customWidth="1"/>
  </cols>
  <sheetData>
    <row r="1" spans="1:58" s="8" customFormat="1" ht="75.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10" t="s">
        <v>24</v>
      </c>
      <c r="Z1" s="11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11" t="s">
        <v>34</v>
      </c>
      <c r="AJ1" s="8" t="s">
        <v>35</v>
      </c>
      <c r="AK1" s="8" t="s">
        <v>36</v>
      </c>
      <c r="AL1" s="8" t="s">
        <v>37</v>
      </c>
      <c r="AM1" s="12" t="s">
        <v>38</v>
      </c>
      <c r="AN1" s="8" t="s">
        <v>39</v>
      </c>
      <c r="AO1" s="12" t="s">
        <v>40</v>
      </c>
      <c r="AP1" s="8" t="s">
        <v>41</v>
      </c>
      <c r="AQ1" s="12" t="s">
        <v>42</v>
      </c>
      <c r="AR1" s="8" t="s">
        <v>43</v>
      </c>
      <c r="AS1" s="8" t="s">
        <v>44</v>
      </c>
      <c r="AT1" s="8" t="s">
        <v>45</v>
      </c>
      <c r="AU1" s="12" t="s">
        <v>46</v>
      </c>
      <c r="AV1" s="8" t="s">
        <v>47</v>
      </c>
      <c r="AW1" s="8" t="s">
        <v>48</v>
      </c>
      <c r="AX1" s="8" t="s">
        <v>49</v>
      </c>
      <c r="AY1" s="12" t="s">
        <v>50</v>
      </c>
      <c r="AZ1" s="8" t="s">
        <v>51</v>
      </c>
      <c r="BA1" s="8" t="s">
        <v>52</v>
      </c>
      <c r="BB1" s="12" t="s">
        <v>53</v>
      </c>
      <c r="BC1" s="8" t="s">
        <v>54</v>
      </c>
      <c r="BD1" s="8" t="s">
        <v>55</v>
      </c>
      <c r="BE1" s="12" t="s">
        <v>56</v>
      </c>
      <c r="BF1" s="8" t="s">
        <v>57</v>
      </c>
    </row>
    <row r="2" spans="1:58" ht="88.75" customHeight="1" x14ac:dyDescent="0.2">
      <c r="A2" s="7" t="s">
        <v>65</v>
      </c>
      <c r="B2" s="4" t="s">
        <v>71</v>
      </c>
      <c r="C2" s="1"/>
      <c r="D2" s="1"/>
      <c r="E2">
        <v>7290013019</v>
      </c>
      <c r="F2">
        <v>470288362</v>
      </c>
      <c r="G2" s="1">
        <v>577863333</v>
      </c>
      <c r="H2" s="13" t="s">
        <v>66</v>
      </c>
      <c r="I2" s="1"/>
      <c r="J2" s="13" t="s">
        <v>67</v>
      </c>
      <c r="K2" s="4" t="s">
        <v>58</v>
      </c>
      <c r="L2" s="4" t="s">
        <v>59</v>
      </c>
      <c r="M2" s="4" t="s">
        <v>59</v>
      </c>
      <c r="N2" s="4" t="s">
        <v>59</v>
      </c>
      <c r="O2" s="4" t="s">
        <v>60</v>
      </c>
      <c r="P2" s="1">
        <v>34</v>
      </c>
      <c r="Q2" s="1"/>
      <c r="R2" s="2" t="s">
        <v>61</v>
      </c>
      <c r="S2" s="4" t="s">
        <v>62</v>
      </c>
      <c r="T2" s="4" t="s">
        <v>59</v>
      </c>
      <c r="U2" s="4" t="s">
        <v>59</v>
      </c>
      <c r="V2" s="4" t="s">
        <v>59</v>
      </c>
      <c r="W2" s="4" t="s">
        <v>68</v>
      </c>
      <c r="X2" s="5" t="s">
        <v>63</v>
      </c>
      <c r="Y2" s="6"/>
      <c r="Z2" s="2" t="s">
        <v>61</v>
      </c>
      <c r="AA2" s="4" t="s">
        <v>64</v>
      </c>
      <c r="AB2" s="4" t="s">
        <v>69</v>
      </c>
      <c r="AC2" s="4" t="s">
        <v>62</v>
      </c>
      <c r="AD2" s="4" t="s">
        <v>59</v>
      </c>
      <c r="AE2" s="4" t="s">
        <v>59</v>
      </c>
      <c r="AF2" s="4" t="s">
        <v>59</v>
      </c>
      <c r="AG2" s="4" t="s">
        <v>70</v>
      </c>
      <c r="AH2" s="5">
        <v>24</v>
      </c>
      <c r="AI2" s="5" t="s">
        <v>61</v>
      </c>
      <c r="AJ2" s="2" t="s">
        <v>78</v>
      </c>
      <c r="AK2" s="5">
        <v>1</v>
      </c>
      <c r="AL2" s="14" t="s">
        <v>64</v>
      </c>
      <c r="AM2" s="3" t="s">
        <v>64</v>
      </c>
      <c r="AN2" t="s">
        <v>64</v>
      </c>
      <c r="AO2" s="3" t="s">
        <v>64</v>
      </c>
      <c r="AP2" s="1" t="s">
        <v>64</v>
      </c>
      <c r="AQ2" s="3" t="s">
        <v>64</v>
      </c>
      <c r="AR2" s="3" t="s">
        <v>64</v>
      </c>
      <c r="AS2" s="3" t="s">
        <v>64</v>
      </c>
      <c r="AT2" s="3" t="s">
        <v>64</v>
      </c>
      <c r="AU2" s="3" t="s">
        <v>64</v>
      </c>
      <c r="AV2" s="3" t="s">
        <v>64</v>
      </c>
      <c r="AW2" s="3" t="s">
        <v>64</v>
      </c>
      <c r="AX2" s="3" t="s">
        <v>64</v>
      </c>
      <c r="AY2" s="3" t="s">
        <v>64</v>
      </c>
      <c r="AZ2" s="16" t="s">
        <v>64</v>
      </c>
      <c r="BA2" s="17" t="s">
        <v>64</v>
      </c>
      <c r="BB2" s="18" t="s">
        <v>64</v>
      </c>
      <c r="BC2" s="15" t="s">
        <v>77</v>
      </c>
      <c r="BD2" s="3" t="s">
        <v>64</v>
      </c>
      <c r="BE2" s="3" t="s">
        <v>64</v>
      </c>
      <c r="BF2" s="13" t="s">
        <v>76</v>
      </c>
    </row>
    <row r="3" spans="1:58" ht="80" x14ac:dyDescent="0.2">
      <c r="A3" s="7" t="s">
        <v>65</v>
      </c>
      <c r="B3" s="4" t="s">
        <v>71</v>
      </c>
      <c r="C3" s="1"/>
      <c r="D3" s="1"/>
      <c r="E3">
        <v>7290013019</v>
      </c>
      <c r="F3">
        <v>470288362</v>
      </c>
      <c r="G3" s="1">
        <v>577863333</v>
      </c>
      <c r="H3" s="13" t="s">
        <v>66</v>
      </c>
      <c r="I3" s="1"/>
      <c r="J3" s="13" t="s">
        <v>67</v>
      </c>
      <c r="K3" s="4" t="s">
        <v>58</v>
      </c>
      <c r="L3" s="4" t="s">
        <v>59</v>
      </c>
      <c r="M3" s="4" t="s">
        <v>59</v>
      </c>
      <c r="N3" s="4" t="s">
        <v>59</v>
      </c>
      <c r="O3" s="4" t="s">
        <v>60</v>
      </c>
      <c r="P3" s="1">
        <v>35</v>
      </c>
      <c r="Q3" s="1"/>
      <c r="R3" s="2" t="s">
        <v>72</v>
      </c>
      <c r="S3" s="4" t="s">
        <v>62</v>
      </c>
      <c r="T3" s="4" t="s">
        <v>59</v>
      </c>
      <c r="U3" s="4" t="s">
        <v>59</v>
      </c>
      <c r="V3" s="4" t="s">
        <v>59</v>
      </c>
      <c r="W3" s="4" t="s">
        <v>68</v>
      </c>
      <c r="X3" s="5" t="s">
        <v>63</v>
      </c>
      <c r="Y3" s="6"/>
      <c r="Z3" s="2" t="s">
        <v>72</v>
      </c>
      <c r="AA3" t="s">
        <v>64</v>
      </c>
      <c r="AB3" s="4" t="s">
        <v>69</v>
      </c>
      <c r="AC3" s="4" t="s">
        <v>62</v>
      </c>
      <c r="AD3" s="4" t="s">
        <v>59</v>
      </c>
      <c r="AE3" s="4" t="s">
        <v>59</v>
      </c>
      <c r="AF3" s="4" t="s">
        <v>59</v>
      </c>
      <c r="AG3" s="4" t="s">
        <v>70</v>
      </c>
      <c r="AH3">
        <v>24</v>
      </c>
      <c r="AI3" s="5" t="s">
        <v>61</v>
      </c>
      <c r="AJ3" s="2" t="s">
        <v>78</v>
      </c>
      <c r="AK3">
        <v>2</v>
      </c>
      <c r="AL3" s="14">
        <v>9390.7735649724145</v>
      </c>
      <c r="AM3" s="3">
        <v>45911</v>
      </c>
      <c r="AN3">
        <v>800000</v>
      </c>
      <c r="AO3" s="3">
        <v>45911</v>
      </c>
      <c r="AP3" s="1" t="s">
        <v>64</v>
      </c>
      <c r="AQ3" s="3" t="s">
        <v>64</v>
      </c>
      <c r="AR3" s="3" t="s">
        <v>64</v>
      </c>
      <c r="AS3" s="3" t="s">
        <v>64</v>
      </c>
      <c r="AT3" s="3" t="s">
        <v>64</v>
      </c>
      <c r="AU3" s="3" t="s">
        <v>64</v>
      </c>
      <c r="AV3" s="3" t="s">
        <v>64</v>
      </c>
      <c r="AW3" s="3" t="s">
        <v>64</v>
      </c>
      <c r="AX3" s="3" t="s">
        <v>64</v>
      </c>
      <c r="AY3" s="3" t="s">
        <v>64</v>
      </c>
      <c r="AZ3" s="16" t="s">
        <v>79</v>
      </c>
      <c r="BA3" s="17">
        <v>1000</v>
      </c>
      <c r="BB3" s="3">
        <v>45911</v>
      </c>
      <c r="BC3" s="15" t="s">
        <v>77</v>
      </c>
      <c r="BD3" s="3" t="s">
        <v>64</v>
      </c>
      <c r="BE3" s="3" t="s">
        <v>64</v>
      </c>
      <c r="BF3" s="13" t="s">
        <v>76</v>
      </c>
    </row>
    <row r="4" spans="1:58" ht="80" x14ac:dyDescent="0.2">
      <c r="A4" s="7" t="s">
        <v>65</v>
      </c>
      <c r="B4" s="4" t="s">
        <v>71</v>
      </c>
      <c r="C4" s="1"/>
      <c r="D4" s="1"/>
      <c r="E4">
        <v>7290013019</v>
      </c>
      <c r="F4">
        <v>470288362</v>
      </c>
      <c r="G4" s="1">
        <v>577863333</v>
      </c>
      <c r="H4" s="13" t="s">
        <v>66</v>
      </c>
      <c r="I4" s="1"/>
      <c r="J4" s="13" t="s">
        <v>67</v>
      </c>
      <c r="K4" s="4" t="s">
        <v>58</v>
      </c>
      <c r="L4" s="4" t="s">
        <v>59</v>
      </c>
      <c r="M4" s="4" t="s">
        <v>59</v>
      </c>
      <c r="N4" s="4" t="s">
        <v>59</v>
      </c>
      <c r="O4" s="4" t="s">
        <v>60</v>
      </c>
      <c r="P4" s="1">
        <v>36</v>
      </c>
      <c r="Q4" s="1"/>
      <c r="R4" s="2" t="s">
        <v>73</v>
      </c>
      <c r="S4" s="4" t="s">
        <v>62</v>
      </c>
      <c r="T4" s="4" t="s">
        <v>59</v>
      </c>
      <c r="U4" s="4" t="s">
        <v>59</v>
      </c>
      <c r="V4" s="4" t="s">
        <v>59</v>
      </c>
      <c r="W4" s="4" t="s">
        <v>68</v>
      </c>
      <c r="X4" s="5" t="s">
        <v>63</v>
      </c>
      <c r="Y4" s="6"/>
      <c r="Z4" s="2" t="s">
        <v>73</v>
      </c>
      <c r="AA4" t="s">
        <v>64</v>
      </c>
      <c r="AB4" s="4" t="s">
        <v>69</v>
      </c>
      <c r="AC4" s="4" t="s">
        <v>62</v>
      </c>
      <c r="AD4" s="4" t="s">
        <v>59</v>
      </c>
      <c r="AE4" s="4" t="s">
        <v>59</v>
      </c>
      <c r="AF4" s="4" t="s">
        <v>59</v>
      </c>
      <c r="AG4" s="4" t="s">
        <v>70</v>
      </c>
      <c r="AH4">
        <v>24</v>
      </c>
      <c r="AI4" s="5" t="s">
        <v>61</v>
      </c>
      <c r="AJ4" s="2" t="s">
        <v>78</v>
      </c>
      <c r="AK4">
        <v>3</v>
      </c>
      <c r="AL4" s="14">
        <v>11503.69761709</v>
      </c>
      <c r="AM4" s="3">
        <v>45911</v>
      </c>
      <c r="AN4">
        <v>980000</v>
      </c>
      <c r="AO4" s="3">
        <v>46102</v>
      </c>
      <c r="AP4" s="1" t="s">
        <v>64</v>
      </c>
      <c r="AQ4" s="3" t="s">
        <v>64</v>
      </c>
      <c r="AR4" s="3" t="s">
        <v>64</v>
      </c>
      <c r="AS4" s="3" t="s">
        <v>64</v>
      </c>
      <c r="AT4" s="3" t="s">
        <v>64</v>
      </c>
      <c r="AU4" s="3" t="s">
        <v>64</v>
      </c>
      <c r="AV4" s="3" t="s">
        <v>64</v>
      </c>
      <c r="AW4" s="3" t="s">
        <v>64</v>
      </c>
      <c r="AX4" s="3" t="s">
        <v>64</v>
      </c>
      <c r="AY4" s="3" t="s">
        <v>64</v>
      </c>
      <c r="AZ4" s="16" t="s">
        <v>79</v>
      </c>
      <c r="BA4" s="17">
        <v>1000</v>
      </c>
      <c r="BB4" s="3">
        <v>45911</v>
      </c>
      <c r="BC4" s="15" t="s">
        <v>77</v>
      </c>
      <c r="BD4" s="3" t="s">
        <v>64</v>
      </c>
      <c r="BE4" s="3" t="s">
        <v>64</v>
      </c>
      <c r="BF4" s="13" t="s">
        <v>76</v>
      </c>
    </row>
    <row r="5" spans="1:58" ht="80" x14ac:dyDescent="0.2">
      <c r="A5" s="7" t="s">
        <v>65</v>
      </c>
      <c r="B5" s="4" t="s">
        <v>71</v>
      </c>
      <c r="C5" s="1"/>
      <c r="D5" s="1"/>
      <c r="E5">
        <v>7290013019</v>
      </c>
      <c r="F5">
        <v>470288362</v>
      </c>
      <c r="G5" s="1">
        <v>577863333</v>
      </c>
      <c r="H5" s="13" t="s">
        <v>66</v>
      </c>
      <c r="I5" s="1"/>
      <c r="J5" s="13" t="s">
        <v>67</v>
      </c>
      <c r="K5" s="4" t="s">
        <v>58</v>
      </c>
      <c r="L5" s="4" t="s">
        <v>59</v>
      </c>
      <c r="M5" s="4" t="s">
        <v>59</v>
      </c>
      <c r="N5" s="4" t="s">
        <v>59</v>
      </c>
      <c r="O5" s="4" t="s">
        <v>60</v>
      </c>
      <c r="P5" s="1">
        <v>37</v>
      </c>
      <c r="Q5" s="1"/>
      <c r="R5" s="2" t="s">
        <v>74</v>
      </c>
      <c r="S5" s="4" t="s">
        <v>62</v>
      </c>
      <c r="T5" s="4" t="s">
        <v>59</v>
      </c>
      <c r="U5" s="4" t="s">
        <v>59</v>
      </c>
      <c r="V5" s="4" t="s">
        <v>59</v>
      </c>
      <c r="W5" s="4" t="s">
        <v>68</v>
      </c>
      <c r="X5" s="5" t="s">
        <v>63</v>
      </c>
      <c r="Y5" s="6"/>
      <c r="Z5" s="2" t="s">
        <v>74</v>
      </c>
      <c r="AA5" t="s">
        <v>64</v>
      </c>
      <c r="AB5" s="4" t="s">
        <v>69</v>
      </c>
      <c r="AC5" s="4" t="s">
        <v>62</v>
      </c>
      <c r="AD5" s="4" t="s">
        <v>59</v>
      </c>
      <c r="AE5" s="4" t="s">
        <v>59</v>
      </c>
      <c r="AF5" s="4" t="s">
        <v>59</v>
      </c>
      <c r="AG5" s="4" t="s">
        <v>70</v>
      </c>
      <c r="AH5">
        <v>24</v>
      </c>
      <c r="AI5" s="5" t="s">
        <v>61</v>
      </c>
      <c r="AJ5" s="2" t="s">
        <v>78</v>
      </c>
      <c r="AK5">
        <v>4</v>
      </c>
      <c r="AL5" s="14" t="s">
        <v>80</v>
      </c>
      <c r="AM5" s="3" t="s">
        <v>80</v>
      </c>
      <c r="AN5" t="s">
        <v>80</v>
      </c>
      <c r="AO5" s="3" t="s">
        <v>80</v>
      </c>
      <c r="AP5" s="1" t="s">
        <v>64</v>
      </c>
      <c r="AQ5" s="3" t="s">
        <v>64</v>
      </c>
      <c r="AR5" s="3" t="s">
        <v>64</v>
      </c>
      <c r="AS5" s="3" t="s">
        <v>64</v>
      </c>
      <c r="AT5" s="3" t="s">
        <v>64</v>
      </c>
      <c r="AU5" s="3" t="s">
        <v>64</v>
      </c>
      <c r="AV5" s="3" t="s">
        <v>64</v>
      </c>
      <c r="AW5" s="3" t="s">
        <v>64</v>
      </c>
      <c r="AX5" s="3" t="s">
        <v>64</v>
      </c>
      <c r="AY5" s="3" t="s">
        <v>64</v>
      </c>
      <c r="AZ5" s="16" t="s">
        <v>80</v>
      </c>
      <c r="BA5" s="17" t="s">
        <v>80</v>
      </c>
      <c r="BB5" s="3" t="s">
        <v>80</v>
      </c>
      <c r="BC5" s="15" t="s">
        <v>77</v>
      </c>
      <c r="BD5" s="3" t="s">
        <v>64</v>
      </c>
      <c r="BE5" s="3" t="s">
        <v>64</v>
      </c>
      <c r="BF5" s="13" t="s">
        <v>76</v>
      </c>
    </row>
    <row r="6" spans="1:58" ht="80" x14ac:dyDescent="0.2">
      <c r="A6" s="7" t="s">
        <v>65</v>
      </c>
      <c r="B6" s="4" t="s">
        <v>71</v>
      </c>
      <c r="C6" s="1"/>
      <c r="D6" s="1"/>
      <c r="E6">
        <v>7290013019</v>
      </c>
      <c r="F6">
        <v>470288362</v>
      </c>
      <c r="G6" s="1">
        <v>577863333</v>
      </c>
      <c r="H6" s="13" t="s">
        <v>66</v>
      </c>
      <c r="I6" s="1"/>
      <c r="J6" s="13" t="s">
        <v>67</v>
      </c>
      <c r="K6" s="4" t="s">
        <v>58</v>
      </c>
      <c r="L6" s="4" t="s">
        <v>59</v>
      </c>
      <c r="M6" s="4" t="s">
        <v>59</v>
      </c>
      <c r="N6" s="4" t="s">
        <v>59</v>
      </c>
      <c r="O6" s="4" t="s">
        <v>60</v>
      </c>
      <c r="P6" s="1">
        <v>38</v>
      </c>
      <c r="Q6" s="1"/>
      <c r="R6" s="2" t="s">
        <v>75</v>
      </c>
      <c r="S6" s="4" t="s">
        <v>62</v>
      </c>
      <c r="T6" s="4" t="s">
        <v>59</v>
      </c>
      <c r="U6" s="4" t="s">
        <v>59</v>
      </c>
      <c r="V6" s="4" t="s">
        <v>59</v>
      </c>
      <c r="W6" s="4" t="s">
        <v>68</v>
      </c>
      <c r="X6" s="5" t="s">
        <v>63</v>
      </c>
      <c r="Y6" s="6"/>
      <c r="Z6" s="2" t="s">
        <v>75</v>
      </c>
      <c r="AA6" t="s">
        <v>64</v>
      </c>
      <c r="AB6" s="4" t="s">
        <v>69</v>
      </c>
      <c r="AC6" s="4" t="s">
        <v>62</v>
      </c>
      <c r="AD6" s="4" t="s">
        <v>59</v>
      </c>
      <c r="AE6" s="4" t="s">
        <v>59</v>
      </c>
      <c r="AF6" s="4" t="s">
        <v>59</v>
      </c>
      <c r="AG6" s="4" t="s">
        <v>70</v>
      </c>
      <c r="AH6">
        <v>24</v>
      </c>
      <c r="AI6" s="5" t="s">
        <v>61</v>
      </c>
      <c r="AJ6" s="2" t="s">
        <v>78</v>
      </c>
      <c r="AK6">
        <v>5</v>
      </c>
      <c r="AL6" s="14" t="s">
        <v>64</v>
      </c>
      <c r="AM6" s="3" t="s">
        <v>64</v>
      </c>
      <c r="AN6" t="s">
        <v>64</v>
      </c>
      <c r="AO6" s="3" t="s">
        <v>64</v>
      </c>
      <c r="AP6" s="1" t="s">
        <v>64</v>
      </c>
      <c r="AQ6" s="3" t="s">
        <v>64</v>
      </c>
      <c r="AR6" s="3" t="s">
        <v>64</v>
      </c>
      <c r="AS6" s="3" t="s">
        <v>64</v>
      </c>
      <c r="AT6" s="3" t="s">
        <v>64</v>
      </c>
      <c r="AU6" s="3" t="s">
        <v>64</v>
      </c>
      <c r="AV6" s="3" t="s">
        <v>64</v>
      </c>
      <c r="AW6" s="3" t="s">
        <v>64</v>
      </c>
      <c r="AX6" s="3" t="s">
        <v>64</v>
      </c>
      <c r="AY6" s="3" t="s">
        <v>64</v>
      </c>
      <c r="AZ6" s="16" t="s">
        <v>64</v>
      </c>
      <c r="BA6" s="17" t="s">
        <v>64</v>
      </c>
      <c r="BB6" s="3" t="s">
        <v>64</v>
      </c>
      <c r="BC6" s="15" t="s">
        <v>77</v>
      </c>
      <c r="BD6" s="3" t="s">
        <v>64</v>
      </c>
      <c r="BE6" s="3" t="s">
        <v>64</v>
      </c>
      <c r="BF6" s="13" t="s">
        <v>76</v>
      </c>
    </row>
  </sheetData>
  <phoneticPr fontId="3" type="noConversion"/>
  <hyperlinks>
    <hyperlink ref="H2" r:id="rId1" xr:uid="{D1C85404-9BF2-437C-99FF-0EF3881D61BF}"/>
    <hyperlink ref="J2" r:id="rId2" xr:uid="{8058E59A-5C87-44E6-98DB-19D4CAC96EDB}"/>
    <hyperlink ref="H3" r:id="rId3" xr:uid="{238BFE31-AF6E-4000-A229-9518039A56FB}"/>
    <hyperlink ref="H4" r:id="rId4" xr:uid="{AB777784-B5F8-42F7-9EBF-E1D7824169D5}"/>
    <hyperlink ref="H5" r:id="rId5" xr:uid="{A8E40D66-662F-42F4-A1AB-1201774C06A4}"/>
    <hyperlink ref="H6" r:id="rId6" xr:uid="{E2173994-0E83-45EC-A21F-2718776E6424}"/>
    <hyperlink ref="J3" r:id="rId7" xr:uid="{480A5FCE-0529-4EDE-BCFB-8F0232ADA967}"/>
    <hyperlink ref="J4" r:id="rId8" xr:uid="{48B04CFF-4915-4A19-BF78-80E8998A9093}"/>
    <hyperlink ref="J5" r:id="rId9" xr:uid="{13722A1E-F293-4587-A15E-D639EAAC4CDF}"/>
    <hyperlink ref="J6" r:id="rId10" xr:uid="{C8B8E1B5-A371-46A8-906B-0086C2E1E5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62508-D0ED-4BEB-B551-1F08A256F80C}">
  <dimension ref="A1:G5"/>
  <sheetViews>
    <sheetView workbookViewId="0">
      <selection activeCell="G1" sqref="G1:G5"/>
    </sheetView>
  </sheetViews>
  <sheetFormatPr baseColWidth="10" defaultColWidth="8.83203125" defaultRowHeight="15" x14ac:dyDescent="0.2"/>
  <sheetData>
    <row r="1" spans="1:7" x14ac:dyDescent="0.2">
      <c r="A1">
        <v>1</v>
      </c>
      <c r="B1">
        <v>850000</v>
      </c>
      <c r="C1">
        <v>85.19</v>
      </c>
      <c r="D1" s="14">
        <f>B1/C1</f>
        <v>9977.6969127831908</v>
      </c>
      <c r="G1" s="14">
        <v>9977.6969127831908</v>
      </c>
    </row>
    <row r="2" spans="1:7" x14ac:dyDescent="0.2">
      <c r="A2">
        <v>2</v>
      </c>
      <c r="B2">
        <v>800000</v>
      </c>
      <c r="C2">
        <v>85.19</v>
      </c>
      <c r="D2" s="14">
        <f t="shared" ref="D2:D5" si="0">B2/C2</f>
        <v>9390.7735649724145</v>
      </c>
      <c r="G2" s="14">
        <v>9390.7735649724145</v>
      </c>
    </row>
    <row r="3" spans="1:7" x14ac:dyDescent="0.2">
      <c r="A3">
        <v>3</v>
      </c>
      <c r="B3">
        <v>800000</v>
      </c>
      <c r="C3">
        <v>85.19</v>
      </c>
      <c r="D3" s="14">
        <f t="shared" si="0"/>
        <v>9390.7735649724145</v>
      </c>
      <c r="G3" s="14">
        <v>9390.7735649724145</v>
      </c>
    </row>
    <row r="4" spans="1:7" x14ac:dyDescent="0.2">
      <c r="A4">
        <v>4</v>
      </c>
      <c r="B4">
        <v>800000</v>
      </c>
      <c r="C4">
        <v>85.19</v>
      </c>
      <c r="D4" s="14">
        <f t="shared" si="0"/>
        <v>9390.7735649724145</v>
      </c>
      <c r="G4" s="14">
        <v>9390.7735649724145</v>
      </c>
    </row>
    <row r="5" spans="1:7" x14ac:dyDescent="0.2">
      <c r="A5">
        <v>5</v>
      </c>
      <c r="B5">
        <v>850000</v>
      </c>
      <c r="C5">
        <v>85.19</v>
      </c>
      <c r="D5" s="14">
        <f t="shared" si="0"/>
        <v>9977.6969127831908</v>
      </c>
      <c r="G5" s="14">
        <v>9977.6969127831908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Półbrat</dc:creator>
  <cp:lastModifiedBy>Kamil Półbrat</cp:lastModifiedBy>
  <dcterms:created xsi:type="dcterms:W3CDTF">2025-08-26T11:46:00Z</dcterms:created>
  <dcterms:modified xsi:type="dcterms:W3CDTF">2026-03-21T10:53:01Z</dcterms:modified>
</cp:coreProperties>
</file>