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EE904F63-E10D-4F30-8420-7EA7ED3D8BCA}" xr6:coauthVersionLast="47" xr6:coauthVersionMax="47" xr10:uidLastSave="{00000000-0000-0000-0000-000000000000}"/>
  <bookViews>
    <workbookView xWindow="-110" yWindow="-110" windowWidth="19420" windowHeight="104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" i="7" l="1"/>
  <c r="AN3" i="7"/>
  <c r="AN2" i="7"/>
</calcChain>
</file>

<file path=xl/sharedStrings.xml><?xml version="1.0" encoding="utf-8"?>
<sst xmlns="http://schemas.openxmlformats.org/spreadsheetml/2006/main" count="387" uniqueCount="87">
  <si>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</si>
  <si>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</si>
  <si>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</si>
  <si>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</si>
  <si>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</si>
  <si>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</si>
  <si>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</si>
  <si>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</si>
  <si>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</si>
  <si>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</si>
  <si>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</si>
  <si>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</si>
  <si>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</si>
  <si>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</si>
  <si>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</si>
  <si>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</si>
  <si>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</si>
  <si>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</si>
  <si>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</si>
  <si>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</si>
  <si>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</si>
  <si>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</si>
  <si>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</si>
  <si>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</si>
  <si>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</si>
  <si>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</si>
  <si>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</si>
  <si>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</si>
  <si>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</si>
  <si>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</si>
  <si>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</si>
  <si>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</si>
  <si>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</si>
  <si>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</si>
  <si>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</si>
  <si>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</si>
  <si>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</si>
  <si>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</si>
  <si>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</si>
  <si>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</si>
  <si>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</si>
  <si>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</si>
  <si>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</si>
  <si>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</si>
  <si>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</si>
  <si>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</si>
  <si>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</si>
  <si>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</si>
  <si>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</si>
  <si>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</si>
  <si>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</si>
  <si>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</si>
  <si>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</si>
  <si>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</si>
  <si>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</si>
  <si>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</si>
  <si>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</si>
  <si>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</si>
  <si>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</si>
  <si>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</si>
  <si>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</si>
  <si>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Rudzka Hocan Estate sp. z o.o. sp. k.</t>
  </si>
  <si>
    <t>Spółka komandytowa</t>
  </si>
  <si>
    <t>www.hocanestate.pl</t>
  </si>
  <si>
    <t>łódzkie</t>
  </si>
  <si>
    <t>łódzki</t>
  </si>
  <si>
    <t>Łódź</t>
  </si>
  <si>
    <t>ul. Tymienieckiego</t>
  </si>
  <si>
    <t>ul. Rudzka</t>
  </si>
  <si>
    <t>105E</t>
  </si>
  <si>
    <t>93-438</t>
  </si>
  <si>
    <t>105F</t>
  </si>
  <si>
    <t>Miejsce postojowe, Ogródek przydomowy</t>
  </si>
  <si>
    <t>90-365</t>
  </si>
  <si>
    <t>105A</t>
  </si>
  <si>
    <t>Garaż - Lokal niemieszkalny</t>
  </si>
  <si>
    <t>G1</t>
  </si>
  <si>
    <t>G2</t>
  </si>
  <si>
    <t>G8</t>
  </si>
  <si>
    <t>G9</t>
  </si>
  <si>
    <t>B1M1</t>
  </si>
  <si>
    <t>B1M3</t>
  </si>
  <si>
    <t>B1M4</t>
  </si>
  <si>
    <t>biuro@hocanestate.pl</t>
  </si>
  <si>
    <t>ulica Przędzalniana</t>
  </si>
  <si>
    <t>90-338</t>
  </si>
  <si>
    <t>telefonicznie/mailowo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</si>
</sst>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49" fontId="0" fillId="2" borderId="1" xfId="0" applyNumberFormat="1" applyFill="1" applyBorder="1"/>
    <xf numFmtId="49" fontId="1" fillId="2" borderId="1" xfId="1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ocanestate.pl/" TargetMode="External"/><Relationship Id="rId13" Type="http://schemas.openxmlformats.org/officeDocument/2006/relationships/hyperlink" Target="http://www.hocanestate.pl/" TargetMode="External"/><Relationship Id="rId18" Type="http://schemas.openxmlformats.org/officeDocument/2006/relationships/hyperlink" Target="mailto:biuro@hocanestate.pl" TargetMode="External"/><Relationship Id="rId3" Type="http://schemas.openxmlformats.org/officeDocument/2006/relationships/hyperlink" Target="http://www.hocanestate.pl/" TargetMode="External"/><Relationship Id="rId21" Type="http://schemas.openxmlformats.org/officeDocument/2006/relationships/hyperlink" Target="mailto:biuro@hocanestate.pl" TargetMode="External"/><Relationship Id="rId7" Type="http://schemas.openxmlformats.org/officeDocument/2006/relationships/hyperlink" Target="http://www.hocanestate.pl/" TargetMode="External"/><Relationship Id="rId12" Type="http://schemas.openxmlformats.org/officeDocument/2006/relationships/hyperlink" Target="http://www.hocanestate.pl/" TargetMode="External"/><Relationship Id="rId17" Type="http://schemas.openxmlformats.org/officeDocument/2006/relationships/hyperlink" Target="mailto:biuro@hocanestate.pl" TargetMode="External"/><Relationship Id="rId2" Type="http://schemas.openxmlformats.org/officeDocument/2006/relationships/hyperlink" Target="http://www.hocanestate.pl/" TargetMode="External"/><Relationship Id="rId16" Type="http://schemas.openxmlformats.org/officeDocument/2006/relationships/hyperlink" Target="mailto:biuro@hocanestate.pl" TargetMode="External"/><Relationship Id="rId20" Type="http://schemas.openxmlformats.org/officeDocument/2006/relationships/hyperlink" Target="mailto:biuro@hocanestate.pl" TargetMode="External"/><Relationship Id="rId1" Type="http://schemas.openxmlformats.org/officeDocument/2006/relationships/hyperlink" Target="http://www.hocanestate.pl/" TargetMode="External"/><Relationship Id="rId6" Type="http://schemas.openxmlformats.org/officeDocument/2006/relationships/hyperlink" Target="http://www.hocanestate.pl/" TargetMode="External"/><Relationship Id="rId11" Type="http://schemas.openxmlformats.org/officeDocument/2006/relationships/hyperlink" Target="http://www.hocanestate.pl/" TargetMode="External"/><Relationship Id="rId5" Type="http://schemas.openxmlformats.org/officeDocument/2006/relationships/hyperlink" Target="http://www.hocanestate.pl/" TargetMode="External"/><Relationship Id="rId15" Type="http://schemas.openxmlformats.org/officeDocument/2006/relationships/hyperlink" Target="mailto:biuro@hocanestate.pl" TargetMode="External"/><Relationship Id="rId10" Type="http://schemas.openxmlformats.org/officeDocument/2006/relationships/hyperlink" Target="http://www.hocanestate.pl/" TargetMode="External"/><Relationship Id="rId19" Type="http://schemas.openxmlformats.org/officeDocument/2006/relationships/hyperlink" Target="mailto:biuro@hocanestate.pl" TargetMode="External"/><Relationship Id="rId4" Type="http://schemas.openxmlformats.org/officeDocument/2006/relationships/hyperlink" Target="http://www.hocanestate.pl/" TargetMode="External"/><Relationship Id="rId9" Type="http://schemas.openxmlformats.org/officeDocument/2006/relationships/hyperlink" Target="http://www.hocanestate.pl/" TargetMode="External"/><Relationship Id="rId14" Type="http://schemas.openxmlformats.org/officeDocument/2006/relationships/hyperlink" Target="http://www.hocanestat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8"/>
  <sheetViews>
    <sheetView tabSelected="1" topLeftCell="BB1" workbookViewId="0">
      <selection activeCell="BG8" sqref="BG8"/>
    </sheetView>
  </sheetViews>
  <sheetFormatPr baseColWidth="10" defaultColWidth="8.81640625" defaultRowHeight="14.5" x14ac:dyDescent="0.35"/>
  <cols>
    <col min="1" max="1" width="17.54296875" customWidth="1"/>
    <col min="3" max="3" width="11.1796875" bestFit="1" customWidth="1"/>
    <col min="4" max="4" width="15.81640625" bestFit="1" customWidth="1"/>
    <col min="5" max="5" width="11.1796875" bestFit="1" customWidth="1"/>
    <col min="6" max="6" width="20.453125" customWidth="1"/>
    <col min="7" max="7" width="10.08984375" bestFit="1" customWidth="1"/>
    <col min="8" max="8" width="23" bestFit="1" customWidth="1"/>
    <col min="9" max="9" width="10.08984375" bestFit="1" customWidth="1"/>
    <col min="10" max="10" width="31.36328125" bestFit="1" customWidth="1"/>
    <col min="11" max="11" width="10.36328125" customWidth="1"/>
    <col min="15" max="15" width="12.90625" customWidth="1"/>
    <col min="19" max="19" width="52.6328125" customWidth="1"/>
    <col min="27" max="27" width="7.54296875" customWidth="1"/>
    <col min="28" max="28" width="8.81640625" customWidth="1"/>
    <col min="29" max="29" width="33.81640625" customWidth="1"/>
    <col min="33" max="33" width="10.90625" customWidth="1"/>
    <col min="36" max="36" width="16" customWidth="1"/>
    <col min="37" max="37" width="6.08984375" customWidth="1"/>
    <col min="38" max="38" width="14.453125" customWidth="1"/>
    <col min="39" max="39" width="25.54296875" customWidth="1"/>
    <col min="40" max="40" width="16.6328125" customWidth="1"/>
    <col min="41" max="41" width="19.36328125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81640625" bestFit="1" customWidth="1"/>
    <col min="53" max="53" width="26.6328125" customWidth="1"/>
    <col min="54" max="54" width="36.81640625" bestFit="1" customWidth="1"/>
    <col min="55" max="55" width="13.90625" customWidth="1"/>
    <col min="56" max="56" width="13.81640625" customWidth="1"/>
    <col min="57" max="57" width="37.08984375" bestFit="1" customWidth="1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39</v>
      </c>
      <c r="W1" s="1" t="s">
        <v>35</v>
      </c>
      <c r="X1" s="2" t="s">
        <v>36</v>
      </c>
      <c r="Y1" s="2" t="s">
        <v>37</v>
      </c>
      <c r="Z1" s="3" t="s">
        <v>38</v>
      </c>
      <c r="AA1" s="1" t="s">
        <v>10</v>
      </c>
      <c r="AB1" s="1" t="s">
        <v>11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3" t="s">
        <v>46</v>
      </c>
      <c r="AJ1" s="1" t="s">
        <v>16</v>
      </c>
      <c r="AK1" s="1" t="s">
        <v>21</v>
      </c>
      <c r="AL1" s="1" t="s">
        <v>14</v>
      </c>
      <c r="AM1" s="4" t="s">
        <v>49</v>
      </c>
      <c r="AN1" s="1" t="s">
        <v>53</v>
      </c>
      <c r="AO1" s="4" t="s">
        <v>50</v>
      </c>
      <c r="AP1" s="1" t="s">
        <v>54</v>
      </c>
      <c r="AQ1" s="4" t="s">
        <v>51</v>
      </c>
      <c r="AR1" s="1" t="s">
        <v>47</v>
      </c>
      <c r="AS1" s="1" t="s">
        <v>52</v>
      </c>
      <c r="AT1" s="1" t="s">
        <v>23</v>
      </c>
      <c r="AU1" s="4" t="s">
        <v>55</v>
      </c>
      <c r="AV1" s="1" t="s">
        <v>56</v>
      </c>
      <c r="AW1" s="1" t="s">
        <v>57</v>
      </c>
      <c r="AX1" s="1" t="s">
        <v>22</v>
      </c>
      <c r="AY1" s="4" t="s">
        <v>60</v>
      </c>
      <c r="AZ1" s="1" t="s">
        <v>18</v>
      </c>
      <c r="BA1" s="1" t="s">
        <v>12</v>
      </c>
      <c r="BB1" s="4" t="s">
        <v>58</v>
      </c>
      <c r="BC1" s="1" t="s">
        <v>19</v>
      </c>
      <c r="BD1" s="1" t="s">
        <v>13</v>
      </c>
      <c r="BE1" s="4" t="s">
        <v>59</v>
      </c>
      <c r="BF1" s="1" t="s">
        <v>15</v>
      </c>
      <c r="BG1" s="4"/>
    </row>
    <row r="2" spans="1:59" x14ac:dyDescent="0.35">
      <c r="A2" s="5" t="s">
        <v>61</v>
      </c>
      <c r="B2" s="5" t="s">
        <v>62</v>
      </c>
      <c r="C2" s="2">
        <v>784202</v>
      </c>
      <c r="D2" s="2" t="s">
        <v>24</v>
      </c>
      <c r="E2" s="2">
        <v>7282837579</v>
      </c>
      <c r="F2" s="2">
        <v>383226954</v>
      </c>
      <c r="G2" s="2">
        <v>533423823</v>
      </c>
      <c r="H2" s="6" t="s">
        <v>83</v>
      </c>
      <c r="I2" s="2" t="s">
        <v>24</v>
      </c>
      <c r="J2" s="6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2">
        <v>5</v>
      </c>
      <c r="Q2" s="2" t="s">
        <v>24</v>
      </c>
      <c r="R2" s="3" t="s">
        <v>73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84</v>
      </c>
      <c r="X2" s="2">
        <v>64</v>
      </c>
      <c r="Y2" s="2">
        <v>13</v>
      </c>
      <c r="Z2" s="3" t="s">
        <v>85</v>
      </c>
      <c r="AA2" s="5" t="s">
        <v>24</v>
      </c>
      <c r="AB2" s="5" t="s">
        <v>86</v>
      </c>
      <c r="AC2" s="5" t="s">
        <v>64</v>
      </c>
      <c r="AD2" s="5" t="s">
        <v>65</v>
      </c>
      <c r="AE2" s="5" t="s">
        <v>66</v>
      </c>
      <c r="AF2" s="5" t="s">
        <v>66</v>
      </c>
      <c r="AG2" s="5" t="s">
        <v>68</v>
      </c>
      <c r="AH2" s="2" t="s">
        <v>69</v>
      </c>
      <c r="AI2" s="1" t="s">
        <v>70</v>
      </c>
      <c r="AJ2" s="5" t="s">
        <v>20</v>
      </c>
      <c r="AK2" s="5" t="s">
        <v>80</v>
      </c>
      <c r="AL2" s="2">
        <v>17500</v>
      </c>
      <c r="AM2" s="4">
        <v>45911.25</v>
      </c>
      <c r="AN2" s="2">
        <f>AL2*86.2</f>
        <v>1508500</v>
      </c>
      <c r="AO2" s="4">
        <v>45911.25</v>
      </c>
      <c r="AP2" s="2" t="s">
        <v>24</v>
      </c>
      <c r="AQ2" s="4" t="s">
        <v>24</v>
      </c>
      <c r="AR2" s="5" t="s">
        <v>72</v>
      </c>
      <c r="AS2" s="5" t="s">
        <v>24</v>
      </c>
      <c r="AT2" s="2" t="s">
        <v>24</v>
      </c>
      <c r="AU2" s="4" t="s">
        <v>24</v>
      </c>
      <c r="AV2" s="5" t="s">
        <v>24</v>
      </c>
      <c r="AW2" s="5" t="s">
        <v>24</v>
      </c>
      <c r="AX2" s="2" t="s">
        <v>24</v>
      </c>
      <c r="AY2" s="4" t="s">
        <v>24</v>
      </c>
      <c r="AZ2" s="5" t="s">
        <v>24</v>
      </c>
      <c r="BA2" s="2" t="s">
        <v>24</v>
      </c>
      <c r="BB2" s="4" t="s">
        <v>24</v>
      </c>
      <c r="BC2" s="5" t="s">
        <v>24</v>
      </c>
      <c r="BD2" s="2" t="s">
        <v>24</v>
      </c>
      <c r="BE2" s="4" t="s">
        <v>24</v>
      </c>
      <c r="BF2" s="6" t="s">
        <v>63</v>
      </c>
      <c r="BG2" s="4"/>
    </row>
    <row r="3" spans="1:59" x14ac:dyDescent="0.35">
      <c r="A3" s="5" t="s">
        <v>61</v>
      </c>
      <c r="B3" s="5" t="s">
        <v>62</v>
      </c>
      <c r="C3" s="2">
        <v>784202</v>
      </c>
      <c r="D3" s="2" t="s">
        <v>24</v>
      </c>
      <c r="E3" s="2">
        <v>7282837579</v>
      </c>
      <c r="F3" s="2">
        <v>383226954</v>
      </c>
      <c r="G3" s="2">
        <v>533423823</v>
      </c>
      <c r="H3" s="6" t="s">
        <v>83</v>
      </c>
      <c r="I3" s="2" t="s">
        <v>24</v>
      </c>
      <c r="J3" s="6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2">
        <v>5</v>
      </c>
      <c r="Q3" s="2" t="s">
        <v>24</v>
      </c>
      <c r="R3" s="3" t="s">
        <v>73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84</v>
      </c>
      <c r="X3" s="2">
        <v>64</v>
      </c>
      <c r="Y3" s="2">
        <v>13</v>
      </c>
      <c r="Z3" s="3" t="s">
        <v>85</v>
      </c>
      <c r="AA3" s="5" t="s">
        <v>24</v>
      </c>
      <c r="AB3" s="5" t="s">
        <v>86</v>
      </c>
      <c r="AC3" s="5" t="s">
        <v>64</v>
      </c>
      <c r="AD3" s="5" t="s">
        <v>65</v>
      </c>
      <c r="AE3" s="5" t="s">
        <v>66</v>
      </c>
      <c r="AF3" s="5" t="s">
        <v>66</v>
      </c>
      <c r="AG3" s="5" t="s">
        <v>68</v>
      </c>
      <c r="AH3" s="2" t="s">
        <v>71</v>
      </c>
      <c r="AI3" s="1" t="s">
        <v>70</v>
      </c>
      <c r="AJ3" s="5" t="s">
        <v>20</v>
      </c>
      <c r="AK3" s="5" t="s">
        <v>81</v>
      </c>
      <c r="AL3" s="2">
        <v>16500</v>
      </c>
      <c r="AM3" s="4">
        <v>45911.25</v>
      </c>
      <c r="AN3" s="2">
        <f>AL3*157.18</f>
        <v>2593470</v>
      </c>
      <c r="AO3" s="4">
        <v>45911.25</v>
      </c>
      <c r="AP3" s="2" t="s">
        <v>24</v>
      </c>
      <c r="AQ3" s="4" t="s">
        <v>24</v>
      </c>
      <c r="AR3" s="5" t="s">
        <v>17</v>
      </c>
      <c r="AS3" s="5" t="s">
        <v>24</v>
      </c>
      <c r="AT3" s="2" t="s">
        <v>24</v>
      </c>
      <c r="AU3" s="4" t="s">
        <v>24</v>
      </c>
      <c r="AV3" s="5" t="s">
        <v>24</v>
      </c>
      <c r="AW3" s="5" t="s">
        <v>24</v>
      </c>
      <c r="AX3" s="2" t="s">
        <v>24</v>
      </c>
      <c r="AY3" s="4" t="s">
        <v>24</v>
      </c>
      <c r="AZ3" s="5" t="s">
        <v>24</v>
      </c>
      <c r="BA3" s="2" t="s">
        <v>24</v>
      </c>
      <c r="BB3" s="4" t="s">
        <v>24</v>
      </c>
      <c r="BC3" s="5" t="s">
        <v>24</v>
      </c>
      <c r="BD3" s="2" t="s">
        <v>24</v>
      </c>
      <c r="BE3" s="4" t="s">
        <v>24</v>
      </c>
      <c r="BF3" s="6" t="s">
        <v>63</v>
      </c>
      <c r="BG3" s="4"/>
    </row>
    <row r="4" spans="1:59" x14ac:dyDescent="0.35">
      <c r="A4" s="5" t="s">
        <v>61</v>
      </c>
      <c r="B4" s="5" t="s">
        <v>62</v>
      </c>
      <c r="C4" s="2">
        <v>784202</v>
      </c>
      <c r="D4" s="2" t="s">
        <v>24</v>
      </c>
      <c r="E4" s="2">
        <v>7282837579</v>
      </c>
      <c r="F4" s="2">
        <v>383226954</v>
      </c>
      <c r="G4" s="2">
        <v>533423823</v>
      </c>
      <c r="H4" s="6" t="s">
        <v>83</v>
      </c>
      <c r="I4" s="2" t="s">
        <v>24</v>
      </c>
      <c r="J4" s="6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2">
        <v>5</v>
      </c>
      <c r="Q4" s="2" t="s">
        <v>24</v>
      </c>
      <c r="R4" s="3" t="s">
        <v>73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84</v>
      </c>
      <c r="X4" s="2">
        <v>64</v>
      </c>
      <c r="Y4" s="2">
        <v>13</v>
      </c>
      <c r="Z4" s="3" t="s">
        <v>85</v>
      </c>
      <c r="AA4" s="5" t="s">
        <v>24</v>
      </c>
      <c r="AB4" s="5" t="s">
        <v>86</v>
      </c>
      <c r="AC4" s="5" t="s">
        <v>64</v>
      </c>
      <c r="AD4" s="5" t="s">
        <v>65</v>
      </c>
      <c r="AE4" s="5" t="s">
        <v>66</v>
      </c>
      <c r="AF4" s="5" t="s">
        <v>66</v>
      </c>
      <c r="AG4" s="5" t="s">
        <v>68</v>
      </c>
      <c r="AH4" s="2" t="s">
        <v>71</v>
      </c>
      <c r="AI4" s="1" t="s">
        <v>70</v>
      </c>
      <c r="AJ4" s="5" t="s">
        <v>20</v>
      </c>
      <c r="AK4" s="5" t="s">
        <v>82</v>
      </c>
      <c r="AL4" s="2">
        <v>15000</v>
      </c>
      <c r="AM4" s="4">
        <v>45911.25</v>
      </c>
      <c r="AN4" s="2">
        <f>AL4*157.18</f>
        <v>2357700</v>
      </c>
      <c r="AO4" s="4">
        <v>45911.25</v>
      </c>
      <c r="AP4" s="2" t="s">
        <v>24</v>
      </c>
      <c r="AQ4" s="4" t="s">
        <v>24</v>
      </c>
      <c r="AR4" s="5" t="s">
        <v>17</v>
      </c>
      <c r="AS4" s="5" t="s">
        <v>24</v>
      </c>
      <c r="AT4" s="2" t="s">
        <v>24</v>
      </c>
      <c r="AU4" s="4" t="s">
        <v>24</v>
      </c>
      <c r="AV4" s="5" t="s">
        <v>24</v>
      </c>
      <c r="AW4" s="5" t="s">
        <v>24</v>
      </c>
      <c r="AX4" s="2" t="s">
        <v>24</v>
      </c>
      <c r="AY4" s="4" t="s">
        <v>24</v>
      </c>
      <c r="AZ4" s="5" t="s">
        <v>24</v>
      </c>
      <c r="BA4" s="2" t="s">
        <v>24</v>
      </c>
      <c r="BB4" s="4" t="s">
        <v>24</v>
      </c>
      <c r="BC4" s="5" t="s">
        <v>24</v>
      </c>
      <c r="BD4" s="2" t="s">
        <v>24</v>
      </c>
      <c r="BE4" s="4" t="s">
        <v>24</v>
      </c>
      <c r="BF4" s="6" t="s">
        <v>63</v>
      </c>
      <c r="BG4" s="4"/>
    </row>
    <row r="5" spans="1:59" x14ac:dyDescent="0.35">
      <c r="A5" s="5" t="s">
        <v>61</v>
      </c>
      <c r="B5" s="5" t="s">
        <v>62</v>
      </c>
      <c r="C5" s="2">
        <v>784202</v>
      </c>
      <c r="D5" s="2" t="s">
        <v>24</v>
      </c>
      <c r="E5" s="2">
        <v>7282837579</v>
      </c>
      <c r="F5" s="2">
        <v>383226954</v>
      </c>
      <c r="G5" s="2">
        <v>533423823</v>
      </c>
      <c r="H5" s="6" t="s">
        <v>83</v>
      </c>
      <c r="I5" s="2" t="s">
        <v>24</v>
      </c>
      <c r="J5" s="6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2">
        <v>5</v>
      </c>
      <c r="Q5" s="2" t="s">
        <v>24</v>
      </c>
      <c r="R5" s="3" t="s">
        <v>73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84</v>
      </c>
      <c r="X5" s="2">
        <v>64</v>
      </c>
      <c r="Y5" s="2">
        <v>13</v>
      </c>
      <c r="Z5" s="3" t="s">
        <v>85</v>
      </c>
      <c r="AA5" s="5" t="s">
        <v>24</v>
      </c>
      <c r="AB5" s="5" t="s">
        <v>86</v>
      </c>
      <c r="AC5" s="5" t="s">
        <v>64</v>
      </c>
      <c r="AD5" s="5" t="s">
        <v>65</v>
      </c>
      <c r="AE5" s="5" t="s">
        <v>66</v>
      </c>
      <c r="AF5" s="5" t="s">
        <v>66</v>
      </c>
      <c r="AG5" s="5" t="s">
        <v>68</v>
      </c>
      <c r="AH5" s="2" t="s">
        <v>74</v>
      </c>
      <c r="AI5" s="1" t="s">
        <v>70</v>
      </c>
      <c r="AJ5" s="5" t="s">
        <v>75</v>
      </c>
      <c r="AK5" s="5" t="s">
        <v>76</v>
      </c>
      <c r="AL5" s="2">
        <v>3809.16</v>
      </c>
      <c r="AM5" s="4">
        <v>45911.25</v>
      </c>
      <c r="AN5" s="2">
        <v>99000</v>
      </c>
      <c r="AO5" s="4">
        <v>45911.25</v>
      </c>
      <c r="AP5" s="2" t="s">
        <v>24</v>
      </c>
      <c r="AQ5" s="4" t="s">
        <v>24</v>
      </c>
      <c r="AR5" s="2" t="s">
        <v>24</v>
      </c>
      <c r="AS5" s="2" t="s">
        <v>24</v>
      </c>
      <c r="AT5" s="2" t="s">
        <v>24</v>
      </c>
      <c r="AU5" s="4" t="s">
        <v>24</v>
      </c>
      <c r="AV5" s="5" t="s">
        <v>24</v>
      </c>
      <c r="AW5" s="5" t="s">
        <v>24</v>
      </c>
      <c r="AX5" s="2" t="s">
        <v>24</v>
      </c>
      <c r="AY5" s="4" t="s">
        <v>24</v>
      </c>
      <c r="AZ5" s="5" t="s">
        <v>24</v>
      </c>
      <c r="BA5" s="2" t="s">
        <v>24</v>
      </c>
      <c r="BB5" s="4" t="s">
        <v>24</v>
      </c>
      <c r="BC5" s="5" t="s">
        <v>24</v>
      </c>
      <c r="BD5" s="2" t="s">
        <v>24</v>
      </c>
      <c r="BE5" s="4" t="s">
        <v>24</v>
      </c>
      <c r="BF5" s="6" t="s">
        <v>63</v>
      </c>
      <c r="BG5" s="4"/>
    </row>
    <row r="6" spans="1:59" x14ac:dyDescent="0.35">
      <c r="A6" s="5" t="s">
        <v>61</v>
      </c>
      <c r="B6" s="5" t="s">
        <v>62</v>
      </c>
      <c r="C6" s="2">
        <v>784202</v>
      </c>
      <c r="D6" s="2" t="s">
        <v>24</v>
      </c>
      <c r="E6" s="2">
        <v>7282837579</v>
      </c>
      <c r="F6" s="2">
        <v>383226954</v>
      </c>
      <c r="G6" s="2">
        <v>533423823</v>
      </c>
      <c r="H6" s="6" t="s">
        <v>83</v>
      </c>
      <c r="I6" s="2" t="s">
        <v>24</v>
      </c>
      <c r="J6" s="6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2">
        <v>5</v>
      </c>
      <c r="Q6" s="2" t="s">
        <v>24</v>
      </c>
      <c r="R6" s="3" t="s">
        <v>73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84</v>
      </c>
      <c r="X6" s="2">
        <v>64</v>
      </c>
      <c r="Y6" s="2">
        <v>13</v>
      </c>
      <c r="Z6" s="3" t="s">
        <v>85</v>
      </c>
      <c r="AA6" s="5" t="s">
        <v>24</v>
      </c>
      <c r="AB6" s="5" t="s">
        <v>86</v>
      </c>
      <c r="AC6" s="5" t="s">
        <v>64</v>
      </c>
      <c r="AD6" s="5" t="s">
        <v>65</v>
      </c>
      <c r="AE6" s="5" t="s">
        <v>66</v>
      </c>
      <c r="AF6" s="5" t="s">
        <v>66</v>
      </c>
      <c r="AG6" s="5" t="s">
        <v>68</v>
      </c>
      <c r="AH6" s="2" t="s">
        <v>74</v>
      </c>
      <c r="AI6" s="1" t="s">
        <v>70</v>
      </c>
      <c r="AJ6" s="5" t="s">
        <v>75</v>
      </c>
      <c r="AK6" s="5" t="s">
        <v>77</v>
      </c>
      <c r="AL6" s="2">
        <v>3771.43</v>
      </c>
      <c r="AM6" s="4">
        <v>45911.25</v>
      </c>
      <c r="AN6" s="2">
        <v>99000</v>
      </c>
      <c r="AO6" s="4">
        <v>45911.25</v>
      </c>
      <c r="AP6" s="2" t="s">
        <v>24</v>
      </c>
      <c r="AQ6" s="4" t="s">
        <v>24</v>
      </c>
      <c r="AR6" s="2" t="s">
        <v>24</v>
      </c>
      <c r="AS6" s="2" t="s">
        <v>24</v>
      </c>
      <c r="AT6" s="2" t="s">
        <v>24</v>
      </c>
      <c r="AU6" s="4" t="s">
        <v>24</v>
      </c>
      <c r="AV6" s="5" t="s">
        <v>24</v>
      </c>
      <c r="AW6" s="5" t="s">
        <v>24</v>
      </c>
      <c r="AX6" s="2" t="s">
        <v>24</v>
      </c>
      <c r="AY6" s="4" t="s">
        <v>24</v>
      </c>
      <c r="AZ6" s="5" t="s">
        <v>24</v>
      </c>
      <c r="BA6" s="2" t="s">
        <v>24</v>
      </c>
      <c r="BB6" s="4" t="s">
        <v>24</v>
      </c>
      <c r="BC6" s="5" t="s">
        <v>24</v>
      </c>
      <c r="BD6" s="2" t="s">
        <v>24</v>
      </c>
      <c r="BE6" s="4" t="s">
        <v>24</v>
      </c>
      <c r="BF6" s="6" t="s">
        <v>63</v>
      </c>
      <c r="BG6" s="4"/>
    </row>
    <row r="7" spans="1:59" x14ac:dyDescent="0.35">
      <c r="A7" s="5" t="s">
        <v>61</v>
      </c>
      <c r="B7" s="5" t="s">
        <v>62</v>
      </c>
      <c r="C7" s="2">
        <v>784202</v>
      </c>
      <c r="D7" s="2" t="s">
        <v>24</v>
      </c>
      <c r="E7" s="2">
        <v>7282837579</v>
      </c>
      <c r="F7" s="2">
        <v>383226954</v>
      </c>
      <c r="G7" s="2">
        <v>533423823</v>
      </c>
      <c r="H7" s="6" t="s">
        <v>83</v>
      </c>
      <c r="I7" s="2" t="s">
        <v>24</v>
      </c>
      <c r="J7" s="6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2">
        <v>5</v>
      </c>
      <c r="Q7" s="2" t="s">
        <v>24</v>
      </c>
      <c r="R7" s="3" t="s">
        <v>73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84</v>
      </c>
      <c r="X7" s="2">
        <v>64</v>
      </c>
      <c r="Y7" s="2">
        <v>13</v>
      </c>
      <c r="Z7" s="3" t="s">
        <v>85</v>
      </c>
      <c r="AA7" s="5" t="s">
        <v>24</v>
      </c>
      <c r="AB7" s="5" t="s">
        <v>86</v>
      </c>
      <c r="AC7" s="5" t="s">
        <v>64</v>
      </c>
      <c r="AD7" s="5" t="s">
        <v>65</v>
      </c>
      <c r="AE7" s="5" t="s">
        <v>66</v>
      </c>
      <c r="AF7" s="5" t="s">
        <v>66</v>
      </c>
      <c r="AG7" s="5" t="s">
        <v>68</v>
      </c>
      <c r="AH7" s="2" t="s">
        <v>74</v>
      </c>
      <c r="AI7" s="1" t="s">
        <v>70</v>
      </c>
      <c r="AJ7" s="5" t="s">
        <v>75</v>
      </c>
      <c r="AK7" s="5" t="s">
        <v>78</v>
      </c>
      <c r="AL7" s="2">
        <v>3785.85</v>
      </c>
      <c r="AM7" s="4">
        <v>45911.25</v>
      </c>
      <c r="AN7" s="2">
        <v>99000</v>
      </c>
      <c r="AO7" s="4">
        <v>45911.25</v>
      </c>
      <c r="AP7" s="2" t="s">
        <v>24</v>
      </c>
      <c r="AQ7" s="4" t="s">
        <v>24</v>
      </c>
      <c r="AR7" s="2" t="s">
        <v>24</v>
      </c>
      <c r="AS7" s="2" t="s">
        <v>24</v>
      </c>
      <c r="AT7" s="2" t="s">
        <v>24</v>
      </c>
      <c r="AU7" s="4" t="s">
        <v>24</v>
      </c>
      <c r="AV7" s="5" t="s">
        <v>24</v>
      </c>
      <c r="AW7" s="5" t="s">
        <v>24</v>
      </c>
      <c r="AX7" s="2" t="s">
        <v>24</v>
      </c>
      <c r="AY7" s="4" t="s">
        <v>24</v>
      </c>
      <c r="AZ7" s="5" t="s">
        <v>24</v>
      </c>
      <c r="BA7" s="2" t="s">
        <v>24</v>
      </c>
      <c r="BB7" s="4" t="s">
        <v>24</v>
      </c>
      <c r="BC7" s="5" t="s">
        <v>24</v>
      </c>
      <c r="BD7" s="2" t="s">
        <v>24</v>
      </c>
      <c r="BE7" s="4" t="s">
        <v>24</v>
      </c>
      <c r="BF7" s="6" t="s">
        <v>63</v>
      </c>
      <c r="BG7" s="4"/>
    </row>
    <row r="8" spans="1:59" x14ac:dyDescent="0.35">
      <c r="A8" s="5" t="s">
        <v>61</v>
      </c>
      <c r="B8" s="5" t="s">
        <v>62</v>
      </c>
      <c r="C8" s="2">
        <v>784202</v>
      </c>
      <c r="D8" s="2" t="s">
        <v>24</v>
      </c>
      <c r="E8" s="2">
        <v>7282837579</v>
      </c>
      <c r="F8" s="2">
        <v>383226954</v>
      </c>
      <c r="G8" s="2">
        <v>533423823</v>
      </c>
      <c r="H8" s="6" t="s">
        <v>83</v>
      </c>
      <c r="I8" s="2" t="s">
        <v>24</v>
      </c>
      <c r="J8" s="6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2">
        <v>5</v>
      </c>
      <c r="Q8" s="2" t="s">
        <v>24</v>
      </c>
      <c r="R8" s="3" t="s">
        <v>73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84</v>
      </c>
      <c r="X8" s="2">
        <v>64</v>
      </c>
      <c r="Y8" s="2">
        <v>13</v>
      </c>
      <c r="Z8" s="3" t="s">
        <v>85</v>
      </c>
      <c r="AA8" s="5" t="s">
        <v>24</v>
      </c>
      <c r="AB8" s="5" t="s">
        <v>86</v>
      </c>
      <c r="AC8" s="5" t="s">
        <v>64</v>
      </c>
      <c r="AD8" s="5" t="s">
        <v>65</v>
      </c>
      <c r="AE8" s="5" t="s">
        <v>66</v>
      </c>
      <c r="AF8" s="5" t="s">
        <v>66</v>
      </c>
      <c r="AG8" s="5" t="s">
        <v>68</v>
      </c>
      <c r="AH8" s="2" t="s">
        <v>74</v>
      </c>
      <c r="AI8" s="1" t="s">
        <v>70</v>
      </c>
      <c r="AJ8" s="5" t="s">
        <v>75</v>
      </c>
      <c r="AK8" s="5" t="s">
        <v>79</v>
      </c>
      <c r="AL8" s="2">
        <v>4509.13</v>
      </c>
      <c r="AM8" s="4">
        <v>45911.25</v>
      </c>
      <c r="AN8" s="2">
        <v>79000</v>
      </c>
      <c r="AO8" s="4">
        <v>45911.25</v>
      </c>
      <c r="AP8" s="2" t="s">
        <v>24</v>
      </c>
      <c r="AQ8" s="4" t="s">
        <v>24</v>
      </c>
      <c r="AR8" s="2" t="s">
        <v>24</v>
      </c>
      <c r="AS8" s="2" t="s">
        <v>24</v>
      </c>
      <c r="AT8" s="2" t="s">
        <v>24</v>
      </c>
      <c r="AU8" s="4" t="s">
        <v>24</v>
      </c>
      <c r="AV8" s="5" t="s">
        <v>24</v>
      </c>
      <c r="AW8" s="5" t="s">
        <v>24</v>
      </c>
      <c r="AX8" s="2" t="s">
        <v>24</v>
      </c>
      <c r="AY8" s="4" t="s">
        <v>24</v>
      </c>
      <c r="AZ8" s="5" t="s">
        <v>24</v>
      </c>
      <c r="BA8" s="2" t="s">
        <v>24</v>
      </c>
      <c r="BB8" s="4" t="s">
        <v>24</v>
      </c>
      <c r="BC8" s="5" t="s">
        <v>24</v>
      </c>
      <c r="BD8" s="2" t="s">
        <v>24</v>
      </c>
      <c r="BE8" s="4" t="s">
        <v>24</v>
      </c>
      <c r="BF8" s="6" t="s">
        <v>63</v>
      </c>
      <c r="BG8" s="4"/>
    </row>
  </sheetData>
  <hyperlinks>
    <hyperlink ref="J2" r:id="rId1" xr:uid="{58E18074-5A73-4BE3-9848-06D06CCD72C2}"/>
    <hyperlink ref="J3" r:id="rId2" xr:uid="{825BAC6B-D5CE-4CC0-9DC4-69FFF7AA20F6}"/>
    <hyperlink ref="J4" r:id="rId3" xr:uid="{8992B31F-87CC-4A6D-9614-476B8AE28D8F}"/>
    <hyperlink ref="J5" r:id="rId4" xr:uid="{93D26E30-5698-4F2B-BC8C-24EE3DD5E988}"/>
    <hyperlink ref="J6" r:id="rId5" xr:uid="{2DC3C40E-A0CE-43C6-BB23-20F0B9120942}"/>
    <hyperlink ref="J7" r:id="rId6" xr:uid="{CA0C8952-57FE-4449-8D9C-354C67EE9A7C}"/>
    <hyperlink ref="J8" r:id="rId7" xr:uid="{B4B5C1FC-845A-40A7-88DC-FEA7AFB5F215}"/>
    <hyperlink ref="BF2" r:id="rId8" xr:uid="{BD60F6BD-2E45-4E76-969C-887D1CE71EB9}"/>
    <hyperlink ref="BF3" r:id="rId9" xr:uid="{51CFC50D-5F0C-4A4D-9253-61845A394AF3}"/>
    <hyperlink ref="BF4" r:id="rId10" xr:uid="{D274DF03-9264-4FCE-81C8-6E4A1D503076}"/>
    <hyperlink ref="BF5" r:id="rId11" xr:uid="{2D8B8A1D-D277-4213-9D93-00903313E424}"/>
    <hyperlink ref="BF6" r:id="rId12" xr:uid="{63C32BF9-DC8E-42A9-A5BB-7D5026F5CD7A}"/>
    <hyperlink ref="BF7" r:id="rId13" xr:uid="{26055133-6FCA-4ADA-BF07-74E7370E30B0}"/>
    <hyperlink ref="BF8" r:id="rId14" xr:uid="{E92AF36D-88A2-4840-9F7E-7E77555225A2}"/>
    <hyperlink ref="H2" r:id="rId15" xr:uid="{983A2850-3CA5-48A3-9ED5-A290B5D8D4A6}"/>
    <hyperlink ref="H3" r:id="rId16" xr:uid="{A5111A9C-A56D-4F4A-AF5D-E9939D405925}"/>
    <hyperlink ref="H4" r:id="rId17" xr:uid="{E527DDE0-8815-4024-8F94-35E6DC408387}"/>
    <hyperlink ref="H5" r:id="rId18" xr:uid="{585DD685-A069-44C7-B11D-7425CBE4FA44}"/>
    <hyperlink ref="H6" r:id="rId19" xr:uid="{9855D0E6-25A9-440A-89E7-81CED150EC10}"/>
    <hyperlink ref="H7" r:id="rId20" xr:uid="{E52E1FA2-A762-44FC-9D6D-95971114C129}"/>
    <hyperlink ref="H8" r:id="rId21" xr:uid="{DDB9FCE6-1E7B-48A0-B784-BE26F934DC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2025-09-16T06:51:25Z</dcterms:modified>
</cp:coreProperties>
</file>