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mian/Desktop/"/>
    </mc:Choice>
  </mc:AlternateContent>
  <xr:revisionPtr revIDLastSave="0" documentId="13_ncr:1_{53C5239B-9F80-2349-8285-6A3208016D00}" xr6:coauthVersionLast="47" xr6:coauthVersionMax="47" xr10:uidLastSave="{00000000-0000-0000-0000-000000000000}"/>
  <bookViews>
    <workbookView xWindow="0" yWindow="1000" windowWidth="27840" windowHeight="15820" xr2:uid="{144E2F8F-C55F-A24E-8E8A-F3B3A53DEF4B}"/>
  </bookViews>
  <sheets>
    <sheet name="Arkusz1" sheetId="1" r:id="rId1"/>
  </sheets>
  <definedNames>
    <definedName name="_xlnm.Print_Area" localSheetId="0">Arkusz1!$B$1:$K$8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/>
  <c r="G7" i="1"/>
  <c r="H6" i="1"/>
  <c r="G6" i="1"/>
  <c r="H5" i="1"/>
  <c r="G5" i="1"/>
  <c r="H4" i="1"/>
  <c r="G4" i="1"/>
  <c r="H3" i="1"/>
  <c r="G3" i="1"/>
  <c r="H2" i="1"/>
  <c r="G2" i="1"/>
</calcChain>
</file>

<file path=xl/sharedStrings.xml><?xml version="1.0" encoding="utf-8"?>
<sst xmlns="http://schemas.openxmlformats.org/spreadsheetml/2006/main" count="40" uniqueCount="21">
  <si>
    <t>Dostępność</t>
  </si>
  <si>
    <t>P1</t>
  </si>
  <si>
    <t>P2</t>
  </si>
  <si>
    <t>R2</t>
  </si>
  <si>
    <t>S1</t>
  </si>
  <si>
    <t>S2</t>
  </si>
  <si>
    <t>T1</t>
  </si>
  <si>
    <t>T2</t>
  </si>
  <si>
    <t>REZERWACJA</t>
  </si>
  <si>
    <t>Lp.</t>
  </si>
  <si>
    <t>Nr lokalu</t>
  </si>
  <si>
    <t>Powierzchnia lokalu (m2)</t>
  </si>
  <si>
    <t>Cena lokalu (brutto)</t>
  </si>
  <si>
    <t>Cena zł/m2 lokalu</t>
  </si>
  <si>
    <t>DOSTĘPNE</t>
  </si>
  <si>
    <t>Najniższa cena lokalu z 30 dni</t>
  </si>
  <si>
    <t>Dodatkowe miejsce parkingowe</t>
  </si>
  <si>
    <t>X</t>
  </si>
  <si>
    <t>Cena miejsca parkingowego (brutto)</t>
  </si>
  <si>
    <t>Łączna cena sprzedaży lokalu z miejscem parkingowym</t>
  </si>
  <si>
    <t>Cena zł/m2 lokal + miejsce parkingowe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</si>
</sst>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zł&quot;_ ;_ * \(#,##0.00\)\ &quot;zł&quot;_ ;_ * &quot;-&quot;??_)\ &quot;zł&quot;_ ;_ @_ "/>
  </numFmts>
  <fonts count="4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8"/>
      <color theme="1"/>
      <name val="Aptos Narrow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Font="1" applyFill="1" applyBorder="1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  <xf numFmtId="0" fontId="0" fillId="0" borderId="0" xfId="0" quotePrefix="1"/>
    <xf numFmtId="44" fontId="2" fillId="0" borderId="0" xfId="1" applyFont="1" applyFill="1" applyAlignment="1">
      <alignment horizontal="right"/>
    </xf>
    <xf numFmtId="44" fontId="2" fillId="0" borderId="0" xfId="0" applyNumberFormat="1" applyFont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Fill="1" applyBorder="1" applyAlignment="1">
      <alignment vertical="center"/>
    </xf>
    <xf numFmtId="44" fontId="0" fillId="0" borderId="0" xfId="1" applyFont="1" applyFill="1" applyBorder="1" applyAlignment="1">
      <alignment horizontal="center" vertical="center"/>
    </xf>
    <xf numFmtId="44" fontId="0" fillId="0" borderId="0" xfId="1" applyFont="1" applyFill="1" applyBorder="1" applyAlignment="1">
      <alignment horizontal="center"/>
    </xf>
    <xf numFmtId="44" fontId="0" fillId="0" borderId="0" xfId="1" applyFont="1" applyAlignment="1">
      <alignment vertical="center"/>
    </xf>
    <xf numFmtId="44" fontId="0" fillId="0" borderId="0" xfId="1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DF5E1-04C1-C940-9AF7-B4BE1D78F265}">
  <sheetPr>
    <pageSetUpPr fitToPage="1"/>
  </sheetPr>
  <dimension ref="A1:K20"/>
  <sheetViews>
    <sheetView tabSelected="1" zoomScale="90" zoomScaleNormal="90" workbookViewId="0">
      <selection activeCell="J6" sqref="J6"/>
    </sheetView>
  </sheetViews>
  <sheetFormatPr baseColWidth="10" defaultRowHeight="16" x14ac:dyDescent="0.2"/>
  <cols>
    <col min="1" max="1" width="6.6640625" customWidth="1"/>
    <col min="2" max="2" width="31" customWidth="1"/>
    <col min="3" max="3" width="24.33203125" customWidth="1"/>
    <col min="4" max="4" width="21.6640625" customWidth="1"/>
    <col min="5" max="5" width="35.1640625" customWidth="1"/>
    <col min="6" max="6" width="54.83203125" customWidth="1"/>
    <col min="7" max="7" width="19.5" customWidth="1"/>
    <col min="8" max="8" width="42.1640625" customWidth="1"/>
    <col min="9" max="9" width="33.5" customWidth="1"/>
    <col min="10" max="10" width="20" customWidth="1"/>
    <col min="11" max="11" width="24.6640625" customWidth="1"/>
  </cols>
  <sheetData>
    <row r="1" spans="1:11" ht="21" customHeight="1" x14ac:dyDescent="0.2">
      <c r="A1" s="10" t="s">
        <v>9</v>
      </c>
      <c r="B1" s="10" t="s">
        <v>10</v>
      </c>
      <c r="C1" s="11" t="s">
        <v>11</v>
      </c>
      <c r="D1" s="11" t="s">
        <v>12</v>
      </c>
      <c r="E1" s="11" t="s">
        <v>18</v>
      </c>
      <c r="F1" s="11" t="s">
        <v>19</v>
      </c>
      <c r="G1" s="11" t="s">
        <v>13</v>
      </c>
      <c r="H1" s="11" t="s">
        <v>20</v>
      </c>
      <c r="I1" s="11" t="s">
        <v>15</v>
      </c>
      <c r="J1" s="11" t="s">
        <v>0</v>
      </c>
    </row>
    <row r="2" spans="1:11" x14ac:dyDescent="0.2">
      <c r="A2" s="2">
        <v>1</v>
      </c>
      <c r="B2" s="12" t="s">
        <v>1</v>
      </c>
      <c r="C2" s="12">
        <v>68.989999999999995</v>
      </c>
      <c r="D2" s="14">
        <v>595000</v>
      </c>
      <c r="E2" s="14">
        <v>17000</v>
      </c>
      <c r="F2" s="14">
        <v>612000</v>
      </c>
      <c r="G2" s="13">
        <f t="shared" ref="G2:G8" si="0">D2/C2</f>
        <v>8624.4383243948396</v>
      </c>
      <c r="H2" s="13">
        <f>(D2+E2)/C2</f>
        <v>8870.8508479489792</v>
      </c>
      <c r="I2" s="13">
        <v>595000</v>
      </c>
      <c r="J2" s="12" t="s">
        <v>14</v>
      </c>
      <c r="K2" s="8"/>
    </row>
    <row r="3" spans="1:11" x14ac:dyDescent="0.2">
      <c r="A3" s="2">
        <v>2</v>
      </c>
      <c r="B3" s="2" t="s">
        <v>2</v>
      </c>
      <c r="C3" s="2">
        <v>72.59</v>
      </c>
      <c r="D3" s="15">
        <v>565000</v>
      </c>
      <c r="E3" s="15">
        <v>17000</v>
      </c>
      <c r="F3" s="15">
        <v>582000</v>
      </c>
      <c r="G3" s="1">
        <f t="shared" si="0"/>
        <v>7783.4412453505993</v>
      </c>
      <c r="H3" s="1">
        <f>(D3+E3)/C3</f>
        <v>8017.6332828213244</v>
      </c>
      <c r="I3" s="1">
        <v>565000</v>
      </c>
      <c r="J3" s="12" t="s">
        <v>14</v>
      </c>
      <c r="K3" s="2"/>
    </row>
    <row r="4" spans="1:11" x14ac:dyDescent="0.2">
      <c r="A4" s="2">
        <v>3</v>
      </c>
      <c r="B4" s="12" t="s">
        <v>3</v>
      </c>
      <c r="C4" s="12">
        <v>72.59</v>
      </c>
      <c r="D4" s="14">
        <v>575000</v>
      </c>
      <c r="E4" s="14">
        <v>17000</v>
      </c>
      <c r="F4" s="14">
        <v>592000</v>
      </c>
      <c r="G4" s="13">
        <f t="shared" si="0"/>
        <v>7921.2012673922027</v>
      </c>
      <c r="H4" s="13">
        <f>(D4+E4)/C4</f>
        <v>8155.3933048629287</v>
      </c>
      <c r="I4" s="13">
        <v>575000</v>
      </c>
      <c r="J4" s="12" t="s">
        <v>14</v>
      </c>
      <c r="K4" s="8"/>
    </row>
    <row r="5" spans="1:11" x14ac:dyDescent="0.2">
      <c r="A5" s="2">
        <v>4</v>
      </c>
      <c r="B5" s="2" t="s">
        <v>4</v>
      </c>
      <c r="C5" s="2">
        <v>68.989999999999995</v>
      </c>
      <c r="D5" s="15">
        <v>605000</v>
      </c>
      <c r="E5" s="15">
        <v>17000</v>
      </c>
      <c r="F5" s="15">
        <v>622000</v>
      </c>
      <c r="G5" s="1">
        <f t="shared" si="0"/>
        <v>8769.3868676619804</v>
      </c>
      <c r="H5" s="1">
        <f>(D5+E5)/C5</f>
        <v>9015.7993912161182</v>
      </c>
      <c r="I5" s="1">
        <v>605000</v>
      </c>
      <c r="J5" s="12" t="s">
        <v>14</v>
      </c>
      <c r="K5" s="2"/>
    </row>
    <row r="6" spans="1:11" x14ac:dyDescent="0.2">
      <c r="A6" s="2">
        <v>5</v>
      </c>
      <c r="B6" s="2" t="s">
        <v>5</v>
      </c>
      <c r="C6" s="2">
        <v>72.59</v>
      </c>
      <c r="D6" s="15">
        <v>585000</v>
      </c>
      <c r="E6" s="15">
        <v>17000</v>
      </c>
      <c r="F6" s="15">
        <v>602000</v>
      </c>
      <c r="G6" s="1">
        <f t="shared" si="0"/>
        <v>8058.9612894338061</v>
      </c>
      <c r="H6" s="1">
        <f>(D6+E6)/C6</f>
        <v>8293.1533269045322</v>
      </c>
      <c r="I6" s="1">
        <v>585000</v>
      </c>
      <c r="J6" s="12" t="s">
        <v>8</v>
      </c>
      <c r="K6" s="2"/>
    </row>
    <row r="7" spans="1:11" x14ac:dyDescent="0.2">
      <c r="A7" s="2">
        <v>6</v>
      </c>
      <c r="B7" s="2" t="s">
        <v>6</v>
      </c>
      <c r="C7" s="2">
        <v>68.989999999999995</v>
      </c>
      <c r="D7" s="15">
        <v>660000</v>
      </c>
      <c r="E7" s="15">
        <v>17000</v>
      </c>
      <c r="F7" s="15">
        <v>675000</v>
      </c>
      <c r="G7" s="1">
        <f t="shared" si="0"/>
        <v>9566.6038556312524</v>
      </c>
      <c r="H7" s="1">
        <v>9784.0300000000007</v>
      </c>
      <c r="I7" s="1">
        <v>660000</v>
      </c>
      <c r="J7" s="12" t="s">
        <v>8</v>
      </c>
      <c r="K7" s="2"/>
    </row>
    <row r="8" spans="1:11" x14ac:dyDescent="0.2">
      <c r="A8" s="2">
        <v>7</v>
      </c>
      <c r="B8" s="2" t="s">
        <v>7</v>
      </c>
      <c r="C8" s="2">
        <v>72.59</v>
      </c>
      <c r="D8" s="15">
        <v>595000</v>
      </c>
      <c r="E8" s="15">
        <v>17000</v>
      </c>
      <c r="F8" s="15">
        <v>612000</v>
      </c>
      <c r="G8" s="1">
        <f t="shared" si="0"/>
        <v>8196.7213114754086</v>
      </c>
      <c r="H8" s="1">
        <f>(D8+E8)/C8</f>
        <v>8430.9133489461346</v>
      </c>
      <c r="I8" s="1">
        <v>595000</v>
      </c>
      <c r="J8" s="12" t="s">
        <v>14</v>
      </c>
      <c r="K8" s="9"/>
    </row>
    <row r="9" spans="1:11" ht="22" customHeight="1" x14ac:dyDescent="0.2">
      <c r="A9" s="12">
        <v>8</v>
      </c>
      <c r="B9" s="8" t="s">
        <v>16</v>
      </c>
      <c r="C9" s="12" t="s">
        <v>17</v>
      </c>
      <c r="D9" s="14" t="s">
        <v>17</v>
      </c>
      <c r="E9" s="13">
        <v>17000</v>
      </c>
      <c r="F9" s="14" t="s">
        <v>17</v>
      </c>
      <c r="G9" s="14" t="s">
        <v>17</v>
      </c>
      <c r="H9" s="14" t="s">
        <v>17</v>
      </c>
      <c r="I9" s="14" t="s">
        <v>17</v>
      </c>
      <c r="J9" s="12" t="s">
        <v>8</v>
      </c>
    </row>
    <row r="10" spans="1:11" ht="22" customHeight="1" x14ac:dyDescent="0.2">
      <c r="A10" s="12">
        <v>9</v>
      </c>
      <c r="B10" s="8" t="s">
        <v>16</v>
      </c>
      <c r="C10" s="12" t="s">
        <v>17</v>
      </c>
      <c r="D10" s="12" t="s">
        <v>17</v>
      </c>
      <c r="E10" s="16">
        <v>17000</v>
      </c>
      <c r="F10" s="17" t="s">
        <v>17</v>
      </c>
      <c r="G10" s="12" t="s">
        <v>17</v>
      </c>
      <c r="H10" s="12" t="s">
        <v>17</v>
      </c>
      <c r="I10" s="12" t="s">
        <v>17</v>
      </c>
      <c r="J10" s="12" t="s">
        <v>14</v>
      </c>
    </row>
    <row r="12" spans="1:11" ht="18" customHeight="1" x14ac:dyDescent="0.3">
      <c r="D12" s="6"/>
      <c r="E12" s="7"/>
      <c r="F12" s="7"/>
    </row>
    <row r="14" spans="1:11" x14ac:dyDescent="0.2">
      <c r="E14" s="4"/>
      <c r="F14" s="4"/>
    </row>
    <row r="15" spans="1:11" x14ac:dyDescent="0.2">
      <c r="E15" s="5"/>
      <c r="F15" s="5"/>
    </row>
    <row r="18" spans="7:10" x14ac:dyDescent="0.2">
      <c r="J18" s="3"/>
    </row>
    <row r="20" spans="7:10" x14ac:dyDescent="0.2">
      <c r="G20" s="3"/>
    </row>
  </sheetData>
  <pageMargins left="0.7" right="0.7" top="0.75" bottom="0.75" header="0.3" footer="0.3"/>
  <pageSetup paperSize="9" scale="8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Majcherowski</dc:creator>
  <cp:lastModifiedBy>Damian Majcherowski</cp:lastModifiedBy>
  <cp:lastPrinted>2025-03-19T17:47:10Z</cp:lastPrinted>
  <dcterms:created xsi:type="dcterms:W3CDTF">2024-03-25T10:28:43Z</dcterms:created>
  <dcterms:modified xsi:type="dcterms:W3CDTF">2025-10-08T12:49:08Z</dcterms:modified>
</cp:coreProperties>
</file>