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E91B877-7249-43FF-AC06-AFC6A750F886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3" i="7" l="1"/>
  <c r="AQ2" i="7"/>
  <c r="AO3" i="7"/>
  <c r="AO2" i="7"/>
</calcChain>
</file>

<file path=xl/sharedStrings.xml><?xml version="1.0" encoding="utf-8"?>
<sst xmlns="http://schemas.openxmlformats.org/spreadsheetml/2006/main" count="110" uniqueCount="74">
  <si>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</si>
  <si>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</si>
  <si>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</si>
  <si>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</si>
  <si>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</si>
  <si>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</si>
  <si>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</si>
  <si>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</si>
  <si>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</si>
  <si>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</si>
  <si>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</si>
  <si>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</si>
  <si>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</si>
  <si>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</si>
  <si>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</si>
  <si>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</si>
  <si>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</si>
  <si>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</si>
  <si>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</si>
  <si>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</si>
  <si>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</si>
  <si>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</si>
  <si>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</si>
  <si>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</si>
  <si>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</si>
  <si>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</si>
  <si>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</si>
  <si>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</si>
  <si>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</si>
  <si>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</si>
  <si>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</si>
  <si>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</si>
  <si>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</si>
  <si>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</si>
  <si>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</si>
  <si>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</si>
  <si>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</si>
  <si>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</si>
  <si>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</si>
  <si>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</si>
  <si>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</si>
  <si>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</si>
  <si>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</si>
  <si>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</si>
  <si>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</si>
  <si>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</si>
  <si>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</si>
  <si>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</si>
  <si>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</si>
  <si>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</si>
  <si>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</si>
  <si>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</si>
  <si>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</si>
  <si>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</si>
  <si>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</si>
  <si>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</si>
  <si>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</si>
  <si>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</si>
  <si>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CLUE Gerard Karaś</t>
  </si>
  <si>
    <t xml:space="preserve">JDG </t>
  </si>
  <si>
    <t>biuro@dywizjonu303.pl</t>
  </si>
  <si>
    <t>https://dywizjonu303.pl/</t>
  </si>
  <si>
    <t>lubelskie</t>
  </si>
  <si>
    <t>świdnik</t>
  </si>
  <si>
    <t>Stachonia</t>
  </si>
  <si>
    <t>21-040</t>
  </si>
  <si>
    <t>lubelski</t>
  </si>
  <si>
    <t>lublin</t>
  </si>
  <si>
    <t xml:space="preserve">Turystyczna </t>
  </si>
  <si>
    <t>20-207</t>
  </si>
  <si>
    <t xml:space="preserve">telefon/poczta elektroniczna </t>
  </si>
  <si>
    <t>Dywizjonu 303</t>
  </si>
  <si>
    <t>40B</t>
  </si>
  <si>
    <t xml:space="preserve">Budynek mieszkalny jednorodzinny w zabudowie bliźniaczej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</si>
</sst>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applyNumberFormat="1" applyAlignment="1">
      <alignment horizontal="center"/>
    </xf>
    <xf numFmtId="2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dywizjonu303.pl" TargetMode="External"/><Relationship Id="rId2" Type="http://schemas.openxmlformats.org/officeDocument/2006/relationships/hyperlink" Target="https://dywizjonu303.pl/" TargetMode="External"/><Relationship Id="rId1" Type="http://schemas.openxmlformats.org/officeDocument/2006/relationships/hyperlink" Target="mailto:biuro@dywizjonu303.pl" TargetMode="External"/><Relationship Id="rId4" Type="http://schemas.openxmlformats.org/officeDocument/2006/relationships/hyperlink" Target="https://dywizjonu303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AV1" workbookViewId="0">
      <selection activeCell="BJ3" sqref="BJ3"/>
    </sheetView>
  </sheetViews>
  <sheetFormatPr defaultRowHeight="15" x14ac:dyDescent="0.25"/>
  <cols>
    <col min="1" max="1" width="17.5703125" customWidth="1"/>
    <col min="2" max="2" width="21.42578125" bestFit="1" customWidth="1"/>
    <col min="3" max="3" width="11.140625" bestFit="1" customWidth="1"/>
    <col min="4" max="4" width="15.28515625" bestFit="1" customWidth="1"/>
    <col min="5" max="5" width="11.140625" bestFit="1" customWidth="1"/>
    <col min="6" max="6" width="20.42578125" customWidth="1"/>
    <col min="7" max="7" width="10.140625" bestFit="1" customWidth="1"/>
    <col min="8" max="8" width="22" bestFit="1" customWidth="1"/>
    <col min="9" max="9" width="10.140625" bestFit="1" customWidth="1"/>
    <col min="10" max="10" width="30" bestFit="1" customWidth="1"/>
    <col min="12" max="12" width="12.28515625" customWidth="1"/>
    <col min="13" max="13" width="19.5703125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45</v>
      </c>
      <c r="L1" s="8" t="s">
        <v>22</v>
      </c>
      <c r="M1" s="8" t="s">
        <v>23</v>
      </c>
      <c r="N1" s="8" t="s">
        <v>24</v>
      </c>
      <c r="O1" s="8" t="s">
        <v>25</v>
      </c>
      <c r="P1" s="8" t="s">
        <v>26</v>
      </c>
      <c r="Q1" s="8" t="s">
        <v>27</v>
      </c>
      <c r="R1" s="8" t="s">
        <v>28</v>
      </c>
      <c r="S1" s="8" t="s">
        <v>29</v>
      </c>
      <c r="T1" s="8" t="s">
        <v>30</v>
      </c>
      <c r="U1" s="8" t="s">
        <v>31</v>
      </c>
      <c r="V1" s="8" t="s">
        <v>36</v>
      </c>
      <c r="W1" s="8" t="s">
        <v>32</v>
      </c>
      <c r="X1" s="9" t="s">
        <v>33</v>
      </c>
      <c r="Y1" s="9" t="s">
        <v>34</v>
      </c>
      <c r="Z1" s="10" t="s">
        <v>35</v>
      </c>
      <c r="AA1" s="8" t="s">
        <v>10</v>
      </c>
      <c r="AB1" s="8" t="s">
        <v>11</v>
      </c>
      <c r="AC1" s="8" t="s">
        <v>37</v>
      </c>
      <c r="AD1" s="8" t="s">
        <v>38</v>
      </c>
      <c r="AE1" s="8" t="s">
        <v>39</v>
      </c>
      <c r="AF1" s="8" t="s">
        <v>40</v>
      </c>
      <c r="AG1" s="8" t="s">
        <v>41</v>
      </c>
      <c r="AH1" s="8" t="s">
        <v>42</v>
      </c>
      <c r="AI1" s="10" t="s">
        <v>43</v>
      </c>
      <c r="AJ1" s="8" t="s">
        <v>16</v>
      </c>
      <c r="AK1" s="8" t="s">
        <v>19</v>
      </c>
      <c r="AL1" s="8" t="s">
        <v>14</v>
      </c>
      <c r="AM1" s="11" t="s">
        <v>46</v>
      </c>
      <c r="AN1" s="8" t="s">
        <v>50</v>
      </c>
      <c r="AO1" s="11" t="s">
        <v>47</v>
      </c>
      <c r="AP1" s="8" t="s">
        <v>51</v>
      </c>
      <c r="AQ1" s="11" t="s">
        <v>48</v>
      </c>
      <c r="AR1" s="8" t="s">
        <v>44</v>
      </c>
      <c r="AS1" s="8" t="s">
        <v>49</v>
      </c>
      <c r="AT1" s="8" t="s">
        <v>21</v>
      </c>
      <c r="AU1" s="11" t="s">
        <v>52</v>
      </c>
      <c r="AV1" s="8" t="s">
        <v>53</v>
      </c>
      <c r="AW1" s="8" t="s">
        <v>54</v>
      </c>
      <c r="AX1" s="8" t="s">
        <v>20</v>
      </c>
      <c r="AY1" s="11" t="s">
        <v>57</v>
      </c>
      <c r="AZ1" s="8" t="s">
        <v>17</v>
      </c>
      <c r="BA1" s="8" t="s">
        <v>12</v>
      </c>
      <c r="BB1" s="11" t="s">
        <v>55</v>
      </c>
      <c r="BC1" s="8" t="s">
        <v>18</v>
      </c>
      <c r="BD1" s="8" t="s">
        <v>13</v>
      </c>
      <c r="BE1" s="11" t="s">
        <v>56</v>
      </c>
      <c r="BF1" s="8" t="s">
        <v>15</v>
      </c>
    </row>
    <row r="2" spans="1:58" x14ac:dyDescent="0.25">
      <c r="A2" s="4" t="s">
        <v>58</v>
      </c>
      <c r="B2" s="4" t="s">
        <v>59</v>
      </c>
      <c r="C2" s="1"/>
      <c r="D2" s="1"/>
      <c r="E2" s="1">
        <v>7131925759</v>
      </c>
      <c r="F2" s="1">
        <v>363575914</v>
      </c>
      <c r="G2" s="1">
        <v>603979731</v>
      </c>
      <c r="H2" s="5" t="s">
        <v>60</v>
      </c>
      <c r="I2" s="1"/>
      <c r="J2" s="4" t="s">
        <v>61</v>
      </c>
      <c r="K2" s="4" t="s">
        <v>62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2</v>
      </c>
      <c r="Q2" s="1">
        <v>46</v>
      </c>
      <c r="R2" s="2" t="s">
        <v>65</v>
      </c>
      <c r="S2" s="4" t="s">
        <v>62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32</v>
      </c>
      <c r="Y2" s="1"/>
      <c r="Z2" s="2" t="s">
        <v>69</v>
      </c>
      <c r="AA2" s="4"/>
      <c r="AB2" s="4" t="s">
        <v>70</v>
      </c>
      <c r="AC2" s="4" t="s">
        <v>62</v>
      </c>
      <c r="AD2" s="4" t="s">
        <v>63</v>
      </c>
      <c r="AE2" s="4" t="s">
        <v>63</v>
      </c>
      <c r="AF2" s="4" t="s">
        <v>63</v>
      </c>
      <c r="AG2" s="4" t="s">
        <v>71</v>
      </c>
      <c r="AH2" s="6" t="s">
        <v>72</v>
      </c>
      <c r="AI2" s="2" t="s">
        <v>65</v>
      </c>
      <c r="AJ2" s="4" t="s">
        <v>73</v>
      </c>
      <c r="AK2" s="6" t="s">
        <v>72</v>
      </c>
      <c r="AL2" s="7">
        <v>7200</v>
      </c>
      <c r="AM2" s="3">
        <v>46120.666666666664</v>
      </c>
      <c r="AN2" s="7">
        <v>1080000</v>
      </c>
      <c r="AO2" s="3">
        <f>$AM$2</f>
        <v>46120.666666666664</v>
      </c>
      <c r="AP2" s="7">
        <v>1080000</v>
      </c>
      <c r="AQ2" s="3">
        <f>$AM$2</f>
        <v>46120.666666666664</v>
      </c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5" t="s">
        <v>61</v>
      </c>
    </row>
    <row r="3" spans="1:58" x14ac:dyDescent="0.25">
      <c r="A3" s="4" t="s">
        <v>58</v>
      </c>
      <c r="B3" s="4" t="s">
        <v>59</v>
      </c>
      <c r="E3" s="1">
        <v>7131925759</v>
      </c>
      <c r="F3" s="1">
        <v>363575914</v>
      </c>
      <c r="G3" s="1">
        <v>603979731</v>
      </c>
      <c r="H3" s="5" t="s">
        <v>60</v>
      </c>
      <c r="J3" s="4" t="s">
        <v>61</v>
      </c>
      <c r="K3" s="4" t="s">
        <v>62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2</v>
      </c>
      <c r="Q3" s="1">
        <v>46</v>
      </c>
      <c r="R3" s="2" t="s">
        <v>65</v>
      </c>
      <c r="S3" s="4" t="s">
        <v>62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32</v>
      </c>
      <c r="Z3" s="2" t="s">
        <v>69</v>
      </c>
      <c r="AB3" s="4" t="s">
        <v>70</v>
      </c>
      <c r="AC3" s="4" t="s">
        <v>62</v>
      </c>
      <c r="AD3" s="4" t="s">
        <v>63</v>
      </c>
      <c r="AE3" s="4" t="s">
        <v>63</v>
      </c>
      <c r="AF3" s="4" t="s">
        <v>63</v>
      </c>
      <c r="AG3" s="4" t="s">
        <v>71</v>
      </c>
      <c r="AH3" s="12">
        <v>40</v>
      </c>
      <c r="AI3" s="2" t="s">
        <v>65</v>
      </c>
      <c r="AJ3" s="4" t="s">
        <v>73</v>
      </c>
      <c r="AK3" s="6">
        <v>40</v>
      </c>
      <c r="AL3">
        <v>6874.93</v>
      </c>
      <c r="AM3" s="3">
        <v>46300.666666666664</v>
      </c>
      <c r="AN3" s="7">
        <v>990000</v>
      </c>
      <c r="AO3" s="3">
        <f>$AM$3</f>
        <v>46300.666666666664</v>
      </c>
      <c r="AP3" s="7">
        <v>990000</v>
      </c>
      <c r="AQ3" s="3">
        <f>$AM$3</f>
        <v>46300.666666666664</v>
      </c>
      <c r="BF3" s="5" t="s">
        <v>61</v>
      </c>
    </row>
  </sheetData>
  <phoneticPr fontId="2" type="noConversion"/>
  <hyperlinks>
    <hyperlink ref="H2" r:id="rId1" xr:uid="{3882EAB4-E46C-4220-916F-ECA39722A20B}"/>
    <hyperlink ref="BF2" r:id="rId2" xr:uid="{4717B3E5-D793-485C-AE8D-A58A0F4042A0}"/>
    <hyperlink ref="H3" r:id="rId3" xr:uid="{3E0798EC-A121-43E1-9D4C-643BAFD835E1}"/>
    <hyperlink ref="BF3" r:id="rId4" xr:uid="{5ABA63E9-5A94-440D-82F8-C57632F02E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2026-10-06T21:58:46Z</dcterms:modified>
</cp:coreProperties>
</file>