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WESTYCJE\Chabrowa\Sprzedaż\GOV- dane\"/>
    </mc:Choice>
  </mc:AlternateContent>
  <xr:revisionPtr revIDLastSave="0" documentId="13_ncr:1_{19902922-7AB3-4F5F-AA5B-131D6EF0ED0F}" xr6:coauthVersionLast="47" xr6:coauthVersionMax="47" xr10:uidLastSave="{00000000-0000-0000-0000-000000000000}"/>
  <bookViews>
    <workbookView xWindow="-120" yWindow="-120" windowWidth="29040" windowHeight="15720" xr2:uid="{87728F97-95AA-4EF2-B1B6-CBE1FE504A4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6" i="1" l="1"/>
  <c r="AJ16" i="1"/>
</calcChain>
</file>

<file path=xl/sharedStrings.xml><?xml version="1.0" encoding="utf-8"?>
<sst xmlns="http://schemas.openxmlformats.org/spreadsheetml/2006/main" count="871" uniqueCount="189">
  <si>
    <t>Nazwa dewelopera</t>
  </si>
  <si>
    <t>Nazwa przedsięwzięcia deweloperskiego lub zadania inwestycyjnego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</si>
  <si>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</si>
  <si>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</si>
  <si>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</si>
  <si>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</si>
  <si>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</si>
  <si>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</si>
  <si>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</si>
  <si>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</si>
  <si>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</si>
  <si>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</si>
  <si>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</si>
  <si>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</si>
  <si>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</si>
  <si>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</si>
  <si>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</si>
  <si>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</si>
  <si>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</si>
  <si>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</si>
  <si>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</si>
  <si>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</si>
  <si>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</si>
  <si>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</si>
  <si>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</si>
  <si>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</si>
  <si>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</si>
  <si>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</si>
  <si>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</si>
  <si>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</si>
  <si>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</si>
  <si>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</si>
  <si>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Rodzaj nieruchomości</t>
  </si>
  <si>
    <t>Numer</t>
  </si>
  <si>
    <t>Cena m 2 powierzchni użytkowej [zł]</t>
  </si>
  <si>
    <t>Data, od której cena obowiązuje</t>
  </si>
  <si>
    <t>Status</t>
  </si>
  <si>
    <t>Cena lokalu mieszkalnego lub domu jednorodzinnego uwzględniająca cenę lokalu stanowiącą iloczyn powierzchni oraz metrażu i innych składowych ceny, o których mowa w art. 19a ust. 1 pkt 1), 2) lub 3)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</si>
  <si>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</si>
  <si>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</si>
  <si>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</si>
  <si>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>Spółka z o.o.</t>
  </si>
  <si>
    <t>telefonicznie, mailowo, strona internetowa, Biuro Sprzedaży</t>
  </si>
  <si>
    <t>lokal mieszkalny</t>
  </si>
  <si>
    <t>Wolne</t>
  </si>
  <si>
    <t>Zależne od umowy i wielkośic lokalu</t>
  </si>
  <si>
    <t>CLA Inwestycje sp. z o.o</t>
  </si>
  <si>
    <t>Chabrowa 8</t>
  </si>
  <si>
    <t>sekretariat@invest.pl</t>
  </si>
  <si>
    <t>www.invest.pl</t>
  </si>
  <si>
    <t>dolnoślaskie</t>
  </si>
  <si>
    <t>Wrocław</t>
  </si>
  <si>
    <t xml:space="preserve">Grabiszyńska </t>
  </si>
  <si>
    <t>I pietro</t>
  </si>
  <si>
    <t>dolnośląskie</t>
  </si>
  <si>
    <t>Wrocławski</t>
  </si>
  <si>
    <t>Kobierzyce</t>
  </si>
  <si>
    <t>Wysoka</t>
  </si>
  <si>
    <t>Chabrowa</t>
  </si>
  <si>
    <t>50-200</t>
  </si>
  <si>
    <t>- koszty zarządzania i administrowania częściami wspólnymi oraz koszty eksploatacji i utrzymania lokalu oraz praw związanych</t>
  </si>
  <si>
    <t>LP.</t>
  </si>
  <si>
    <t>1.</t>
  </si>
  <si>
    <t>2.</t>
  </si>
  <si>
    <t>3.</t>
  </si>
  <si>
    <t>4.</t>
  </si>
  <si>
    <t>5.</t>
  </si>
  <si>
    <t>6.</t>
  </si>
  <si>
    <t>0001097376</t>
  </si>
  <si>
    <t>0001097377</t>
  </si>
  <si>
    <t>https://invest.pl/chabrowa/</t>
  </si>
  <si>
    <t>8CB</t>
  </si>
  <si>
    <t>8CD</t>
  </si>
  <si>
    <t>8CG</t>
  </si>
  <si>
    <t>8CH</t>
  </si>
  <si>
    <t>8CJ</t>
  </si>
  <si>
    <t>8CL</t>
  </si>
  <si>
    <t>8CK</t>
  </si>
  <si>
    <t>8CM</t>
  </si>
  <si>
    <t>8CN</t>
  </si>
  <si>
    <t>8CR</t>
  </si>
  <si>
    <t>8CP</t>
  </si>
  <si>
    <t>8B</t>
  </si>
  <si>
    <t>8BA</t>
  </si>
  <si>
    <t>8BC</t>
  </si>
  <si>
    <t>8BB</t>
  </si>
  <si>
    <t>8BD</t>
  </si>
  <si>
    <t>8BG</t>
  </si>
  <si>
    <t>8BF</t>
  </si>
  <si>
    <t>8BH</t>
  </si>
  <si>
    <t>8BJ</t>
  </si>
  <si>
    <t>8BK</t>
  </si>
  <si>
    <t>0001097379</t>
  </si>
  <si>
    <t>0001097381</t>
  </si>
  <si>
    <t>0001097382</t>
  </si>
  <si>
    <t>0001097383</t>
  </si>
  <si>
    <t>0001097384</t>
  </si>
  <si>
    <t>0001097385</t>
  </si>
  <si>
    <t>0001097386</t>
  </si>
  <si>
    <t>0001097387</t>
  </si>
  <si>
    <t>0001097388</t>
  </si>
  <si>
    <t>0001097389</t>
  </si>
  <si>
    <t>0001097390</t>
  </si>
  <si>
    <t>0001097391</t>
  </si>
  <si>
    <t>0001097392</t>
  </si>
  <si>
    <t>0001097393</t>
  </si>
  <si>
    <t>0001097394</t>
  </si>
  <si>
    <t>0001097395</t>
  </si>
  <si>
    <t>0001097396</t>
  </si>
  <si>
    <t>0001097397</t>
  </si>
  <si>
    <t>0001097398</t>
  </si>
  <si>
    <t>53-442</t>
  </si>
  <si>
    <t>53-443</t>
  </si>
  <si>
    <t>53-445</t>
  </si>
  <si>
    <t>53-447</t>
  </si>
  <si>
    <t>53-448</t>
  </si>
  <si>
    <t>53-449</t>
  </si>
  <si>
    <t>53-450</t>
  </si>
  <si>
    <t>53-451</t>
  </si>
  <si>
    <t>53-452</t>
  </si>
  <si>
    <t>53-453</t>
  </si>
  <si>
    <t>53-454</t>
  </si>
  <si>
    <t>53-455</t>
  </si>
  <si>
    <t>53-456</t>
  </si>
  <si>
    <t>53-457</t>
  </si>
  <si>
    <t>53-458</t>
  </si>
  <si>
    <t>53-459</t>
  </si>
  <si>
    <t>53-460</t>
  </si>
  <si>
    <t>53-461</t>
  </si>
  <si>
    <t>53-462</t>
  </si>
  <si>
    <t>53-463</t>
  </si>
  <si>
    <t>53-464</t>
  </si>
  <si>
    <t>53-466</t>
  </si>
  <si>
    <t>2025-08-27 09:00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</si>
  <si>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</si>
  <si>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</si>
  <si>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</si>
  <si>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</si>
  <si>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</si>
  <si>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</si>
  <si>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</si>
  <si>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</si>
  <si>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</si>
  <si>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</si>
  <si>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</si>
  <si>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</si>
  <si>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</si>
  <si>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</si>
  <si>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</si>
  <si>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</si>
  <si>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Do lokalu przynależy jedno miejsce postojowe.  Cena ze składowymi 740 000 zł. Dodatkowe miejsca postojowe są wybierane i dokupowane przez Nabywcę zależnie od ich dostępności w cenie 12 tys brutto</t>
  </si>
  <si>
    <t>Do lokalu przynależy jedno miejsce postojowe.  Cena ze składowymi 740 376 zł. Dodatkowe miejsca postojowe są wybierane i dokupowane przez Nabywcę zależnie od ich dostępności w cenie 12 tys brutto</t>
  </si>
  <si>
    <t>Do lokalu przynależy jedno miejsce postojowe.  Cena ze składowymi 883 733 zł. Dodatkowe miejsca postojowe są wybierane i dokupowane przez Nabywcę zależnie od ich dostępności w cenie 12 tys brutto</t>
  </si>
  <si>
    <t>Do lokalu przynależy jedno miejsce postojowe.  Cena ze składowymi 916 674 zł. Dodatkowe miejsca postojowe są wybierane i dokupowane przez Nabywcę zależnie od ich dostępności w cenie 12 tys brutto</t>
  </si>
  <si>
    <t>Do lokalu przynależy jedno miejsce postojowe.  Cena ze składowymi 889 119 zł. Dodatkowe miejsca postojowe są wybierane i dokupowane przez Nabywcę zależnie od ich dostępności w cenie 12 tys brutto</t>
  </si>
  <si>
    <t>Do lokalu przynależy jedno miejsce postojowe.  Cena ze składowymi 952 024 zł. Dodatkowe miejsca postojowe są wybierane i dokupowane przez Nabywcę zależnie od ich dostępności w cenie 12 tys brutto</t>
  </si>
  <si>
    <t>Do lokalu przynależy jedno miejsce postojowe.  Cena ze składowymi 941 010 zł. Dodatkowe miejsca postojowe są wybierane i dokupowane przez Nabywcę zależnie od ich dostępności w cenie 12 tys brutto</t>
  </si>
  <si>
    <t>Do lokalu przynależy jedno miejsce postojowe.  Cena ze składowymi 990 273 zł. Dodatkowe miejsca postojowe są wybierane i dokupowane przez Nabywcę zależnie od ich dostępności w cenie 12 tys brutto</t>
  </si>
  <si>
    <t>Do lokalu przynależy jedno miejsce postojowe.  Cena ze składowymi 980 430 zł. Dodatkowe miejsca postojowe są wybierane i dokupowane przez Nabywcę zależnie od ich dostępności w cenie 12 tys brutto</t>
  </si>
  <si>
    <t>Do lokalu przynależy jedno miejsce postojowe.  Cena ze składowymi 950 000 zł. Dodatkowe miejsca postojowe są wybierane i dokupowane przez Nabywcę zależnie od ich dostępności w cenie 12 tys brutto</t>
  </si>
  <si>
    <t>Do lokalu przynależy jedno miejsce postojowe.  Cena ze składowymi  894 800 zł. Dodatkowe miejsca postojowe są wybierane i dokupowane przez Nabywcę zależnie od ich dostępności w cenie 12 tys brutto</t>
  </si>
  <si>
    <t>Do lokalu przynależy jedno miejsce postojowe.  Cena ze składowymi  958 783 zł. Dodatkowe miejsca postojowe są wybierane i dokupowane przez Nabywcę zależnie od ich dostępności w cenie 12 tys brutto</t>
  </si>
  <si>
    <t>Do lokalu przynależy jedno miejsce postojowe.  Cena ze składowymi 913 206 zł. Dodatkowe miejsca postojowe są wybierane i dokupowane przez Nabywcę zależnie od ich dostępności w cenie 12 tys brutto</t>
  </si>
  <si>
    <t>Do lokalu przynależy jedno miejsce postojowe.  Cena ze składowymi 969 694 zł. Dodatkowe miejsca postojowe są wybierane i dokupowane przez Nabywcę zależnie od ich dostępności w cenie 12 tys brutto</t>
  </si>
  <si>
    <t>Do lokalu przynależy jedno miejsce postojowe.  Cena ze składowymi 925 911 zł. Dodatkowe miejsca postojowe są wybierane i dokupowane przez Nabywcę zależnie od ich dostępności w cenie 12 tys brutto</t>
  </si>
  <si>
    <t>Do lokalu przynależy jedno miejsce postojowe.  Cena ze składowymi 970 541 zł. Dodatkowe miejsca postojowe są wybierane i dokupowane przez Nabywcę zależnie od ich dostępności w cenie 12 tys brutto</t>
  </si>
  <si>
    <t>Do lokalu przynależy jedno miejsce postojowe.  Cena ze składowymi 926 739 zł. Dodatkowe miejsca postojowe są wybierane i dokupowane przez Nabywcę zależnie od ich dostępności w cenie 12 tys brutto</t>
  </si>
  <si>
    <t>Do lokalu przynależy jedno miejsce postojowe.  Cena ze składowymi 1 021 081 zł. Dodatkowe miejsca postojowe są wybierane i dokupowane przez Nabywcę zależnie od ich dostępności w cenie 12 tys brutto</t>
  </si>
  <si>
    <t>Do lokalu przynależy jedno miejsce postojowe.  Cena ze składowymi 955 189 zł. Dodatkowe miejsca postojowe są wybierane i dokupowane przez Nabywcę zależnie od ich dostępności w cenie 12 tys brutto</t>
  </si>
  <si>
    <t>Do lokalu przynależy jedno miejsce postojowe.  Cena ze składowymi 981 090 zł. Dodatkowe miejsca postojowe są wybierane i dokupowane przez Nabywcę zależnie od ich dostępności w cenie 12 tys brutto</t>
  </si>
  <si>
    <t>8BL</t>
  </si>
  <si>
    <t>23.</t>
  </si>
  <si>
    <t>Chabrowa 9</t>
  </si>
  <si>
    <t>0001097399</t>
  </si>
  <si>
    <t>53-465</t>
  </si>
  <si>
    <t>53-439</t>
  </si>
  <si>
    <t>50-201</t>
  </si>
  <si>
    <t>zarezerwowane</t>
  </si>
  <si>
    <t>Do lokalu przynależy jedno miejsce postojowe.  Cena ze składowymi 1 041 081 zł. Dodatkowe miejsca postojowe są wybierane i dokupowane przez Nabywcę zależnie od ich dostępności w cenie 12 tys brutto</t>
  </si>
  <si>
    <t>2026-03-13 09:00</t>
  </si>
  <si>
    <t>Do lokalu przynależy jedno miejsce postojowe.  Cena ze składowymi 800 000 zł. Dodatkowe miejsca postojowe są wybierane i dokupowane przez Nabywcę zależnie od ich dostępności w cenie 12 tys brutto</t>
  </si>
  <si>
    <t>8BE</t>
  </si>
  <si>
    <t>sprzedany</t>
  </si>
  <si>
    <t>Cena ofertowa, w tym lokalu stanowiąca iloczyn ceny m2 oraz powierzchni [zł]</t>
  </si>
  <si>
    <t>Do lokalu przynależy jedno miejsce postojowe.  Cena ze składowymi 860 000 zł ( mieszkanie w standardzie "pod klucz") . Dodatkowe miejsca postojowe są wybierane i dokupowane przez Nabywcę zależnie od ich dostępności w cenie 12 tys brutto</t>
  </si>
  <si>
    <t>sprzedane</t>
  </si>
  <si>
    <t>Sprzedane</t>
  </si>
  <si>
    <t>wolne</t>
  </si>
  <si>
    <t>2025-10-06 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</si>
</sst>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8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2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2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3" fontId="12" fillId="0" borderId="1" xfId="0" applyNumberFormat="1" applyFont="1" applyBorder="1" applyAlignment="1">
      <alignment vertical="center"/>
    </xf>
    <xf numFmtId="3" fontId="12" fillId="0" borderId="2" xfId="0" applyNumberFormat="1" applyFont="1" applyBorder="1" applyAlignment="1">
      <alignment vertical="center"/>
    </xf>
    <xf numFmtId="164" fontId="12" fillId="0" borderId="1" xfId="1" applyNumberFormat="1" applyFont="1" applyFill="1" applyBorder="1" applyAlignment="1">
      <alignment vertical="center"/>
    </xf>
    <xf numFmtId="164" fontId="12" fillId="0" borderId="2" xfId="1" applyNumberFormat="1" applyFont="1" applyFill="1" applyBorder="1" applyAlignment="1">
      <alignment vertical="center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64097-DAD3-41A2-9DF3-94E64AAD78C4}">
  <dimension ref="A1:AQ28"/>
  <sheetViews>
    <sheetView tabSelected="1" topLeftCell="R9" workbookViewId="0">
      <selection activeCell="AM11" sqref="AM11"/>
    </sheetView>
  </sheetViews>
  <sheetFormatPr defaultRowHeight="15" x14ac:dyDescent="0.25"/>
  <cols>
    <col min="2" max="2" width="22.5703125" customWidth="1"/>
    <col min="3" max="3" width="17.7109375" customWidth="1"/>
    <col min="4" max="4" width="24.85546875" customWidth="1"/>
    <col min="5" max="5" width="20.28515625" customWidth="1"/>
    <col min="6" max="6" width="15" customWidth="1"/>
    <col min="7" max="7" width="13.85546875" customWidth="1"/>
    <col min="8" max="8" width="15.85546875" customWidth="1"/>
    <col min="9" max="9" width="19.42578125" customWidth="1"/>
    <col min="10" max="10" width="18.7109375" customWidth="1"/>
    <col min="11" max="11" width="27" customWidth="1"/>
    <col min="15" max="15" width="13.28515625" customWidth="1"/>
    <col min="22" max="22" width="12.5703125" customWidth="1"/>
    <col min="23" max="23" width="11.42578125" customWidth="1"/>
    <col min="24" max="24" width="14.42578125" customWidth="1"/>
    <col min="25" max="25" width="14.7109375" customWidth="1"/>
    <col min="26" max="26" width="20.42578125" customWidth="1"/>
    <col min="27" max="27" width="13.5703125" customWidth="1"/>
    <col min="28" max="28" width="12.140625" hidden="1" customWidth="1"/>
    <col min="29" max="29" width="11.28515625" hidden="1" customWidth="1"/>
    <col min="30" max="30" width="9.85546875" hidden="1" customWidth="1"/>
    <col min="31" max="31" width="11" hidden="1" customWidth="1"/>
    <col min="32" max="32" width="15.140625" hidden="1" customWidth="1"/>
    <col min="33" max="33" width="10.28515625" hidden="1" customWidth="1"/>
    <col min="34" max="34" width="11.7109375" hidden="1" customWidth="1"/>
    <col min="35" max="35" width="12.7109375" customWidth="1"/>
    <col min="36" max="36" width="13" customWidth="1"/>
    <col min="37" max="38" width="13.5703125" customWidth="1"/>
    <col min="39" max="39" width="16.28515625" customWidth="1"/>
    <col min="40" max="40" width="32.28515625" customWidth="1"/>
    <col min="41" max="41" width="16.5703125" customWidth="1"/>
    <col min="42" max="42" width="12.85546875" customWidth="1"/>
    <col min="43" max="43" width="20.140625" customWidth="1"/>
  </cols>
  <sheetData>
    <row r="1" spans="1:43" s="5" customFormat="1" ht="124.5" customHeight="1" x14ac:dyDescent="0.25">
      <c r="A1" s="18" t="s">
        <v>61</v>
      </c>
      <c r="B1" s="1" t="s">
        <v>0</v>
      </c>
      <c r="C1" s="1" t="s">
        <v>1</v>
      </c>
      <c r="D1" s="1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0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0" t="s">
        <v>15</v>
      </c>
      <c r="R1" s="10" t="s">
        <v>16</v>
      </c>
      <c r="S1" s="10" t="s">
        <v>17</v>
      </c>
      <c r="T1" s="10" t="s">
        <v>18</v>
      </c>
      <c r="U1" s="10" t="s">
        <v>19</v>
      </c>
      <c r="V1" s="10" t="s">
        <v>20</v>
      </c>
      <c r="W1" s="10" t="s">
        <v>21</v>
      </c>
      <c r="X1" s="10" t="s">
        <v>22</v>
      </c>
      <c r="Y1" s="10" t="s">
        <v>23</v>
      </c>
      <c r="Z1" s="1" t="s">
        <v>24</v>
      </c>
      <c r="AA1" s="12" t="s">
        <v>25</v>
      </c>
      <c r="AB1" s="12" t="s">
        <v>26</v>
      </c>
      <c r="AC1" s="12" t="s">
        <v>27</v>
      </c>
      <c r="AD1" s="12" t="s">
        <v>28</v>
      </c>
      <c r="AE1" s="12" t="s">
        <v>29</v>
      </c>
      <c r="AF1" s="12" t="s">
        <v>30</v>
      </c>
      <c r="AG1" s="12" t="s">
        <v>31</v>
      </c>
      <c r="AH1" s="13" t="s">
        <v>32</v>
      </c>
      <c r="AI1" s="13" t="s">
        <v>33</v>
      </c>
      <c r="AJ1" s="3" t="s">
        <v>34</v>
      </c>
      <c r="AK1" s="4" t="s">
        <v>35</v>
      </c>
      <c r="AL1" s="14" t="s">
        <v>183</v>
      </c>
      <c r="AM1" s="1" t="s">
        <v>36</v>
      </c>
      <c r="AN1" s="10" t="s">
        <v>37</v>
      </c>
      <c r="AO1" s="15" t="s">
        <v>38</v>
      </c>
      <c r="AP1" s="10" t="s">
        <v>39</v>
      </c>
      <c r="AQ1" s="10" t="s">
        <v>40</v>
      </c>
    </row>
    <row r="2" spans="1:43" s="8" customFormat="1" ht="88.5" customHeight="1" x14ac:dyDescent="0.25">
      <c r="A2" s="6" t="s">
        <v>62</v>
      </c>
      <c r="B2" s="6" t="s">
        <v>46</v>
      </c>
      <c r="C2" s="6" t="s">
        <v>47</v>
      </c>
      <c r="D2" s="6" t="s">
        <v>41</v>
      </c>
      <c r="E2" s="7" t="s">
        <v>68</v>
      </c>
      <c r="F2" s="7">
        <v>8943233064</v>
      </c>
      <c r="G2" s="7">
        <v>528222200</v>
      </c>
      <c r="H2" s="7">
        <v>452136973</v>
      </c>
      <c r="I2" s="9" t="s">
        <v>48</v>
      </c>
      <c r="J2" s="9" t="s">
        <v>49</v>
      </c>
      <c r="K2" s="2" t="s">
        <v>50</v>
      </c>
      <c r="L2" s="2" t="s">
        <v>51</v>
      </c>
      <c r="M2" s="2" t="s">
        <v>51</v>
      </c>
      <c r="N2" s="2" t="s">
        <v>51</v>
      </c>
      <c r="O2" s="2" t="s">
        <v>52</v>
      </c>
      <c r="P2" s="2">
        <v>151</v>
      </c>
      <c r="Q2" s="2" t="s">
        <v>111</v>
      </c>
      <c r="R2" s="2" t="s">
        <v>50</v>
      </c>
      <c r="S2" s="2" t="s">
        <v>51</v>
      </c>
      <c r="T2" s="2" t="s">
        <v>51</v>
      </c>
      <c r="U2" s="2" t="s">
        <v>51</v>
      </c>
      <c r="V2" s="2" t="s">
        <v>52</v>
      </c>
      <c r="W2" s="2">
        <v>151</v>
      </c>
      <c r="X2" s="2" t="s">
        <v>53</v>
      </c>
      <c r="Y2" s="2" t="s">
        <v>175</v>
      </c>
      <c r="Z2" s="11" t="s">
        <v>42</v>
      </c>
      <c r="AA2" s="6" t="s">
        <v>54</v>
      </c>
      <c r="AB2" s="6" t="s">
        <v>55</v>
      </c>
      <c r="AC2" s="6" t="s">
        <v>56</v>
      </c>
      <c r="AD2" s="6" t="s">
        <v>57</v>
      </c>
      <c r="AE2" s="6" t="s">
        <v>58</v>
      </c>
      <c r="AF2" s="25" t="s">
        <v>71</v>
      </c>
      <c r="AG2" s="6" t="s">
        <v>59</v>
      </c>
      <c r="AH2" s="2" t="s">
        <v>43</v>
      </c>
      <c r="AI2" s="25" t="s">
        <v>71</v>
      </c>
      <c r="AJ2" s="28">
        <v>10138.4</v>
      </c>
      <c r="AK2" s="22" t="s">
        <v>133</v>
      </c>
      <c r="AL2" s="30">
        <v>740000</v>
      </c>
      <c r="AM2" s="23" t="s">
        <v>182</v>
      </c>
      <c r="AN2" s="21" t="s">
        <v>150</v>
      </c>
      <c r="AO2" s="16" t="s">
        <v>60</v>
      </c>
      <c r="AP2" s="17" t="s">
        <v>45</v>
      </c>
      <c r="AQ2" s="19" t="s">
        <v>70</v>
      </c>
    </row>
    <row r="3" spans="1:43" s="8" customFormat="1" ht="92.25" customHeight="1" x14ac:dyDescent="0.25">
      <c r="A3" s="6" t="s">
        <v>63</v>
      </c>
      <c r="B3" s="6" t="s">
        <v>46</v>
      </c>
      <c r="C3" s="6" t="s">
        <v>47</v>
      </c>
      <c r="D3" s="6" t="s">
        <v>41</v>
      </c>
      <c r="E3" s="7" t="s">
        <v>69</v>
      </c>
      <c r="F3" s="7">
        <v>8943233064</v>
      </c>
      <c r="G3" s="7">
        <v>528222200</v>
      </c>
      <c r="H3" s="7">
        <v>452136973</v>
      </c>
      <c r="I3" s="9" t="s">
        <v>48</v>
      </c>
      <c r="J3" s="9" t="s">
        <v>49</v>
      </c>
      <c r="K3" s="2" t="s">
        <v>50</v>
      </c>
      <c r="L3" s="2" t="s">
        <v>51</v>
      </c>
      <c r="M3" s="2" t="s">
        <v>51</v>
      </c>
      <c r="N3" s="2" t="s">
        <v>51</v>
      </c>
      <c r="O3" s="2" t="s">
        <v>52</v>
      </c>
      <c r="P3" s="2">
        <v>151</v>
      </c>
      <c r="Q3" s="2" t="s">
        <v>112</v>
      </c>
      <c r="R3" s="2" t="s">
        <v>50</v>
      </c>
      <c r="S3" s="2" t="s">
        <v>51</v>
      </c>
      <c r="T3" s="2" t="s">
        <v>51</v>
      </c>
      <c r="U3" s="2" t="s">
        <v>51</v>
      </c>
      <c r="V3" s="2" t="s">
        <v>52</v>
      </c>
      <c r="W3" s="2">
        <v>151</v>
      </c>
      <c r="X3" s="2" t="s">
        <v>53</v>
      </c>
      <c r="Y3" s="2" t="s">
        <v>175</v>
      </c>
      <c r="Z3" s="11" t="s">
        <v>42</v>
      </c>
      <c r="AA3" s="6" t="s">
        <v>54</v>
      </c>
      <c r="AB3" s="6" t="s">
        <v>55</v>
      </c>
      <c r="AC3" s="6" t="s">
        <v>56</v>
      </c>
      <c r="AD3" s="6" t="s">
        <v>57</v>
      </c>
      <c r="AE3" s="6" t="s">
        <v>58</v>
      </c>
      <c r="AF3" s="26" t="s">
        <v>72</v>
      </c>
      <c r="AG3" s="6" t="s">
        <v>59</v>
      </c>
      <c r="AH3" s="2" t="s">
        <v>43</v>
      </c>
      <c r="AI3" s="26" t="s">
        <v>72</v>
      </c>
      <c r="AJ3" s="29">
        <v>11227.6</v>
      </c>
      <c r="AK3" s="24" t="s">
        <v>133</v>
      </c>
      <c r="AL3" s="31">
        <v>860000</v>
      </c>
      <c r="AM3" s="23" t="s">
        <v>182</v>
      </c>
      <c r="AN3" s="21" t="s">
        <v>184</v>
      </c>
      <c r="AO3" s="16" t="s">
        <v>60</v>
      </c>
      <c r="AP3" s="17" t="s">
        <v>45</v>
      </c>
      <c r="AQ3" s="19" t="s">
        <v>70</v>
      </c>
    </row>
    <row r="4" spans="1:43" ht="84" x14ac:dyDescent="0.25">
      <c r="A4" s="6" t="s">
        <v>64</v>
      </c>
      <c r="B4" s="6" t="s">
        <v>46</v>
      </c>
      <c r="C4" s="6" t="s">
        <v>47</v>
      </c>
      <c r="D4" s="6" t="s">
        <v>41</v>
      </c>
      <c r="E4" s="7" t="s">
        <v>92</v>
      </c>
      <c r="F4" s="7">
        <v>8943233064</v>
      </c>
      <c r="G4" s="7">
        <v>528222200</v>
      </c>
      <c r="H4" s="7">
        <v>452136973</v>
      </c>
      <c r="I4" s="9" t="s">
        <v>48</v>
      </c>
      <c r="J4" s="9" t="s">
        <v>49</v>
      </c>
      <c r="K4" s="2" t="s">
        <v>50</v>
      </c>
      <c r="L4" s="2" t="s">
        <v>51</v>
      </c>
      <c r="M4" s="2" t="s">
        <v>51</v>
      </c>
      <c r="N4" s="2" t="s">
        <v>51</v>
      </c>
      <c r="O4" s="2" t="s">
        <v>52</v>
      </c>
      <c r="P4" s="2">
        <v>151</v>
      </c>
      <c r="Q4" s="2" t="s">
        <v>113</v>
      </c>
      <c r="R4" s="2" t="s">
        <v>50</v>
      </c>
      <c r="S4" s="2" t="s">
        <v>51</v>
      </c>
      <c r="T4" s="2" t="s">
        <v>51</v>
      </c>
      <c r="U4" s="2" t="s">
        <v>51</v>
      </c>
      <c r="V4" s="2" t="s">
        <v>52</v>
      </c>
      <c r="W4" s="2">
        <v>151</v>
      </c>
      <c r="X4" s="2" t="s">
        <v>53</v>
      </c>
      <c r="Y4" s="2" t="s">
        <v>175</v>
      </c>
      <c r="Z4" s="11" t="s">
        <v>42</v>
      </c>
      <c r="AA4" s="6" t="s">
        <v>54</v>
      </c>
      <c r="AB4" s="6" t="s">
        <v>55</v>
      </c>
      <c r="AC4" s="6" t="s">
        <v>56</v>
      </c>
      <c r="AD4" s="6" t="s">
        <v>57</v>
      </c>
      <c r="AE4" s="6" t="s">
        <v>58</v>
      </c>
      <c r="AF4" s="25" t="s">
        <v>73</v>
      </c>
      <c r="AG4" s="6" t="s">
        <v>59</v>
      </c>
      <c r="AH4" s="2" t="s">
        <v>43</v>
      </c>
      <c r="AI4" s="25" t="s">
        <v>73</v>
      </c>
      <c r="AJ4" s="28">
        <v>11300</v>
      </c>
      <c r="AK4" s="22" t="s">
        <v>133</v>
      </c>
      <c r="AL4" s="30">
        <v>740376</v>
      </c>
      <c r="AM4" s="23" t="s">
        <v>182</v>
      </c>
      <c r="AN4" s="21" t="s">
        <v>151</v>
      </c>
      <c r="AO4" s="16" t="s">
        <v>60</v>
      </c>
      <c r="AP4" s="17" t="s">
        <v>45</v>
      </c>
      <c r="AQ4" s="19" t="s">
        <v>70</v>
      </c>
    </row>
    <row r="5" spans="1:43" ht="84" x14ac:dyDescent="0.25">
      <c r="A5" s="6" t="s">
        <v>65</v>
      </c>
      <c r="B5" s="6" t="s">
        <v>46</v>
      </c>
      <c r="C5" s="6" t="s">
        <v>47</v>
      </c>
      <c r="D5" s="6" t="s">
        <v>41</v>
      </c>
      <c r="E5" s="7" t="s">
        <v>93</v>
      </c>
      <c r="F5" s="7">
        <v>8943233064</v>
      </c>
      <c r="G5" s="7">
        <v>528222200</v>
      </c>
      <c r="H5" s="7">
        <v>452136973</v>
      </c>
      <c r="I5" s="9" t="s">
        <v>48</v>
      </c>
      <c r="J5" s="9" t="s">
        <v>49</v>
      </c>
      <c r="K5" s="2" t="s">
        <v>50</v>
      </c>
      <c r="L5" s="2" t="s">
        <v>51</v>
      </c>
      <c r="M5" s="2" t="s">
        <v>51</v>
      </c>
      <c r="N5" s="2" t="s">
        <v>51</v>
      </c>
      <c r="O5" s="2" t="s">
        <v>52</v>
      </c>
      <c r="P5" s="2">
        <v>151</v>
      </c>
      <c r="Q5" s="2" t="s">
        <v>114</v>
      </c>
      <c r="R5" s="2" t="s">
        <v>50</v>
      </c>
      <c r="S5" s="2" t="s">
        <v>51</v>
      </c>
      <c r="T5" s="2" t="s">
        <v>51</v>
      </c>
      <c r="U5" s="2" t="s">
        <v>51</v>
      </c>
      <c r="V5" s="2" t="s">
        <v>52</v>
      </c>
      <c r="W5" s="2">
        <v>151</v>
      </c>
      <c r="X5" s="2" t="s">
        <v>53</v>
      </c>
      <c r="Y5" s="2" t="s">
        <v>175</v>
      </c>
      <c r="Z5" s="11" t="s">
        <v>42</v>
      </c>
      <c r="AA5" s="6" t="s">
        <v>54</v>
      </c>
      <c r="AB5" s="6" t="s">
        <v>55</v>
      </c>
      <c r="AC5" s="6" t="s">
        <v>56</v>
      </c>
      <c r="AD5" s="6" t="s">
        <v>57</v>
      </c>
      <c r="AE5" s="6" t="s">
        <v>58</v>
      </c>
      <c r="AF5" s="25" t="s">
        <v>74</v>
      </c>
      <c r="AG5" s="6" t="s">
        <v>59</v>
      </c>
      <c r="AH5" s="2" t="s">
        <v>43</v>
      </c>
      <c r="AI5" s="25" t="s">
        <v>74</v>
      </c>
      <c r="AJ5" s="29">
        <v>9991</v>
      </c>
      <c r="AK5" s="24" t="s">
        <v>179</v>
      </c>
      <c r="AL5" s="31">
        <v>800000</v>
      </c>
      <c r="AM5" s="23" t="s">
        <v>182</v>
      </c>
      <c r="AN5" s="21" t="s">
        <v>180</v>
      </c>
      <c r="AO5" s="16" t="s">
        <v>60</v>
      </c>
      <c r="AP5" s="17" t="s">
        <v>45</v>
      </c>
      <c r="AQ5" s="19" t="s">
        <v>70</v>
      </c>
    </row>
    <row r="6" spans="1:43" ht="84" x14ac:dyDescent="0.25">
      <c r="A6" s="6" t="s">
        <v>66</v>
      </c>
      <c r="B6" s="6" t="s">
        <v>46</v>
      </c>
      <c r="C6" s="6" t="s">
        <v>47</v>
      </c>
      <c r="D6" s="6" t="s">
        <v>41</v>
      </c>
      <c r="E6" s="7" t="s">
        <v>94</v>
      </c>
      <c r="F6" s="7">
        <v>8943233064</v>
      </c>
      <c r="G6" s="7">
        <v>528222200</v>
      </c>
      <c r="H6" s="7">
        <v>452136973</v>
      </c>
      <c r="I6" s="9" t="s">
        <v>48</v>
      </c>
      <c r="J6" s="9" t="s">
        <v>49</v>
      </c>
      <c r="K6" s="2" t="s">
        <v>50</v>
      </c>
      <c r="L6" s="2" t="s">
        <v>51</v>
      </c>
      <c r="M6" s="2" t="s">
        <v>51</v>
      </c>
      <c r="N6" s="2" t="s">
        <v>51</v>
      </c>
      <c r="O6" s="2" t="s">
        <v>52</v>
      </c>
      <c r="P6" s="2">
        <v>151</v>
      </c>
      <c r="Q6" s="2" t="s">
        <v>115</v>
      </c>
      <c r="R6" s="2" t="s">
        <v>50</v>
      </c>
      <c r="S6" s="2" t="s">
        <v>51</v>
      </c>
      <c r="T6" s="2" t="s">
        <v>51</v>
      </c>
      <c r="U6" s="2" t="s">
        <v>51</v>
      </c>
      <c r="V6" s="2" t="s">
        <v>52</v>
      </c>
      <c r="W6" s="2">
        <v>151</v>
      </c>
      <c r="X6" s="2" t="s">
        <v>53</v>
      </c>
      <c r="Y6" s="2" t="s">
        <v>175</v>
      </c>
      <c r="Z6" s="11" t="s">
        <v>42</v>
      </c>
      <c r="AA6" s="6" t="s">
        <v>54</v>
      </c>
      <c r="AB6" s="6" t="s">
        <v>55</v>
      </c>
      <c r="AC6" s="6" t="s">
        <v>56</v>
      </c>
      <c r="AD6" s="6" t="s">
        <v>57</v>
      </c>
      <c r="AE6" s="6" t="s">
        <v>58</v>
      </c>
      <c r="AF6" s="25" t="s">
        <v>75</v>
      </c>
      <c r="AG6" s="6" t="s">
        <v>59</v>
      </c>
      <c r="AH6" s="2" t="s">
        <v>43</v>
      </c>
      <c r="AI6" s="25" t="s">
        <v>75</v>
      </c>
      <c r="AJ6" s="28">
        <f>AL6/89.27</f>
        <v>11762.070124341884</v>
      </c>
      <c r="AK6" s="22" t="s">
        <v>188</v>
      </c>
      <c r="AL6" s="30">
        <v>1050000</v>
      </c>
      <c r="AM6" s="23" t="s">
        <v>187</v>
      </c>
      <c r="AN6" s="21" t="s">
        <v>152</v>
      </c>
      <c r="AO6" s="16" t="s">
        <v>60</v>
      </c>
      <c r="AP6" s="17" t="s">
        <v>45</v>
      </c>
      <c r="AQ6" s="19" t="s">
        <v>70</v>
      </c>
    </row>
    <row r="7" spans="1:43" ht="84" x14ac:dyDescent="0.25">
      <c r="A7" s="6" t="s">
        <v>67</v>
      </c>
      <c r="B7" s="6" t="s">
        <v>46</v>
      </c>
      <c r="C7" s="6" t="s">
        <v>47</v>
      </c>
      <c r="D7" s="6" t="s">
        <v>41</v>
      </c>
      <c r="E7" s="7" t="s">
        <v>95</v>
      </c>
      <c r="F7" s="7">
        <v>8943233064</v>
      </c>
      <c r="G7" s="7">
        <v>528222200</v>
      </c>
      <c r="H7" s="7">
        <v>452136973</v>
      </c>
      <c r="I7" s="9" t="s">
        <v>48</v>
      </c>
      <c r="J7" s="9" t="s">
        <v>49</v>
      </c>
      <c r="K7" s="2" t="s">
        <v>50</v>
      </c>
      <c r="L7" s="2" t="s">
        <v>51</v>
      </c>
      <c r="M7" s="2" t="s">
        <v>51</v>
      </c>
      <c r="N7" s="2" t="s">
        <v>51</v>
      </c>
      <c r="O7" s="2" t="s">
        <v>52</v>
      </c>
      <c r="P7" s="2">
        <v>151</v>
      </c>
      <c r="Q7" s="2" t="s">
        <v>116</v>
      </c>
      <c r="R7" s="2" t="s">
        <v>50</v>
      </c>
      <c r="S7" s="2" t="s">
        <v>51</v>
      </c>
      <c r="T7" s="2" t="s">
        <v>51</v>
      </c>
      <c r="U7" s="2" t="s">
        <v>51</v>
      </c>
      <c r="V7" s="2" t="s">
        <v>52</v>
      </c>
      <c r="W7" s="2">
        <v>151</v>
      </c>
      <c r="X7" s="2" t="s">
        <v>53</v>
      </c>
      <c r="Y7" s="2" t="s">
        <v>175</v>
      </c>
      <c r="Z7" s="11" t="s">
        <v>42</v>
      </c>
      <c r="AA7" s="6" t="s">
        <v>54</v>
      </c>
      <c r="AB7" s="6" t="s">
        <v>55</v>
      </c>
      <c r="AC7" s="6" t="s">
        <v>56</v>
      </c>
      <c r="AD7" s="6" t="s">
        <v>57</v>
      </c>
      <c r="AE7" s="6" t="s">
        <v>58</v>
      </c>
      <c r="AF7" s="25" t="s">
        <v>76</v>
      </c>
      <c r="AG7" s="6" t="s">
        <v>59</v>
      </c>
      <c r="AH7" s="2" t="s">
        <v>43</v>
      </c>
      <c r="AI7" s="25" t="s">
        <v>76</v>
      </c>
      <c r="AJ7" s="28">
        <v>11400</v>
      </c>
      <c r="AK7" s="22" t="s">
        <v>133</v>
      </c>
      <c r="AL7" s="30">
        <v>916674</v>
      </c>
      <c r="AM7" s="23" t="s">
        <v>177</v>
      </c>
      <c r="AN7" s="21" t="s">
        <v>153</v>
      </c>
      <c r="AO7" s="16" t="s">
        <v>60</v>
      </c>
      <c r="AP7" s="17" t="s">
        <v>45</v>
      </c>
      <c r="AQ7" s="19" t="s">
        <v>70</v>
      </c>
    </row>
    <row r="8" spans="1:43" ht="84" x14ac:dyDescent="0.25">
      <c r="A8" s="6" t="s">
        <v>134</v>
      </c>
      <c r="B8" s="6" t="s">
        <v>46</v>
      </c>
      <c r="C8" s="6" t="s">
        <v>47</v>
      </c>
      <c r="D8" s="6" t="s">
        <v>41</v>
      </c>
      <c r="E8" s="7" t="s">
        <v>96</v>
      </c>
      <c r="F8" s="7">
        <v>8943233064</v>
      </c>
      <c r="G8" s="7">
        <v>528222200</v>
      </c>
      <c r="H8" s="7">
        <v>452136973</v>
      </c>
      <c r="I8" s="9" t="s">
        <v>48</v>
      </c>
      <c r="J8" s="9" t="s">
        <v>49</v>
      </c>
      <c r="K8" s="2" t="s">
        <v>50</v>
      </c>
      <c r="L8" s="2" t="s">
        <v>51</v>
      </c>
      <c r="M8" s="2" t="s">
        <v>51</v>
      </c>
      <c r="N8" s="2" t="s">
        <v>51</v>
      </c>
      <c r="O8" s="2" t="s">
        <v>52</v>
      </c>
      <c r="P8" s="2">
        <v>151</v>
      </c>
      <c r="Q8" s="2" t="s">
        <v>117</v>
      </c>
      <c r="R8" s="2" t="s">
        <v>50</v>
      </c>
      <c r="S8" s="2" t="s">
        <v>51</v>
      </c>
      <c r="T8" s="2" t="s">
        <v>51</v>
      </c>
      <c r="U8" s="2" t="s">
        <v>51</v>
      </c>
      <c r="V8" s="2" t="s">
        <v>52</v>
      </c>
      <c r="W8" s="2">
        <v>151</v>
      </c>
      <c r="X8" s="2" t="s">
        <v>53</v>
      </c>
      <c r="Y8" s="2" t="s">
        <v>175</v>
      </c>
      <c r="Z8" s="11" t="s">
        <v>42</v>
      </c>
      <c r="AA8" s="6" t="s">
        <v>54</v>
      </c>
      <c r="AB8" s="6" t="s">
        <v>55</v>
      </c>
      <c r="AC8" s="6" t="s">
        <v>56</v>
      </c>
      <c r="AD8" s="6" t="s">
        <v>57</v>
      </c>
      <c r="AE8" s="6" t="s">
        <v>58</v>
      </c>
      <c r="AF8" s="25" t="s">
        <v>77</v>
      </c>
      <c r="AG8" s="6" t="s">
        <v>59</v>
      </c>
      <c r="AH8" s="2" t="s">
        <v>43</v>
      </c>
      <c r="AI8" s="25" t="s">
        <v>77</v>
      </c>
      <c r="AJ8" s="28">
        <v>9900</v>
      </c>
      <c r="AK8" s="22" t="s">
        <v>133</v>
      </c>
      <c r="AL8" s="30">
        <v>889119</v>
      </c>
      <c r="AM8" s="23" t="s">
        <v>187</v>
      </c>
      <c r="AN8" s="21" t="s">
        <v>154</v>
      </c>
      <c r="AO8" s="16" t="s">
        <v>60</v>
      </c>
      <c r="AP8" s="17" t="s">
        <v>45</v>
      </c>
      <c r="AQ8" s="19" t="s">
        <v>70</v>
      </c>
    </row>
    <row r="9" spans="1:43" ht="84" x14ac:dyDescent="0.25">
      <c r="A9" s="6" t="s">
        <v>135</v>
      </c>
      <c r="B9" s="6" t="s">
        <v>46</v>
      </c>
      <c r="C9" s="6" t="s">
        <v>47</v>
      </c>
      <c r="D9" s="6" t="s">
        <v>41</v>
      </c>
      <c r="E9" s="7" t="s">
        <v>97</v>
      </c>
      <c r="F9" s="7">
        <v>8943233064</v>
      </c>
      <c r="G9" s="7">
        <v>528222200</v>
      </c>
      <c r="H9" s="7">
        <v>452136973</v>
      </c>
      <c r="I9" s="9" t="s">
        <v>48</v>
      </c>
      <c r="J9" s="9" t="s">
        <v>49</v>
      </c>
      <c r="K9" s="2" t="s">
        <v>50</v>
      </c>
      <c r="L9" s="2" t="s">
        <v>51</v>
      </c>
      <c r="M9" s="2" t="s">
        <v>51</v>
      </c>
      <c r="N9" s="2" t="s">
        <v>51</v>
      </c>
      <c r="O9" s="2" t="s">
        <v>52</v>
      </c>
      <c r="P9" s="2">
        <v>151</v>
      </c>
      <c r="Q9" s="2" t="s">
        <v>118</v>
      </c>
      <c r="R9" s="2" t="s">
        <v>50</v>
      </c>
      <c r="S9" s="2" t="s">
        <v>51</v>
      </c>
      <c r="T9" s="2" t="s">
        <v>51</v>
      </c>
      <c r="U9" s="2" t="s">
        <v>51</v>
      </c>
      <c r="V9" s="2" t="s">
        <v>52</v>
      </c>
      <c r="W9" s="2">
        <v>151</v>
      </c>
      <c r="X9" s="2" t="s">
        <v>53</v>
      </c>
      <c r="Y9" s="2" t="s">
        <v>175</v>
      </c>
      <c r="Z9" s="11" t="s">
        <v>42</v>
      </c>
      <c r="AA9" s="6" t="s">
        <v>54</v>
      </c>
      <c r="AB9" s="6" t="s">
        <v>55</v>
      </c>
      <c r="AC9" s="6" t="s">
        <v>56</v>
      </c>
      <c r="AD9" s="6" t="s">
        <v>57</v>
      </c>
      <c r="AE9" s="6" t="s">
        <v>58</v>
      </c>
      <c r="AF9" s="25" t="s">
        <v>78</v>
      </c>
      <c r="AG9" s="6" t="s">
        <v>59</v>
      </c>
      <c r="AH9" s="2" t="s">
        <v>43</v>
      </c>
      <c r="AI9" s="25" t="s">
        <v>78</v>
      </c>
      <c r="AJ9" s="29">
        <v>11800</v>
      </c>
      <c r="AK9" s="24" t="s">
        <v>133</v>
      </c>
      <c r="AL9" s="31">
        <v>952024</v>
      </c>
      <c r="AM9" s="23" t="s">
        <v>44</v>
      </c>
      <c r="AN9" s="21" t="s">
        <v>155</v>
      </c>
      <c r="AO9" s="16" t="s">
        <v>60</v>
      </c>
      <c r="AP9" s="17" t="s">
        <v>45</v>
      </c>
      <c r="AQ9" s="19" t="s">
        <v>70</v>
      </c>
    </row>
    <row r="10" spans="1:43" ht="84" x14ac:dyDescent="0.25">
      <c r="A10" s="6" t="s">
        <v>136</v>
      </c>
      <c r="B10" s="6" t="s">
        <v>46</v>
      </c>
      <c r="C10" s="6" t="s">
        <v>47</v>
      </c>
      <c r="D10" s="6" t="s">
        <v>41</v>
      </c>
      <c r="E10" s="7" t="s">
        <v>98</v>
      </c>
      <c r="F10" s="7">
        <v>8943233064</v>
      </c>
      <c r="G10" s="7">
        <v>528222200</v>
      </c>
      <c r="H10" s="7">
        <v>452136973</v>
      </c>
      <c r="I10" s="9" t="s">
        <v>48</v>
      </c>
      <c r="J10" s="9" t="s">
        <v>49</v>
      </c>
      <c r="K10" s="2" t="s">
        <v>50</v>
      </c>
      <c r="L10" s="2" t="s">
        <v>51</v>
      </c>
      <c r="M10" s="2" t="s">
        <v>51</v>
      </c>
      <c r="N10" s="2" t="s">
        <v>51</v>
      </c>
      <c r="O10" s="2" t="s">
        <v>52</v>
      </c>
      <c r="P10" s="2">
        <v>151</v>
      </c>
      <c r="Q10" s="2" t="s">
        <v>119</v>
      </c>
      <c r="R10" s="2" t="s">
        <v>50</v>
      </c>
      <c r="S10" s="2" t="s">
        <v>51</v>
      </c>
      <c r="T10" s="2" t="s">
        <v>51</v>
      </c>
      <c r="U10" s="2" t="s">
        <v>51</v>
      </c>
      <c r="V10" s="2" t="s">
        <v>52</v>
      </c>
      <c r="W10" s="2">
        <v>151</v>
      </c>
      <c r="X10" s="2" t="s">
        <v>53</v>
      </c>
      <c r="Y10" s="2" t="s">
        <v>175</v>
      </c>
      <c r="Z10" s="11" t="s">
        <v>42</v>
      </c>
      <c r="AA10" s="6" t="s">
        <v>54</v>
      </c>
      <c r="AB10" s="6" t="s">
        <v>55</v>
      </c>
      <c r="AC10" s="6" t="s">
        <v>56</v>
      </c>
      <c r="AD10" s="6" t="s">
        <v>57</v>
      </c>
      <c r="AE10" s="6" t="s">
        <v>58</v>
      </c>
      <c r="AF10" s="25" t="s">
        <v>79</v>
      </c>
      <c r="AG10" s="6" t="s">
        <v>59</v>
      </c>
      <c r="AH10" s="2" t="s">
        <v>43</v>
      </c>
      <c r="AI10" s="25" t="s">
        <v>79</v>
      </c>
      <c r="AJ10" s="28">
        <v>10500</v>
      </c>
      <c r="AK10" s="22" t="s">
        <v>133</v>
      </c>
      <c r="AL10" s="30">
        <v>941010</v>
      </c>
      <c r="AM10" s="23" t="s">
        <v>44</v>
      </c>
      <c r="AN10" s="21" t="s">
        <v>156</v>
      </c>
      <c r="AO10" s="16" t="s">
        <v>60</v>
      </c>
      <c r="AP10" s="17" t="s">
        <v>45</v>
      </c>
      <c r="AQ10" s="19" t="s">
        <v>70</v>
      </c>
    </row>
    <row r="11" spans="1:43" ht="84" x14ac:dyDescent="0.25">
      <c r="A11" s="6" t="s">
        <v>137</v>
      </c>
      <c r="B11" s="6" t="s">
        <v>46</v>
      </c>
      <c r="C11" s="6" t="s">
        <v>47</v>
      </c>
      <c r="D11" s="6" t="s">
        <v>41</v>
      </c>
      <c r="E11" s="7" t="s">
        <v>99</v>
      </c>
      <c r="F11" s="7">
        <v>8943233064</v>
      </c>
      <c r="G11" s="7">
        <v>528222200</v>
      </c>
      <c r="H11" s="7">
        <v>452136973</v>
      </c>
      <c r="I11" s="9" t="s">
        <v>48</v>
      </c>
      <c r="J11" s="9" t="s">
        <v>49</v>
      </c>
      <c r="K11" s="2" t="s">
        <v>50</v>
      </c>
      <c r="L11" s="2" t="s">
        <v>51</v>
      </c>
      <c r="M11" s="2" t="s">
        <v>51</v>
      </c>
      <c r="N11" s="2" t="s">
        <v>51</v>
      </c>
      <c r="O11" s="2" t="s">
        <v>52</v>
      </c>
      <c r="P11" s="2">
        <v>151</v>
      </c>
      <c r="Q11" s="2" t="s">
        <v>120</v>
      </c>
      <c r="R11" s="2" t="s">
        <v>50</v>
      </c>
      <c r="S11" s="2" t="s">
        <v>51</v>
      </c>
      <c r="T11" s="2" t="s">
        <v>51</v>
      </c>
      <c r="U11" s="2" t="s">
        <v>51</v>
      </c>
      <c r="V11" s="2" t="s">
        <v>52</v>
      </c>
      <c r="W11" s="2">
        <v>151</v>
      </c>
      <c r="X11" s="2" t="s">
        <v>53</v>
      </c>
      <c r="Y11" s="2" t="s">
        <v>175</v>
      </c>
      <c r="Z11" s="11" t="s">
        <v>42</v>
      </c>
      <c r="AA11" s="6" t="s">
        <v>54</v>
      </c>
      <c r="AB11" s="6" t="s">
        <v>55</v>
      </c>
      <c r="AC11" s="6" t="s">
        <v>56</v>
      </c>
      <c r="AD11" s="6" t="s">
        <v>57</v>
      </c>
      <c r="AE11" s="6" t="s">
        <v>58</v>
      </c>
      <c r="AF11" s="25" t="s">
        <v>80</v>
      </c>
      <c r="AG11" s="6" t="s">
        <v>59</v>
      </c>
      <c r="AH11" s="2" t="s">
        <v>43</v>
      </c>
      <c r="AI11" s="25" t="s">
        <v>80</v>
      </c>
      <c r="AJ11" s="28">
        <v>12300</v>
      </c>
      <c r="AK11" s="22" t="s">
        <v>133</v>
      </c>
      <c r="AL11" s="30">
        <v>990273</v>
      </c>
      <c r="AM11" s="23" t="s">
        <v>185</v>
      </c>
      <c r="AN11" s="21" t="s">
        <v>157</v>
      </c>
      <c r="AO11" s="16" t="s">
        <v>60</v>
      </c>
      <c r="AP11" s="17" t="s">
        <v>45</v>
      </c>
      <c r="AQ11" s="19" t="s">
        <v>70</v>
      </c>
    </row>
    <row r="12" spans="1:43" ht="84" x14ac:dyDescent="0.25">
      <c r="A12" s="6" t="s">
        <v>138</v>
      </c>
      <c r="B12" s="6" t="s">
        <v>46</v>
      </c>
      <c r="C12" s="6" t="s">
        <v>47</v>
      </c>
      <c r="D12" s="6" t="s">
        <v>41</v>
      </c>
      <c r="E12" s="7" t="s">
        <v>100</v>
      </c>
      <c r="F12" s="7">
        <v>8943233064</v>
      </c>
      <c r="G12" s="7">
        <v>528222200</v>
      </c>
      <c r="H12" s="7">
        <v>452136973</v>
      </c>
      <c r="I12" s="9" t="s">
        <v>48</v>
      </c>
      <c r="J12" s="9" t="s">
        <v>49</v>
      </c>
      <c r="K12" s="2" t="s">
        <v>50</v>
      </c>
      <c r="L12" s="2" t="s">
        <v>51</v>
      </c>
      <c r="M12" s="2" t="s">
        <v>51</v>
      </c>
      <c r="N12" s="2" t="s">
        <v>51</v>
      </c>
      <c r="O12" s="2" t="s">
        <v>52</v>
      </c>
      <c r="P12" s="2">
        <v>151</v>
      </c>
      <c r="Q12" s="2" t="s">
        <v>121</v>
      </c>
      <c r="R12" s="2" t="s">
        <v>50</v>
      </c>
      <c r="S12" s="2" t="s">
        <v>51</v>
      </c>
      <c r="T12" s="2" t="s">
        <v>51</v>
      </c>
      <c r="U12" s="2" t="s">
        <v>51</v>
      </c>
      <c r="V12" s="2" t="s">
        <v>52</v>
      </c>
      <c r="W12" s="2">
        <v>151</v>
      </c>
      <c r="X12" s="2" t="s">
        <v>53</v>
      </c>
      <c r="Y12" s="2" t="s">
        <v>175</v>
      </c>
      <c r="Z12" s="11" t="s">
        <v>42</v>
      </c>
      <c r="AA12" s="6" t="s">
        <v>54</v>
      </c>
      <c r="AB12" s="6" t="s">
        <v>55</v>
      </c>
      <c r="AC12" s="6" t="s">
        <v>56</v>
      </c>
      <c r="AD12" s="6" t="s">
        <v>57</v>
      </c>
      <c r="AE12" s="6" t="s">
        <v>58</v>
      </c>
      <c r="AF12" s="25" t="s">
        <v>81</v>
      </c>
      <c r="AG12" s="6" t="s">
        <v>59</v>
      </c>
      <c r="AH12" s="2" t="s">
        <v>43</v>
      </c>
      <c r="AI12" s="25" t="s">
        <v>81</v>
      </c>
      <c r="AJ12" s="28">
        <v>11000</v>
      </c>
      <c r="AK12" s="22" t="s">
        <v>133</v>
      </c>
      <c r="AL12" s="30">
        <v>980430</v>
      </c>
      <c r="AM12" s="23" t="s">
        <v>177</v>
      </c>
      <c r="AN12" s="21" t="s">
        <v>158</v>
      </c>
      <c r="AO12" s="16" t="s">
        <v>60</v>
      </c>
      <c r="AP12" s="17" t="s">
        <v>45</v>
      </c>
      <c r="AQ12" s="19" t="s">
        <v>70</v>
      </c>
    </row>
    <row r="13" spans="1:43" ht="84" x14ac:dyDescent="0.25">
      <c r="A13" s="6" t="s">
        <v>139</v>
      </c>
      <c r="B13" s="6" t="s">
        <v>46</v>
      </c>
      <c r="C13" s="6" t="s">
        <v>47</v>
      </c>
      <c r="D13" s="6" t="s">
        <v>41</v>
      </c>
      <c r="E13" s="7" t="s">
        <v>101</v>
      </c>
      <c r="F13" s="7">
        <v>8943233064</v>
      </c>
      <c r="G13" s="7">
        <v>528222200</v>
      </c>
      <c r="H13" s="7">
        <v>452136973</v>
      </c>
      <c r="I13" s="9" t="s">
        <v>48</v>
      </c>
      <c r="J13" s="9" t="s">
        <v>49</v>
      </c>
      <c r="K13" s="2" t="s">
        <v>50</v>
      </c>
      <c r="L13" s="2" t="s">
        <v>51</v>
      </c>
      <c r="M13" s="2" t="s">
        <v>51</v>
      </c>
      <c r="N13" s="2" t="s">
        <v>51</v>
      </c>
      <c r="O13" s="2" t="s">
        <v>52</v>
      </c>
      <c r="P13" s="2">
        <v>151</v>
      </c>
      <c r="Q13" s="2" t="s">
        <v>122</v>
      </c>
      <c r="R13" s="2" t="s">
        <v>50</v>
      </c>
      <c r="S13" s="2" t="s">
        <v>51</v>
      </c>
      <c r="T13" s="2" t="s">
        <v>51</v>
      </c>
      <c r="U13" s="2" t="s">
        <v>51</v>
      </c>
      <c r="V13" s="2" t="s">
        <v>52</v>
      </c>
      <c r="W13" s="2">
        <v>151</v>
      </c>
      <c r="X13" s="2" t="s">
        <v>53</v>
      </c>
      <c r="Y13" s="2" t="s">
        <v>175</v>
      </c>
      <c r="Z13" s="11" t="s">
        <v>42</v>
      </c>
      <c r="AA13" s="6" t="s">
        <v>54</v>
      </c>
      <c r="AB13" s="6" t="s">
        <v>55</v>
      </c>
      <c r="AC13" s="6" t="s">
        <v>56</v>
      </c>
      <c r="AD13" s="6" t="s">
        <v>57</v>
      </c>
      <c r="AE13" s="6" t="s">
        <v>58</v>
      </c>
      <c r="AF13" s="25" t="s">
        <v>82</v>
      </c>
      <c r="AG13" s="6" t="s">
        <v>59</v>
      </c>
      <c r="AH13" s="2" t="s">
        <v>43</v>
      </c>
      <c r="AI13" s="25" t="s">
        <v>82</v>
      </c>
      <c r="AJ13" s="29">
        <v>11797</v>
      </c>
      <c r="AK13" s="24" t="s">
        <v>133</v>
      </c>
      <c r="AL13" s="31">
        <v>950000</v>
      </c>
      <c r="AM13" s="23" t="s">
        <v>185</v>
      </c>
      <c r="AN13" s="21" t="s">
        <v>159</v>
      </c>
      <c r="AO13" s="16" t="s">
        <v>60</v>
      </c>
      <c r="AP13" s="17" t="s">
        <v>45</v>
      </c>
      <c r="AQ13" s="19" t="s">
        <v>70</v>
      </c>
    </row>
    <row r="14" spans="1:43" ht="84" x14ac:dyDescent="0.25">
      <c r="A14" s="6" t="s">
        <v>140</v>
      </c>
      <c r="B14" s="6" t="s">
        <v>46</v>
      </c>
      <c r="C14" s="6" t="s">
        <v>47</v>
      </c>
      <c r="D14" s="6" t="s">
        <v>41</v>
      </c>
      <c r="E14" s="7" t="s">
        <v>102</v>
      </c>
      <c r="F14" s="7">
        <v>8943233064</v>
      </c>
      <c r="G14" s="7">
        <v>528222200</v>
      </c>
      <c r="H14" s="7">
        <v>452136973</v>
      </c>
      <c r="I14" s="9" t="s">
        <v>48</v>
      </c>
      <c r="J14" s="9" t="s">
        <v>49</v>
      </c>
      <c r="K14" s="2" t="s">
        <v>50</v>
      </c>
      <c r="L14" s="2" t="s">
        <v>51</v>
      </c>
      <c r="M14" s="2" t="s">
        <v>51</v>
      </c>
      <c r="N14" s="2" t="s">
        <v>51</v>
      </c>
      <c r="O14" s="2" t="s">
        <v>52</v>
      </c>
      <c r="P14" s="2">
        <v>151</v>
      </c>
      <c r="Q14" s="2" t="s">
        <v>123</v>
      </c>
      <c r="R14" s="2" t="s">
        <v>50</v>
      </c>
      <c r="S14" s="2" t="s">
        <v>51</v>
      </c>
      <c r="T14" s="2" t="s">
        <v>51</v>
      </c>
      <c r="U14" s="2" t="s">
        <v>51</v>
      </c>
      <c r="V14" s="2" t="s">
        <v>52</v>
      </c>
      <c r="W14" s="2">
        <v>151</v>
      </c>
      <c r="X14" s="2" t="s">
        <v>53</v>
      </c>
      <c r="Y14" s="2" t="s">
        <v>175</v>
      </c>
      <c r="Z14" s="11" t="s">
        <v>42</v>
      </c>
      <c r="AA14" s="6" t="s">
        <v>54</v>
      </c>
      <c r="AB14" s="6" t="s">
        <v>55</v>
      </c>
      <c r="AC14" s="6" t="s">
        <v>56</v>
      </c>
      <c r="AD14" s="6" t="s">
        <v>57</v>
      </c>
      <c r="AE14" s="6" t="s">
        <v>58</v>
      </c>
      <c r="AF14" s="25" t="s">
        <v>83</v>
      </c>
      <c r="AG14" s="6" t="s">
        <v>59</v>
      </c>
      <c r="AH14" s="2" t="s">
        <v>43</v>
      </c>
      <c r="AI14" s="25" t="s">
        <v>83</v>
      </c>
      <c r="AJ14" s="28">
        <v>10000</v>
      </c>
      <c r="AK14" s="22" t="s">
        <v>133</v>
      </c>
      <c r="AL14" s="30">
        <v>894800</v>
      </c>
      <c r="AM14" s="23" t="s">
        <v>44</v>
      </c>
      <c r="AN14" s="21" t="s">
        <v>160</v>
      </c>
      <c r="AO14" s="16" t="s">
        <v>60</v>
      </c>
      <c r="AP14" s="17" t="s">
        <v>45</v>
      </c>
      <c r="AQ14" s="19" t="s">
        <v>70</v>
      </c>
    </row>
    <row r="15" spans="1:43" ht="84" x14ac:dyDescent="0.25">
      <c r="A15" s="6" t="s">
        <v>141</v>
      </c>
      <c r="B15" s="6" t="s">
        <v>46</v>
      </c>
      <c r="C15" s="6" t="s">
        <v>47</v>
      </c>
      <c r="D15" s="6" t="s">
        <v>41</v>
      </c>
      <c r="E15" s="7" t="s">
        <v>103</v>
      </c>
      <c r="F15" s="7">
        <v>8943233064</v>
      </c>
      <c r="G15" s="7">
        <v>528222200</v>
      </c>
      <c r="H15" s="7">
        <v>452136973</v>
      </c>
      <c r="I15" s="9" t="s">
        <v>48</v>
      </c>
      <c r="J15" s="9" t="s">
        <v>49</v>
      </c>
      <c r="K15" s="2" t="s">
        <v>50</v>
      </c>
      <c r="L15" s="2" t="s">
        <v>51</v>
      </c>
      <c r="M15" s="2" t="s">
        <v>51</v>
      </c>
      <c r="N15" s="2" t="s">
        <v>51</v>
      </c>
      <c r="O15" s="2" t="s">
        <v>52</v>
      </c>
      <c r="P15" s="2">
        <v>151</v>
      </c>
      <c r="Q15" s="2" t="s">
        <v>124</v>
      </c>
      <c r="R15" s="2" t="s">
        <v>50</v>
      </c>
      <c r="S15" s="2" t="s">
        <v>51</v>
      </c>
      <c r="T15" s="2" t="s">
        <v>51</v>
      </c>
      <c r="U15" s="2" t="s">
        <v>51</v>
      </c>
      <c r="V15" s="2" t="s">
        <v>52</v>
      </c>
      <c r="W15" s="2">
        <v>151</v>
      </c>
      <c r="X15" s="2" t="s">
        <v>53</v>
      </c>
      <c r="Y15" s="2" t="s">
        <v>175</v>
      </c>
      <c r="Z15" s="11" t="s">
        <v>42</v>
      </c>
      <c r="AA15" s="6" t="s">
        <v>54</v>
      </c>
      <c r="AB15" s="6" t="s">
        <v>55</v>
      </c>
      <c r="AC15" s="6" t="s">
        <v>56</v>
      </c>
      <c r="AD15" s="6" t="s">
        <v>57</v>
      </c>
      <c r="AE15" s="6" t="s">
        <v>58</v>
      </c>
      <c r="AF15" s="25" t="s">
        <v>84</v>
      </c>
      <c r="AG15" s="6" t="s">
        <v>59</v>
      </c>
      <c r="AH15" s="2" t="s">
        <v>43</v>
      </c>
      <c r="AI15" s="25" t="s">
        <v>84</v>
      </c>
      <c r="AJ15" s="28">
        <v>11900</v>
      </c>
      <c r="AK15" s="22" t="s">
        <v>133</v>
      </c>
      <c r="AL15" s="30">
        <v>958783</v>
      </c>
      <c r="AM15" s="23" t="s">
        <v>177</v>
      </c>
      <c r="AN15" s="21" t="s">
        <v>161</v>
      </c>
      <c r="AO15" s="16" t="s">
        <v>60</v>
      </c>
      <c r="AP15" s="17" t="s">
        <v>45</v>
      </c>
      <c r="AQ15" s="19" t="s">
        <v>70</v>
      </c>
    </row>
    <row r="16" spans="1:43" ht="84" x14ac:dyDescent="0.25">
      <c r="A16" s="6" t="s">
        <v>142</v>
      </c>
      <c r="B16" s="6" t="s">
        <v>46</v>
      </c>
      <c r="C16" s="6" t="s">
        <v>47</v>
      </c>
      <c r="D16" s="6" t="s">
        <v>41</v>
      </c>
      <c r="E16" s="7" t="s">
        <v>104</v>
      </c>
      <c r="F16" s="7">
        <v>8943233064</v>
      </c>
      <c r="G16" s="7">
        <v>528222200</v>
      </c>
      <c r="H16" s="7">
        <v>452136973</v>
      </c>
      <c r="I16" s="9" t="s">
        <v>48</v>
      </c>
      <c r="J16" s="9" t="s">
        <v>49</v>
      </c>
      <c r="K16" s="2" t="s">
        <v>50</v>
      </c>
      <c r="L16" s="2" t="s">
        <v>51</v>
      </c>
      <c r="M16" s="2" t="s">
        <v>51</v>
      </c>
      <c r="N16" s="2" t="s">
        <v>51</v>
      </c>
      <c r="O16" s="2" t="s">
        <v>52</v>
      </c>
      <c r="P16" s="2">
        <v>151</v>
      </c>
      <c r="Q16" s="2" t="s">
        <v>125</v>
      </c>
      <c r="R16" s="2" t="s">
        <v>50</v>
      </c>
      <c r="S16" s="2" t="s">
        <v>51</v>
      </c>
      <c r="T16" s="2" t="s">
        <v>51</v>
      </c>
      <c r="U16" s="2" t="s">
        <v>51</v>
      </c>
      <c r="V16" s="2" t="s">
        <v>52</v>
      </c>
      <c r="W16" s="2">
        <v>151</v>
      </c>
      <c r="X16" s="2" t="s">
        <v>53</v>
      </c>
      <c r="Y16" s="2" t="s">
        <v>175</v>
      </c>
      <c r="Z16" s="11" t="s">
        <v>42</v>
      </c>
      <c r="AA16" s="6" t="s">
        <v>54</v>
      </c>
      <c r="AB16" s="6" t="s">
        <v>55</v>
      </c>
      <c r="AC16" s="6" t="s">
        <v>56</v>
      </c>
      <c r="AD16" s="6" t="s">
        <v>57</v>
      </c>
      <c r="AE16" s="6" t="s">
        <v>58</v>
      </c>
      <c r="AF16" s="25" t="s">
        <v>85</v>
      </c>
      <c r="AG16" s="6" t="s">
        <v>59</v>
      </c>
      <c r="AH16" s="2" t="s">
        <v>43</v>
      </c>
      <c r="AI16" s="25" t="s">
        <v>85</v>
      </c>
      <c r="AJ16" s="28">
        <f>AL16/89.53</f>
        <v>11951.301239807886</v>
      </c>
      <c r="AK16" s="22" t="s">
        <v>188</v>
      </c>
      <c r="AL16" s="30">
        <v>1070000</v>
      </c>
      <c r="AM16" s="23" t="s">
        <v>177</v>
      </c>
      <c r="AN16" s="21" t="s">
        <v>162</v>
      </c>
      <c r="AO16" s="16" t="s">
        <v>60</v>
      </c>
      <c r="AP16" s="17" t="s">
        <v>45</v>
      </c>
      <c r="AQ16" s="19" t="s">
        <v>70</v>
      </c>
    </row>
    <row r="17" spans="1:43" ht="84" x14ac:dyDescent="0.25">
      <c r="A17" s="6" t="s">
        <v>143</v>
      </c>
      <c r="B17" s="6" t="s">
        <v>46</v>
      </c>
      <c r="C17" s="6" t="s">
        <v>47</v>
      </c>
      <c r="D17" s="6" t="s">
        <v>41</v>
      </c>
      <c r="E17" s="7" t="s">
        <v>105</v>
      </c>
      <c r="F17" s="7">
        <v>8943233064</v>
      </c>
      <c r="G17" s="7">
        <v>528222200</v>
      </c>
      <c r="H17" s="7">
        <v>452136973</v>
      </c>
      <c r="I17" s="9" t="s">
        <v>48</v>
      </c>
      <c r="J17" s="9" t="s">
        <v>49</v>
      </c>
      <c r="K17" s="2" t="s">
        <v>50</v>
      </c>
      <c r="L17" s="2" t="s">
        <v>51</v>
      </c>
      <c r="M17" s="2" t="s">
        <v>51</v>
      </c>
      <c r="N17" s="2" t="s">
        <v>51</v>
      </c>
      <c r="O17" s="2" t="s">
        <v>52</v>
      </c>
      <c r="P17" s="2">
        <v>151</v>
      </c>
      <c r="Q17" s="2" t="s">
        <v>126</v>
      </c>
      <c r="R17" s="2" t="s">
        <v>50</v>
      </c>
      <c r="S17" s="2" t="s">
        <v>51</v>
      </c>
      <c r="T17" s="2" t="s">
        <v>51</v>
      </c>
      <c r="U17" s="2" t="s">
        <v>51</v>
      </c>
      <c r="V17" s="2" t="s">
        <v>52</v>
      </c>
      <c r="W17" s="2">
        <v>151</v>
      </c>
      <c r="X17" s="2" t="s">
        <v>53</v>
      </c>
      <c r="Y17" s="2" t="s">
        <v>175</v>
      </c>
      <c r="Z17" s="11" t="s">
        <v>42</v>
      </c>
      <c r="AA17" s="6" t="s">
        <v>54</v>
      </c>
      <c r="AB17" s="6" t="s">
        <v>55</v>
      </c>
      <c r="AC17" s="6" t="s">
        <v>56</v>
      </c>
      <c r="AD17" s="6" t="s">
        <v>57</v>
      </c>
      <c r="AE17" s="6" t="s">
        <v>58</v>
      </c>
      <c r="AF17" s="25" t="s">
        <v>86</v>
      </c>
      <c r="AG17" s="6" t="s">
        <v>59</v>
      </c>
      <c r="AH17" s="2" t="s">
        <v>43</v>
      </c>
      <c r="AI17" s="25" t="s">
        <v>86</v>
      </c>
      <c r="AJ17" s="29">
        <v>12100</v>
      </c>
      <c r="AK17" s="24" t="s">
        <v>133</v>
      </c>
      <c r="AL17" s="31">
        <v>969694</v>
      </c>
      <c r="AM17" s="23" t="s">
        <v>186</v>
      </c>
      <c r="AN17" s="21" t="s">
        <v>163</v>
      </c>
      <c r="AO17" s="16" t="s">
        <v>60</v>
      </c>
      <c r="AP17" s="17" t="s">
        <v>45</v>
      </c>
      <c r="AQ17" s="19" t="s">
        <v>70</v>
      </c>
    </row>
    <row r="18" spans="1:43" ht="84" x14ac:dyDescent="0.25">
      <c r="A18" s="6" t="s">
        <v>144</v>
      </c>
      <c r="B18" s="6" t="s">
        <v>46</v>
      </c>
      <c r="C18" s="6" t="s">
        <v>47</v>
      </c>
      <c r="D18" s="6" t="s">
        <v>41</v>
      </c>
      <c r="E18" s="7" t="s">
        <v>106</v>
      </c>
      <c r="F18" s="7">
        <v>8943233064</v>
      </c>
      <c r="G18" s="7">
        <v>528222200</v>
      </c>
      <c r="H18" s="7">
        <v>452136973</v>
      </c>
      <c r="I18" s="9" t="s">
        <v>48</v>
      </c>
      <c r="J18" s="9" t="s">
        <v>49</v>
      </c>
      <c r="K18" s="2" t="s">
        <v>50</v>
      </c>
      <c r="L18" s="2" t="s">
        <v>51</v>
      </c>
      <c r="M18" s="2" t="s">
        <v>51</v>
      </c>
      <c r="N18" s="2" t="s">
        <v>51</v>
      </c>
      <c r="O18" s="2" t="s">
        <v>52</v>
      </c>
      <c r="P18" s="2">
        <v>151</v>
      </c>
      <c r="Q18" s="2" t="s">
        <v>127</v>
      </c>
      <c r="R18" s="2" t="s">
        <v>50</v>
      </c>
      <c r="S18" s="2" t="s">
        <v>51</v>
      </c>
      <c r="T18" s="2" t="s">
        <v>51</v>
      </c>
      <c r="U18" s="2" t="s">
        <v>51</v>
      </c>
      <c r="V18" s="2" t="s">
        <v>52</v>
      </c>
      <c r="W18" s="2">
        <v>151</v>
      </c>
      <c r="X18" s="2" t="s">
        <v>53</v>
      </c>
      <c r="Y18" s="2" t="s">
        <v>175</v>
      </c>
      <c r="Z18" s="11" t="s">
        <v>42</v>
      </c>
      <c r="AA18" s="6" t="s">
        <v>54</v>
      </c>
      <c r="AB18" s="6" t="s">
        <v>55</v>
      </c>
      <c r="AC18" s="6" t="s">
        <v>56</v>
      </c>
      <c r="AD18" s="6" t="s">
        <v>57</v>
      </c>
      <c r="AE18" s="6" t="s">
        <v>58</v>
      </c>
      <c r="AF18" s="25" t="s">
        <v>181</v>
      </c>
      <c r="AG18" s="6" t="s">
        <v>59</v>
      </c>
      <c r="AH18" s="2" t="s">
        <v>43</v>
      </c>
      <c r="AI18" s="25" t="s">
        <v>181</v>
      </c>
      <c r="AJ18" s="28">
        <v>10350</v>
      </c>
      <c r="AK18" s="22" t="s">
        <v>133</v>
      </c>
      <c r="AL18" s="30">
        <v>925911</v>
      </c>
      <c r="AM18" s="23" t="s">
        <v>44</v>
      </c>
      <c r="AN18" s="21" t="s">
        <v>164</v>
      </c>
      <c r="AO18" s="16" t="s">
        <v>60</v>
      </c>
      <c r="AP18" s="17" t="s">
        <v>45</v>
      </c>
      <c r="AQ18" s="19" t="s">
        <v>70</v>
      </c>
    </row>
    <row r="19" spans="1:43" ht="84" x14ac:dyDescent="0.25">
      <c r="A19" s="6" t="s">
        <v>145</v>
      </c>
      <c r="B19" s="6" t="s">
        <v>46</v>
      </c>
      <c r="C19" s="6" t="s">
        <v>47</v>
      </c>
      <c r="D19" s="6" t="s">
        <v>41</v>
      </c>
      <c r="E19" s="7" t="s">
        <v>107</v>
      </c>
      <c r="F19" s="7">
        <v>8943233064</v>
      </c>
      <c r="G19" s="7">
        <v>528222200</v>
      </c>
      <c r="H19" s="7">
        <v>452136973</v>
      </c>
      <c r="I19" s="9" t="s">
        <v>48</v>
      </c>
      <c r="J19" s="9" t="s">
        <v>49</v>
      </c>
      <c r="K19" s="2" t="s">
        <v>50</v>
      </c>
      <c r="L19" s="2" t="s">
        <v>51</v>
      </c>
      <c r="M19" s="2" t="s">
        <v>51</v>
      </c>
      <c r="N19" s="2" t="s">
        <v>51</v>
      </c>
      <c r="O19" s="2" t="s">
        <v>52</v>
      </c>
      <c r="P19" s="2">
        <v>151</v>
      </c>
      <c r="Q19" s="2" t="s">
        <v>128</v>
      </c>
      <c r="R19" s="2" t="s">
        <v>50</v>
      </c>
      <c r="S19" s="2" t="s">
        <v>51</v>
      </c>
      <c r="T19" s="2" t="s">
        <v>51</v>
      </c>
      <c r="U19" s="2" t="s">
        <v>51</v>
      </c>
      <c r="V19" s="2" t="s">
        <v>52</v>
      </c>
      <c r="W19" s="2">
        <v>151</v>
      </c>
      <c r="X19" s="2" t="s">
        <v>53</v>
      </c>
      <c r="Y19" s="2" t="s">
        <v>175</v>
      </c>
      <c r="Z19" s="11" t="s">
        <v>42</v>
      </c>
      <c r="AA19" s="6" t="s">
        <v>54</v>
      </c>
      <c r="AB19" s="6" t="s">
        <v>55</v>
      </c>
      <c r="AC19" s="6" t="s">
        <v>56</v>
      </c>
      <c r="AD19" s="6" t="s">
        <v>57</v>
      </c>
      <c r="AE19" s="6" t="s">
        <v>58</v>
      </c>
      <c r="AF19" s="25" t="s">
        <v>87</v>
      </c>
      <c r="AG19" s="6" t="s">
        <v>59</v>
      </c>
      <c r="AH19" s="2" t="s">
        <v>43</v>
      </c>
      <c r="AI19" s="25" t="s">
        <v>87</v>
      </c>
      <c r="AJ19" s="28">
        <v>12100</v>
      </c>
      <c r="AK19" s="22" t="s">
        <v>133</v>
      </c>
      <c r="AL19" s="30">
        <v>970541</v>
      </c>
      <c r="AM19" s="23" t="s">
        <v>182</v>
      </c>
      <c r="AN19" s="21" t="s">
        <v>165</v>
      </c>
      <c r="AO19" s="16" t="s">
        <v>60</v>
      </c>
      <c r="AP19" s="17" t="s">
        <v>45</v>
      </c>
      <c r="AQ19" s="19" t="s">
        <v>70</v>
      </c>
    </row>
    <row r="20" spans="1:43" ht="84" x14ac:dyDescent="0.25">
      <c r="A20" s="6" t="s">
        <v>146</v>
      </c>
      <c r="B20" s="6" t="s">
        <v>46</v>
      </c>
      <c r="C20" s="6" t="s">
        <v>47</v>
      </c>
      <c r="D20" s="6" t="s">
        <v>41</v>
      </c>
      <c r="E20" s="7" t="s">
        <v>108</v>
      </c>
      <c r="F20" s="7">
        <v>8943233064</v>
      </c>
      <c r="G20" s="7">
        <v>528222200</v>
      </c>
      <c r="H20" s="7">
        <v>452136973</v>
      </c>
      <c r="I20" s="9" t="s">
        <v>48</v>
      </c>
      <c r="J20" s="9" t="s">
        <v>49</v>
      </c>
      <c r="K20" s="2" t="s">
        <v>50</v>
      </c>
      <c r="L20" s="2" t="s">
        <v>51</v>
      </c>
      <c r="M20" s="2" t="s">
        <v>51</v>
      </c>
      <c r="N20" s="2" t="s">
        <v>51</v>
      </c>
      <c r="O20" s="2" t="s">
        <v>52</v>
      </c>
      <c r="P20" s="2">
        <v>151</v>
      </c>
      <c r="Q20" s="2" t="s">
        <v>129</v>
      </c>
      <c r="R20" s="2" t="s">
        <v>50</v>
      </c>
      <c r="S20" s="2" t="s">
        <v>51</v>
      </c>
      <c r="T20" s="2" t="s">
        <v>51</v>
      </c>
      <c r="U20" s="2" t="s">
        <v>51</v>
      </c>
      <c r="V20" s="2" t="s">
        <v>52</v>
      </c>
      <c r="W20" s="2">
        <v>151</v>
      </c>
      <c r="X20" s="2" t="s">
        <v>53</v>
      </c>
      <c r="Y20" s="2" t="s">
        <v>175</v>
      </c>
      <c r="Z20" s="11" t="s">
        <v>42</v>
      </c>
      <c r="AA20" s="6" t="s">
        <v>54</v>
      </c>
      <c r="AB20" s="6" t="s">
        <v>55</v>
      </c>
      <c r="AC20" s="6" t="s">
        <v>56</v>
      </c>
      <c r="AD20" s="6" t="s">
        <v>57</v>
      </c>
      <c r="AE20" s="6" t="s">
        <v>58</v>
      </c>
      <c r="AF20" s="25" t="s">
        <v>88</v>
      </c>
      <c r="AG20" s="6" t="s">
        <v>59</v>
      </c>
      <c r="AH20" s="2" t="s">
        <v>43</v>
      </c>
      <c r="AI20" s="25" t="s">
        <v>88</v>
      </c>
      <c r="AJ20" s="28">
        <v>10350</v>
      </c>
      <c r="AK20" s="22" t="s">
        <v>133</v>
      </c>
      <c r="AL20" s="30">
        <v>926739</v>
      </c>
      <c r="AM20" s="23" t="s">
        <v>44</v>
      </c>
      <c r="AN20" s="21" t="s">
        <v>166</v>
      </c>
      <c r="AO20" s="16" t="s">
        <v>60</v>
      </c>
      <c r="AP20" s="17" t="s">
        <v>45</v>
      </c>
      <c r="AQ20" s="19" t="s">
        <v>70</v>
      </c>
    </row>
    <row r="21" spans="1:43" ht="84" x14ac:dyDescent="0.25">
      <c r="A21" s="6" t="s">
        <v>147</v>
      </c>
      <c r="B21" s="6" t="s">
        <v>46</v>
      </c>
      <c r="C21" s="6" t="s">
        <v>47</v>
      </c>
      <c r="D21" s="6" t="s">
        <v>41</v>
      </c>
      <c r="E21" s="7" t="s">
        <v>109</v>
      </c>
      <c r="F21" s="7">
        <v>8943233064</v>
      </c>
      <c r="G21" s="7">
        <v>528222200</v>
      </c>
      <c r="H21" s="7">
        <v>452136973</v>
      </c>
      <c r="I21" s="9" t="s">
        <v>48</v>
      </c>
      <c r="J21" s="9" t="s">
        <v>49</v>
      </c>
      <c r="K21" s="2" t="s">
        <v>50</v>
      </c>
      <c r="L21" s="2" t="s">
        <v>51</v>
      </c>
      <c r="M21" s="2" t="s">
        <v>51</v>
      </c>
      <c r="N21" s="2" t="s">
        <v>51</v>
      </c>
      <c r="O21" s="2" t="s">
        <v>52</v>
      </c>
      <c r="P21" s="2">
        <v>151</v>
      </c>
      <c r="Q21" s="2" t="s">
        <v>130</v>
      </c>
      <c r="R21" s="2" t="s">
        <v>50</v>
      </c>
      <c r="S21" s="2" t="s">
        <v>51</v>
      </c>
      <c r="T21" s="2" t="s">
        <v>51</v>
      </c>
      <c r="U21" s="2" t="s">
        <v>51</v>
      </c>
      <c r="V21" s="2" t="s">
        <v>52</v>
      </c>
      <c r="W21" s="2">
        <v>151</v>
      </c>
      <c r="X21" s="2" t="s">
        <v>53</v>
      </c>
      <c r="Y21" s="2" t="s">
        <v>175</v>
      </c>
      <c r="Z21" s="11" t="s">
        <v>42</v>
      </c>
      <c r="AA21" s="6" t="s">
        <v>54</v>
      </c>
      <c r="AB21" s="6" t="s">
        <v>55</v>
      </c>
      <c r="AC21" s="6" t="s">
        <v>56</v>
      </c>
      <c r="AD21" s="6" t="s">
        <v>57</v>
      </c>
      <c r="AE21" s="6" t="s">
        <v>58</v>
      </c>
      <c r="AF21" s="25" t="s">
        <v>89</v>
      </c>
      <c r="AG21" s="6" t="s">
        <v>59</v>
      </c>
      <c r="AH21" s="2" t="s">
        <v>43</v>
      </c>
      <c r="AI21" s="25" t="s">
        <v>89</v>
      </c>
      <c r="AJ21" s="29">
        <v>12700</v>
      </c>
      <c r="AK21" s="24" t="s">
        <v>133</v>
      </c>
      <c r="AL21" s="31">
        <v>1021080</v>
      </c>
      <c r="AM21" s="23" t="s">
        <v>177</v>
      </c>
      <c r="AN21" s="21" t="s">
        <v>167</v>
      </c>
      <c r="AO21" s="16" t="s">
        <v>60</v>
      </c>
      <c r="AP21" s="17" t="s">
        <v>45</v>
      </c>
      <c r="AQ21" s="19" t="s">
        <v>70</v>
      </c>
    </row>
    <row r="22" spans="1:43" ht="84" x14ac:dyDescent="0.25">
      <c r="A22" s="6" t="s">
        <v>148</v>
      </c>
      <c r="B22" s="6" t="s">
        <v>46</v>
      </c>
      <c r="C22" s="6" t="s">
        <v>47</v>
      </c>
      <c r="D22" s="6" t="s">
        <v>41</v>
      </c>
      <c r="E22" s="7" t="s">
        <v>110</v>
      </c>
      <c r="F22" s="7">
        <v>8943233064</v>
      </c>
      <c r="G22" s="7">
        <v>528222200</v>
      </c>
      <c r="H22" s="7">
        <v>452136973</v>
      </c>
      <c r="I22" s="9" t="s">
        <v>48</v>
      </c>
      <c r="J22" s="9" t="s">
        <v>49</v>
      </c>
      <c r="K22" s="2" t="s">
        <v>50</v>
      </c>
      <c r="L22" s="2" t="s">
        <v>51</v>
      </c>
      <c r="M22" s="2" t="s">
        <v>51</v>
      </c>
      <c r="N22" s="2" t="s">
        <v>51</v>
      </c>
      <c r="O22" s="2" t="s">
        <v>52</v>
      </c>
      <c r="P22" s="2">
        <v>151</v>
      </c>
      <c r="Q22" s="2" t="s">
        <v>131</v>
      </c>
      <c r="R22" s="2" t="s">
        <v>50</v>
      </c>
      <c r="S22" s="2" t="s">
        <v>51</v>
      </c>
      <c r="T22" s="2" t="s">
        <v>51</v>
      </c>
      <c r="U22" s="2" t="s">
        <v>51</v>
      </c>
      <c r="V22" s="2" t="s">
        <v>52</v>
      </c>
      <c r="W22" s="2">
        <v>151</v>
      </c>
      <c r="X22" s="2" t="s">
        <v>53</v>
      </c>
      <c r="Y22" s="2" t="s">
        <v>175</v>
      </c>
      <c r="Z22" s="11" t="s">
        <v>42</v>
      </c>
      <c r="AA22" s="6" t="s">
        <v>54</v>
      </c>
      <c r="AB22" s="6" t="s">
        <v>55</v>
      </c>
      <c r="AC22" s="6" t="s">
        <v>56</v>
      </c>
      <c r="AD22" s="6" t="s">
        <v>57</v>
      </c>
      <c r="AE22" s="6" t="s">
        <v>58</v>
      </c>
      <c r="AF22" s="25" t="s">
        <v>90</v>
      </c>
      <c r="AG22" s="6" t="s">
        <v>59</v>
      </c>
      <c r="AH22" s="2" t="s">
        <v>43</v>
      </c>
      <c r="AI22" s="25" t="s">
        <v>90</v>
      </c>
      <c r="AJ22" s="28">
        <v>10700</v>
      </c>
      <c r="AK22" s="22" t="s">
        <v>133</v>
      </c>
      <c r="AL22" s="30">
        <v>955189</v>
      </c>
      <c r="AM22" s="23" t="s">
        <v>44</v>
      </c>
      <c r="AN22" s="21" t="s">
        <v>168</v>
      </c>
      <c r="AO22" s="16" t="s">
        <v>60</v>
      </c>
      <c r="AP22" s="17" t="s">
        <v>45</v>
      </c>
      <c r="AQ22" s="19" t="s">
        <v>70</v>
      </c>
    </row>
    <row r="23" spans="1:43" ht="67.5" customHeight="1" x14ac:dyDescent="0.25">
      <c r="A23" s="6" t="s">
        <v>149</v>
      </c>
      <c r="B23" s="6" t="s">
        <v>46</v>
      </c>
      <c r="C23" s="6" t="s">
        <v>172</v>
      </c>
      <c r="D23" s="6" t="s">
        <v>41</v>
      </c>
      <c r="E23" s="7" t="s">
        <v>173</v>
      </c>
      <c r="F23" s="7">
        <v>8943233064</v>
      </c>
      <c r="G23" s="7">
        <v>528222200</v>
      </c>
      <c r="H23" s="7">
        <v>452136973</v>
      </c>
      <c r="I23" s="9" t="s">
        <v>48</v>
      </c>
      <c r="J23" s="9" t="s">
        <v>49</v>
      </c>
      <c r="K23" s="2" t="s">
        <v>50</v>
      </c>
      <c r="L23" s="2" t="s">
        <v>51</v>
      </c>
      <c r="M23" s="2" t="s">
        <v>51</v>
      </c>
      <c r="N23" s="2" t="s">
        <v>51</v>
      </c>
      <c r="O23" s="2" t="s">
        <v>52</v>
      </c>
      <c r="P23" s="2">
        <v>151</v>
      </c>
      <c r="Q23" s="2" t="s">
        <v>174</v>
      </c>
      <c r="R23" s="2" t="s">
        <v>50</v>
      </c>
      <c r="S23" s="2" t="s">
        <v>51</v>
      </c>
      <c r="T23" s="2" t="s">
        <v>51</v>
      </c>
      <c r="U23" s="2" t="s">
        <v>51</v>
      </c>
      <c r="V23" s="2" t="s">
        <v>52</v>
      </c>
      <c r="W23" s="2">
        <v>151</v>
      </c>
      <c r="X23" s="2" t="s">
        <v>53</v>
      </c>
      <c r="Y23" s="2" t="s">
        <v>175</v>
      </c>
      <c r="Z23" s="11" t="s">
        <v>42</v>
      </c>
      <c r="AA23" s="6" t="s">
        <v>54</v>
      </c>
      <c r="AB23" s="6" t="s">
        <v>55</v>
      </c>
      <c r="AC23" s="6" t="s">
        <v>56</v>
      </c>
      <c r="AD23" s="6" t="s">
        <v>57</v>
      </c>
      <c r="AE23" s="6" t="s">
        <v>58</v>
      </c>
      <c r="AF23" s="25" t="s">
        <v>170</v>
      </c>
      <c r="AG23" s="6" t="s">
        <v>176</v>
      </c>
      <c r="AH23" s="2" t="s">
        <v>43</v>
      </c>
      <c r="AI23" s="25" t="s">
        <v>170</v>
      </c>
      <c r="AJ23" s="28">
        <v>12944</v>
      </c>
      <c r="AK23" s="22" t="s">
        <v>133</v>
      </c>
      <c r="AL23" s="30">
        <v>1041081</v>
      </c>
      <c r="AM23" s="23" t="s">
        <v>182</v>
      </c>
      <c r="AN23" s="21" t="s">
        <v>178</v>
      </c>
      <c r="AO23" s="16" t="s">
        <v>60</v>
      </c>
      <c r="AP23" s="17" t="s">
        <v>45</v>
      </c>
      <c r="AQ23" s="19" t="s">
        <v>70</v>
      </c>
    </row>
    <row r="24" spans="1:43" ht="84" x14ac:dyDescent="0.25">
      <c r="A24" s="6" t="s">
        <v>171</v>
      </c>
      <c r="B24" s="6" t="s">
        <v>46</v>
      </c>
      <c r="C24" s="6" t="s">
        <v>47</v>
      </c>
      <c r="D24" s="6" t="s">
        <v>41</v>
      </c>
      <c r="E24" s="7" t="s">
        <v>110</v>
      </c>
      <c r="F24" s="7">
        <v>8943233064</v>
      </c>
      <c r="G24" s="7">
        <v>528222200</v>
      </c>
      <c r="H24" s="7">
        <v>452136973</v>
      </c>
      <c r="I24" s="9" t="s">
        <v>48</v>
      </c>
      <c r="J24" s="9" t="s">
        <v>49</v>
      </c>
      <c r="K24" s="2" t="s">
        <v>50</v>
      </c>
      <c r="L24" s="2" t="s">
        <v>51</v>
      </c>
      <c r="M24" s="2" t="s">
        <v>51</v>
      </c>
      <c r="N24" s="2" t="s">
        <v>51</v>
      </c>
      <c r="O24" s="2" t="s">
        <v>52</v>
      </c>
      <c r="P24" s="2">
        <v>151</v>
      </c>
      <c r="Q24" s="2" t="s">
        <v>132</v>
      </c>
      <c r="R24" s="2" t="s">
        <v>50</v>
      </c>
      <c r="S24" s="2" t="s">
        <v>51</v>
      </c>
      <c r="T24" s="2" t="s">
        <v>51</v>
      </c>
      <c r="U24" s="2" t="s">
        <v>51</v>
      </c>
      <c r="V24" s="2" t="s">
        <v>52</v>
      </c>
      <c r="W24" s="2">
        <v>151</v>
      </c>
      <c r="X24" s="2" t="s">
        <v>53</v>
      </c>
      <c r="Y24" s="2" t="s">
        <v>175</v>
      </c>
      <c r="Z24" s="11" t="s">
        <v>42</v>
      </c>
      <c r="AA24" s="6" t="s">
        <v>54</v>
      </c>
      <c r="AB24" s="6" t="s">
        <v>55</v>
      </c>
      <c r="AC24" s="6" t="s">
        <v>56</v>
      </c>
      <c r="AD24" s="6" t="s">
        <v>57</v>
      </c>
      <c r="AE24" s="6" t="s">
        <v>58</v>
      </c>
      <c r="AF24" s="25" t="s">
        <v>91</v>
      </c>
      <c r="AG24" s="6" t="s">
        <v>59</v>
      </c>
      <c r="AH24" s="2" t="s">
        <v>43</v>
      </c>
      <c r="AI24" s="25" t="s">
        <v>91</v>
      </c>
      <c r="AJ24" s="28">
        <v>11000</v>
      </c>
      <c r="AK24" s="22" t="s">
        <v>133</v>
      </c>
      <c r="AL24" s="30">
        <v>981090</v>
      </c>
      <c r="AM24" s="23" t="s">
        <v>44</v>
      </c>
      <c r="AN24" s="21" t="s">
        <v>169</v>
      </c>
      <c r="AO24" s="16" t="s">
        <v>60</v>
      </c>
      <c r="AP24" s="17" t="s">
        <v>45</v>
      </c>
      <c r="AQ24" s="19" t="s">
        <v>70</v>
      </c>
    </row>
    <row r="25" spans="1:43" x14ac:dyDescent="0.25">
      <c r="I25" s="20"/>
      <c r="AF25" s="27"/>
      <c r="AG25" s="27"/>
      <c r="AH25" s="27"/>
      <c r="AI25" s="27"/>
      <c r="AJ25" s="27"/>
      <c r="AK25" s="27"/>
      <c r="AL25" s="27"/>
      <c r="AM25" s="27"/>
    </row>
    <row r="26" spans="1:43" x14ac:dyDescent="0.25">
      <c r="I26" s="20"/>
      <c r="AF26" s="27"/>
      <c r="AG26" s="27"/>
      <c r="AH26" s="27"/>
      <c r="AI26" s="27"/>
      <c r="AJ26" s="27"/>
      <c r="AK26" s="27"/>
      <c r="AL26" s="27"/>
      <c r="AM26" s="27"/>
    </row>
    <row r="27" spans="1:43" x14ac:dyDescent="0.25">
      <c r="AF27" s="27"/>
      <c r="AG27" s="27"/>
      <c r="AH27" s="27"/>
      <c r="AI27" s="27"/>
      <c r="AJ27" s="27"/>
      <c r="AK27" s="27"/>
      <c r="AL27" s="27"/>
      <c r="AM27" s="27"/>
    </row>
    <row r="28" spans="1:43" x14ac:dyDescent="0.25">
      <c r="AF28" s="27"/>
      <c r="AG28" s="27"/>
      <c r="AH28" s="27"/>
      <c r="AI28" s="27"/>
      <c r="AJ28" s="27"/>
      <c r="AK28" s="27"/>
      <c r="AL28" s="27"/>
      <c r="AM28" s="27"/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</dc:creator>
  <cp:lastModifiedBy>Jolanta</cp:lastModifiedBy>
  <dcterms:created xsi:type="dcterms:W3CDTF">2026-03-15T18:12:32Z</dcterms:created>
  <dcterms:modified xsi:type="dcterms:W3CDTF">2026-10-15T06:03:49Z</dcterms:modified>
</cp:coreProperties>
</file>