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filterPrivacy="1"/>
  <xr:revisionPtr revIDLastSave="0" documentId="8_{DC98CCD0-26AC-CA48-BD6B-9140CB6ED56C}" xr6:coauthVersionLast="47" xr6:coauthVersionMax="47" xr10:uidLastSave="{00000000-0000-0000-0000-000000000000}"/>
  <bookViews>
    <workbookView xWindow="0" yWindow="500" windowWidth="38400" windowHeight="195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" i="7" l="1"/>
  <c r="AL5" i="7"/>
  <c r="AL4" i="7"/>
  <c r="AO3" i="7"/>
</calcChain>
</file>

<file path=xl/sharedStrings.xml><?xml version="1.0" encoding="utf-8"?>
<sst xmlns="http://schemas.openxmlformats.org/spreadsheetml/2006/main" count="231" uniqueCount="85">
  <si>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</si>
  <si>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</si>
  <si>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</si>
  <si>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</si>
  <si>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</si>
  <si>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</si>
  <si>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</si>
  <si>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</si>
  <si>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</si>
  <si>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</si>
  <si>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</si>
  <si>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</si>
  <si>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</si>
  <si>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</si>
  <si>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</si>
  <si>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</si>
  <si>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</si>
  <si>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</si>
  <si>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</si>
  <si>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</si>
  <si>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</si>
  <si>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</si>
  <si>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</si>
  <si>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</si>
  <si>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</si>
  <si>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</si>
  <si>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</si>
  <si>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</si>
  <si>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</si>
  <si>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</si>
  <si>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</si>
  <si>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</si>
  <si>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</si>
  <si>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</si>
  <si>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</si>
  <si>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</si>
  <si>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</si>
  <si>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</si>
  <si>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</si>
  <si>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</si>
  <si>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</si>
  <si>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</si>
  <si>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</si>
  <si>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</si>
  <si>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</si>
  <si>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</si>
  <si>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</si>
  <si>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</si>
  <si>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</si>
  <si>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</si>
  <si>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</si>
  <si>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</si>
  <si>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</si>
  <si>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</si>
  <si>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</si>
  <si>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</si>
  <si>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</si>
  <si>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</si>
  <si>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</si>
  <si>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Domo Developer Sp. z o.o.</t>
  </si>
  <si>
    <t>biuro@domo-developer.pl</t>
  </si>
  <si>
    <t>www.domo-developer.pl</t>
  </si>
  <si>
    <t>zachodniopomorskie</t>
  </si>
  <si>
    <t>policki</t>
  </si>
  <si>
    <t>Kołbaskowo</t>
  </si>
  <si>
    <t>Warzymice</t>
  </si>
  <si>
    <t>ul. Turkusowa</t>
  </si>
  <si>
    <t>72-005</t>
  </si>
  <si>
    <t>zachodniopomorksie</t>
  </si>
  <si>
    <t>n/d</t>
  </si>
  <si>
    <t xml:space="preserve">ul. Turkusowa </t>
  </si>
  <si>
    <t xml:space="preserve">pośrednik </t>
  </si>
  <si>
    <t>Zachodniopomorksie</t>
  </si>
  <si>
    <t>Będargowo</t>
  </si>
  <si>
    <t>22A</t>
  </si>
  <si>
    <t>dom jednrodzinny w zab. Bliźniaczej</t>
  </si>
  <si>
    <t>budynek 1</t>
  </si>
  <si>
    <t>budynek 2</t>
  </si>
  <si>
    <t>x</t>
  </si>
  <si>
    <t>telefoniczny lub emailowy</t>
  </si>
  <si>
    <t>spółka z o.o.</t>
  </si>
  <si>
    <t>22D</t>
  </si>
  <si>
    <t>budynek 5</t>
  </si>
  <si>
    <t>22E</t>
  </si>
  <si>
    <t>budynek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</si>
</sst>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" fontId="0" fillId="0" borderId="0" xfId="0" applyNumberFormat="1" applyAlignment="1">
      <alignment horizontal="right"/>
    </xf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mo-developer.pl/" TargetMode="External"/><Relationship Id="rId3" Type="http://schemas.openxmlformats.org/officeDocument/2006/relationships/hyperlink" Target="http://www.domo-developer.pl/" TargetMode="External"/><Relationship Id="rId7" Type="http://schemas.openxmlformats.org/officeDocument/2006/relationships/hyperlink" Target="mailto:biuro@domo-developer.pl" TargetMode="External"/><Relationship Id="rId12" Type="http://schemas.openxmlformats.org/officeDocument/2006/relationships/hyperlink" Target="mailto:biuro@domo-developer.pl" TargetMode="External"/><Relationship Id="rId2" Type="http://schemas.openxmlformats.org/officeDocument/2006/relationships/hyperlink" Target="http://www.domo-developer.pl/" TargetMode="External"/><Relationship Id="rId1" Type="http://schemas.openxmlformats.org/officeDocument/2006/relationships/hyperlink" Target="mailto:biuro@domo-developer.pl" TargetMode="External"/><Relationship Id="rId6" Type="http://schemas.openxmlformats.org/officeDocument/2006/relationships/hyperlink" Target="mailto:biuro@domo-developer.pl" TargetMode="External"/><Relationship Id="rId11" Type="http://schemas.openxmlformats.org/officeDocument/2006/relationships/hyperlink" Target="http://www.domo-developer.pl/" TargetMode="External"/><Relationship Id="rId5" Type="http://schemas.openxmlformats.org/officeDocument/2006/relationships/hyperlink" Target="http://www.domo-developer.pl/" TargetMode="External"/><Relationship Id="rId10" Type="http://schemas.openxmlformats.org/officeDocument/2006/relationships/hyperlink" Target="http://www.domo-developer.pl/" TargetMode="External"/><Relationship Id="rId4" Type="http://schemas.openxmlformats.org/officeDocument/2006/relationships/hyperlink" Target="http://www.domo-developer.pl/" TargetMode="External"/><Relationship Id="rId9" Type="http://schemas.openxmlformats.org/officeDocument/2006/relationships/hyperlink" Target="http://www.domo-dev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R1" workbookViewId="0">
      <selection activeCell="AN22" sqref="AN22"/>
    </sheetView>
  </sheetViews>
  <sheetFormatPr baseColWidth="10" defaultColWidth="25.33203125" defaultRowHeight="15" x14ac:dyDescent="0.2"/>
  <cols>
    <col min="36" max="36" width="27.6640625" bestFit="1" customWidth="1"/>
  </cols>
  <sheetData>
    <row r="1" spans="1:58" s="7" customFormat="1" ht="12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46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37</v>
      </c>
      <c r="W1" s="7" t="s">
        <v>33</v>
      </c>
      <c r="X1" s="8" t="s">
        <v>34</v>
      </c>
      <c r="Y1" s="8" t="s">
        <v>35</v>
      </c>
      <c r="Z1" s="9" t="s">
        <v>36</v>
      </c>
      <c r="AA1" s="7" t="s">
        <v>10</v>
      </c>
      <c r="AB1" s="7" t="s">
        <v>11</v>
      </c>
      <c r="AC1" s="7" t="s">
        <v>38</v>
      </c>
      <c r="AD1" s="7" t="s">
        <v>39</v>
      </c>
      <c r="AE1" s="7" t="s">
        <v>40</v>
      </c>
      <c r="AF1" s="7" t="s">
        <v>41</v>
      </c>
      <c r="AG1" s="7" t="s">
        <v>42</v>
      </c>
      <c r="AH1" s="7" t="s">
        <v>43</v>
      </c>
      <c r="AI1" s="9" t="s">
        <v>44</v>
      </c>
      <c r="AJ1" s="7" t="s">
        <v>16</v>
      </c>
      <c r="AK1" s="7" t="s">
        <v>19</v>
      </c>
      <c r="AL1" s="7" t="s">
        <v>14</v>
      </c>
      <c r="AM1" s="10" t="s">
        <v>47</v>
      </c>
      <c r="AN1" s="7" t="s">
        <v>51</v>
      </c>
      <c r="AO1" s="10" t="s">
        <v>48</v>
      </c>
      <c r="AP1" s="7" t="s">
        <v>52</v>
      </c>
      <c r="AQ1" s="10" t="s">
        <v>49</v>
      </c>
      <c r="AR1" s="7" t="s">
        <v>45</v>
      </c>
      <c r="AS1" s="7" t="s">
        <v>50</v>
      </c>
      <c r="AT1" s="7" t="s">
        <v>21</v>
      </c>
      <c r="AU1" s="10" t="s">
        <v>53</v>
      </c>
      <c r="AV1" s="7" t="s">
        <v>54</v>
      </c>
      <c r="AW1" s="7" t="s">
        <v>55</v>
      </c>
      <c r="AX1" s="7" t="s">
        <v>20</v>
      </c>
      <c r="AY1" s="10" t="s">
        <v>58</v>
      </c>
      <c r="AZ1" s="7" t="s">
        <v>17</v>
      </c>
      <c r="BA1" s="7" t="s">
        <v>12</v>
      </c>
      <c r="BB1" s="10" t="s">
        <v>56</v>
      </c>
      <c r="BC1" s="7" t="s">
        <v>18</v>
      </c>
      <c r="BD1" s="7" t="s">
        <v>13</v>
      </c>
      <c r="BE1" s="10" t="s">
        <v>57</v>
      </c>
      <c r="BF1" s="7" t="s">
        <v>15</v>
      </c>
    </row>
    <row r="2" spans="1:58" x14ac:dyDescent="0.2">
      <c r="A2" s="4" t="s">
        <v>59</v>
      </c>
      <c r="B2" s="4" t="s">
        <v>80</v>
      </c>
      <c r="C2" s="5">
        <v>749198</v>
      </c>
      <c r="D2" s="1" t="s">
        <v>69</v>
      </c>
      <c r="E2" s="1">
        <v>8513229686</v>
      </c>
      <c r="F2" s="1">
        <v>381353750</v>
      </c>
      <c r="G2" s="1">
        <v>784673998</v>
      </c>
      <c r="H2" s="6" t="s">
        <v>60</v>
      </c>
      <c r="I2" s="1"/>
      <c r="J2" s="6" t="s">
        <v>61</v>
      </c>
      <c r="K2" s="4" t="s">
        <v>62</v>
      </c>
      <c r="L2" s="4" t="s">
        <v>63</v>
      </c>
      <c r="M2" s="4" t="s">
        <v>64</v>
      </c>
      <c r="N2" s="4" t="s">
        <v>65</v>
      </c>
      <c r="O2" s="4" t="s">
        <v>66</v>
      </c>
      <c r="P2" s="1">
        <v>33</v>
      </c>
      <c r="Q2" s="1">
        <v>2</v>
      </c>
      <c r="R2" s="2" t="s">
        <v>67</v>
      </c>
      <c r="S2" s="4" t="s">
        <v>68</v>
      </c>
      <c r="T2" s="4" t="s">
        <v>63</v>
      </c>
      <c r="U2" s="4" t="s">
        <v>64</v>
      </c>
      <c r="V2" s="4" t="s">
        <v>65</v>
      </c>
      <c r="W2" s="4" t="s">
        <v>70</v>
      </c>
      <c r="X2" s="1">
        <v>33</v>
      </c>
      <c r="Y2" s="1">
        <v>2</v>
      </c>
      <c r="Z2" s="2" t="s">
        <v>67</v>
      </c>
      <c r="AA2" s="4" t="s">
        <v>71</v>
      </c>
      <c r="AB2" s="4" t="s">
        <v>79</v>
      </c>
      <c r="AC2" s="4" t="s">
        <v>72</v>
      </c>
      <c r="AD2" s="4" t="s">
        <v>63</v>
      </c>
      <c r="AE2" s="4" t="s">
        <v>64</v>
      </c>
      <c r="AF2" s="4" t="s">
        <v>73</v>
      </c>
      <c r="AG2" s="4"/>
      <c r="AH2" s="1">
        <v>22</v>
      </c>
      <c r="AI2" s="2" t="s">
        <v>67</v>
      </c>
      <c r="AJ2" s="4" t="s">
        <v>75</v>
      </c>
      <c r="AK2" s="4" t="s">
        <v>76</v>
      </c>
      <c r="AL2" s="1">
        <v>7582.75</v>
      </c>
      <c r="AM2" s="3">
        <v>45814.666666666664</v>
      </c>
      <c r="AN2" s="12">
        <v>985000</v>
      </c>
      <c r="AO2" s="3">
        <v>45814.666666666664</v>
      </c>
      <c r="AP2" s="1" t="s">
        <v>22</v>
      </c>
      <c r="AQ2" s="3" t="s">
        <v>22</v>
      </c>
      <c r="AR2" s="4" t="s">
        <v>78</v>
      </c>
      <c r="AS2" s="4" t="s">
        <v>78</v>
      </c>
      <c r="AT2" s="1" t="s">
        <v>78</v>
      </c>
      <c r="AU2" s="3" t="s">
        <v>78</v>
      </c>
      <c r="AV2" s="4" t="s">
        <v>78</v>
      </c>
      <c r="AW2" s="4" t="s">
        <v>78</v>
      </c>
      <c r="AX2" s="1" t="s">
        <v>22</v>
      </c>
      <c r="AY2" s="3" t="s">
        <v>78</v>
      </c>
      <c r="AZ2" s="4" t="s">
        <v>78</v>
      </c>
      <c r="BA2" s="1" t="s">
        <v>78</v>
      </c>
      <c r="BB2" s="3" t="s">
        <v>78</v>
      </c>
      <c r="BC2" s="4" t="s">
        <v>78</v>
      </c>
      <c r="BD2" s="1" t="s">
        <v>78</v>
      </c>
      <c r="BE2" s="3" t="s">
        <v>78</v>
      </c>
      <c r="BF2" s="6" t="s">
        <v>61</v>
      </c>
    </row>
    <row r="3" spans="1:58" x14ac:dyDescent="0.2">
      <c r="A3" s="4" t="s">
        <v>59</v>
      </c>
      <c r="B3" s="4" t="s">
        <v>80</v>
      </c>
      <c r="C3" s="5">
        <v>749198</v>
      </c>
      <c r="D3" s="1" t="s">
        <v>69</v>
      </c>
      <c r="E3" s="1">
        <v>8513229686</v>
      </c>
      <c r="F3" s="1">
        <v>381353750</v>
      </c>
      <c r="G3" s="1">
        <v>784673998</v>
      </c>
      <c r="H3" s="6" t="s">
        <v>60</v>
      </c>
      <c r="I3" s="1"/>
      <c r="J3" s="6" t="s">
        <v>61</v>
      </c>
      <c r="K3" s="4" t="s">
        <v>62</v>
      </c>
      <c r="L3" s="4" t="s">
        <v>63</v>
      </c>
      <c r="M3" s="4" t="s">
        <v>64</v>
      </c>
      <c r="N3" s="4" t="s">
        <v>65</v>
      </c>
      <c r="O3" s="4" t="s">
        <v>66</v>
      </c>
      <c r="P3" s="1">
        <v>33</v>
      </c>
      <c r="Q3" s="1">
        <v>2</v>
      </c>
      <c r="R3" s="2" t="s">
        <v>67</v>
      </c>
      <c r="S3" s="4" t="s">
        <v>68</v>
      </c>
      <c r="T3" s="4" t="s">
        <v>63</v>
      </c>
      <c r="U3" s="4" t="s">
        <v>64</v>
      </c>
      <c r="V3" s="4" t="s">
        <v>65</v>
      </c>
      <c r="W3" s="4" t="s">
        <v>70</v>
      </c>
      <c r="X3" s="1">
        <v>33</v>
      </c>
      <c r="Y3" s="1">
        <v>2</v>
      </c>
      <c r="Z3" s="2" t="s">
        <v>67</v>
      </c>
      <c r="AA3" s="4" t="s">
        <v>71</v>
      </c>
      <c r="AB3" s="4" t="s">
        <v>79</v>
      </c>
      <c r="AC3" s="4" t="s">
        <v>72</v>
      </c>
      <c r="AD3" s="4" t="s">
        <v>63</v>
      </c>
      <c r="AE3" s="4" t="s">
        <v>64</v>
      </c>
      <c r="AF3" s="4" t="s">
        <v>73</v>
      </c>
      <c r="AG3" s="4"/>
      <c r="AH3" s="11" t="s">
        <v>74</v>
      </c>
      <c r="AI3" s="2" t="s">
        <v>67</v>
      </c>
      <c r="AJ3" s="4" t="s">
        <v>75</v>
      </c>
      <c r="AK3" s="4" t="s">
        <v>77</v>
      </c>
      <c r="AL3" s="1">
        <v>7274.83</v>
      </c>
      <c r="AM3" s="3">
        <v>45814.666666666664</v>
      </c>
      <c r="AN3" s="12">
        <v>945000</v>
      </c>
      <c r="AO3" s="3">
        <f>AO2</f>
        <v>45814.666666666664</v>
      </c>
      <c r="AP3" s="1" t="s">
        <v>78</v>
      </c>
      <c r="AQ3" s="3" t="s">
        <v>78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78</v>
      </c>
      <c r="BA3" s="1" t="s">
        <v>78</v>
      </c>
      <c r="BB3" s="3" t="s">
        <v>78</v>
      </c>
      <c r="BC3" s="4" t="s">
        <v>78</v>
      </c>
      <c r="BD3" s="1" t="s">
        <v>78</v>
      </c>
      <c r="BE3" s="3" t="s">
        <v>78</v>
      </c>
      <c r="BF3" s="6" t="s">
        <v>61</v>
      </c>
    </row>
    <row r="4" spans="1:58" x14ac:dyDescent="0.2">
      <c r="A4" s="4" t="s">
        <v>59</v>
      </c>
      <c r="B4" s="4" t="s">
        <v>80</v>
      </c>
      <c r="C4" s="5">
        <v>749198</v>
      </c>
      <c r="D4" s="1" t="s">
        <v>69</v>
      </c>
      <c r="E4" s="1">
        <v>8513229686</v>
      </c>
      <c r="F4" s="1">
        <v>381353750</v>
      </c>
      <c r="G4" s="1">
        <v>784673998</v>
      </c>
      <c r="H4" s="6" t="s">
        <v>60</v>
      </c>
      <c r="I4" s="1"/>
      <c r="J4" s="6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1">
        <v>33</v>
      </c>
      <c r="Q4" s="1">
        <v>2</v>
      </c>
      <c r="R4" s="2" t="s">
        <v>67</v>
      </c>
      <c r="S4" s="4" t="s">
        <v>68</v>
      </c>
      <c r="T4" s="4" t="s">
        <v>63</v>
      </c>
      <c r="U4" s="4" t="s">
        <v>64</v>
      </c>
      <c r="V4" s="4" t="s">
        <v>65</v>
      </c>
      <c r="W4" s="4" t="s">
        <v>70</v>
      </c>
      <c r="X4" s="1">
        <v>33</v>
      </c>
      <c r="Y4" s="1">
        <v>2</v>
      </c>
      <c r="Z4" s="2" t="s">
        <v>67</v>
      </c>
      <c r="AA4" s="4"/>
      <c r="AB4" s="4" t="s">
        <v>79</v>
      </c>
      <c r="AC4" s="4" t="s">
        <v>72</v>
      </c>
      <c r="AD4" s="4" t="s">
        <v>63</v>
      </c>
      <c r="AE4" s="4" t="s">
        <v>64</v>
      </c>
      <c r="AF4" s="4" t="s">
        <v>73</v>
      </c>
      <c r="AG4" s="4"/>
      <c r="AH4" s="11" t="s">
        <v>81</v>
      </c>
      <c r="AI4" s="2" t="s">
        <v>67</v>
      </c>
      <c r="AJ4" s="4" t="s">
        <v>75</v>
      </c>
      <c r="AK4" s="4" t="s">
        <v>82</v>
      </c>
      <c r="AL4" s="1">
        <f>AN4/129.9</f>
        <v>7659.7382602001535</v>
      </c>
      <c r="AM4" s="3">
        <v>45814.666666666664</v>
      </c>
      <c r="AN4" s="12">
        <v>995000</v>
      </c>
      <c r="AO4" s="3">
        <v>45931.666666666664</v>
      </c>
      <c r="AP4" s="1" t="s">
        <v>22</v>
      </c>
      <c r="AQ4" s="3" t="s">
        <v>22</v>
      </c>
      <c r="AR4" s="4" t="s">
        <v>78</v>
      </c>
      <c r="AS4" s="4" t="s">
        <v>78</v>
      </c>
      <c r="AT4" s="1" t="s">
        <v>78</v>
      </c>
      <c r="AU4" s="3" t="s">
        <v>78</v>
      </c>
      <c r="AV4" s="4" t="s">
        <v>78</v>
      </c>
      <c r="AW4" s="4" t="s">
        <v>78</v>
      </c>
      <c r="AX4" s="1" t="s">
        <v>22</v>
      </c>
      <c r="AY4" s="3" t="s">
        <v>78</v>
      </c>
      <c r="AZ4" s="4" t="s">
        <v>78</v>
      </c>
      <c r="BA4" s="1" t="s">
        <v>78</v>
      </c>
      <c r="BB4" s="3" t="s">
        <v>78</v>
      </c>
      <c r="BC4" s="4" t="s">
        <v>78</v>
      </c>
      <c r="BD4" s="1" t="s">
        <v>78</v>
      </c>
      <c r="BE4" s="3" t="s">
        <v>78</v>
      </c>
      <c r="BF4" s="6" t="s">
        <v>61</v>
      </c>
    </row>
    <row r="5" spans="1:58" x14ac:dyDescent="0.2">
      <c r="A5" s="4" t="s">
        <v>59</v>
      </c>
      <c r="B5" s="4" t="s">
        <v>80</v>
      </c>
      <c r="C5" s="5">
        <v>749198</v>
      </c>
      <c r="D5" s="1" t="s">
        <v>69</v>
      </c>
      <c r="E5" s="1">
        <v>8513229686</v>
      </c>
      <c r="F5" s="1">
        <v>381353750</v>
      </c>
      <c r="G5" s="1">
        <v>784673998</v>
      </c>
      <c r="H5" s="6" t="s">
        <v>60</v>
      </c>
      <c r="I5" s="1"/>
      <c r="J5" s="6" t="s">
        <v>61</v>
      </c>
      <c r="K5" s="4" t="s">
        <v>62</v>
      </c>
      <c r="L5" s="4" t="s">
        <v>63</v>
      </c>
      <c r="M5" s="4" t="s">
        <v>64</v>
      </c>
      <c r="N5" s="4" t="s">
        <v>65</v>
      </c>
      <c r="O5" s="4" t="s">
        <v>66</v>
      </c>
      <c r="P5" s="1">
        <v>33</v>
      </c>
      <c r="Q5" s="1">
        <v>2</v>
      </c>
      <c r="R5" s="2" t="s">
        <v>67</v>
      </c>
      <c r="S5" s="4" t="s">
        <v>68</v>
      </c>
      <c r="T5" s="4" t="s">
        <v>63</v>
      </c>
      <c r="U5" s="4" t="s">
        <v>64</v>
      </c>
      <c r="V5" s="4" t="s">
        <v>65</v>
      </c>
      <c r="W5" s="4" t="s">
        <v>70</v>
      </c>
      <c r="X5" s="1">
        <v>33</v>
      </c>
      <c r="Y5" s="1">
        <v>2</v>
      </c>
      <c r="Z5" s="2" t="s">
        <v>67</v>
      </c>
      <c r="AA5" s="4"/>
      <c r="AB5" s="4" t="s">
        <v>79</v>
      </c>
      <c r="AC5" s="4" t="s">
        <v>72</v>
      </c>
      <c r="AD5" s="4" t="s">
        <v>63</v>
      </c>
      <c r="AE5" s="4" t="s">
        <v>64</v>
      </c>
      <c r="AF5" s="4" t="s">
        <v>73</v>
      </c>
      <c r="AG5" s="4"/>
      <c r="AH5" s="11" t="s">
        <v>83</v>
      </c>
      <c r="AI5" s="2" t="s">
        <v>67</v>
      </c>
      <c r="AJ5" s="4" t="s">
        <v>75</v>
      </c>
      <c r="AK5" s="4" t="s">
        <v>84</v>
      </c>
      <c r="AL5" s="1">
        <f>AN5/177.17</f>
        <v>9030.8743015183172</v>
      </c>
      <c r="AM5" s="3">
        <v>45814.666666666664</v>
      </c>
      <c r="AN5" s="12">
        <v>1600000</v>
      </c>
      <c r="AO5" s="3">
        <f>AO4</f>
        <v>45931.666666666664</v>
      </c>
      <c r="AP5" s="1" t="s">
        <v>78</v>
      </c>
      <c r="AQ5" s="3" t="s">
        <v>78</v>
      </c>
      <c r="AR5" s="4" t="s">
        <v>22</v>
      </c>
      <c r="AS5" s="4" t="s">
        <v>22</v>
      </c>
      <c r="AT5" s="1" t="s">
        <v>22</v>
      </c>
      <c r="AU5" s="3" t="s">
        <v>22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78</v>
      </c>
      <c r="BA5" s="1" t="s">
        <v>78</v>
      </c>
      <c r="BB5" s="3" t="s">
        <v>78</v>
      </c>
      <c r="BC5" s="4" t="s">
        <v>78</v>
      </c>
      <c r="BD5" s="1" t="s">
        <v>78</v>
      </c>
      <c r="BE5" s="3" t="s">
        <v>78</v>
      </c>
      <c r="BF5" s="6" t="s">
        <v>61</v>
      </c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842A1B07-55E5-2242-9D42-DD5B76B544B9}"/>
    <hyperlink ref="J2" r:id="rId2" xr:uid="{248C4816-92D2-D841-9A87-B15AE21601AA}"/>
    <hyperlink ref="BF2" r:id="rId3" xr:uid="{285CDB81-4B85-A544-AACA-EA2AEE3A18EA}"/>
    <hyperlink ref="BF3" r:id="rId4" xr:uid="{0EF7A004-8130-1944-8C58-19C350180165}"/>
    <hyperlink ref="J3" r:id="rId5" xr:uid="{E643E72F-746F-3C44-9936-4E758F690646}"/>
    <hyperlink ref="H3" r:id="rId6" xr:uid="{891B3005-E4AA-F24C-9B06-84D6FFC6F5F0}"/>
    <hyperlink ref="H4" r:id="rId7" xr:uid="{F92B97DF-0E20-C443-80F3-4AD0F990E192}"/>
    <hyperlink ref="J4" r:id="rId8" xr:uid="{3AEC1157-9C65-0745-8CCA-92D8914D174A}"/>
    <hyperlink ref="BF4" r:id="rId9" xr:uid="{3BBF7CDA-6B2A-724F-B3EE-2AE2E3368778}"/>
    <hyperlink ref="BF5" r:id="rId10" xr:uid="{393EDC53-D2ED-7C4A-BE4E-CC8A6A6D76AE}"/>
    <hyperlink ref="J5" r:id="rId11" xr:uid="{C79525C4-8808-3041-A1D8-E12F30DDBDF5}"/>
    <hyperlink ref="H5" r:id="rId12" xr:uid="{24C38F57-54C4-004B-9EC3-212FE9397A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2025-10-17T08:53:36Z</dcterms:modified>
</cp:coreProperties>
</file>