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9-21\Dane publiczne - 2021-09-30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PROW_2014-2020'!$A$1339:$F$1362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30" i="1"/>
  <c r="A105" i="1"/>
  <c r="A79" i="1"/>
  <c r="A78" i="1"/>
  <c r="A129" i="1" s="1"/>
  <c r="A57" i="1"/>
  <c r="A54" i="1"/>
  <c r="A53" i="1"/>
  <c r="A30" i="1"/>
  <c r="A347" i="1" l="1"/>
  <c r="A154" i="1"/>
  <c r="A202" i="1" s="1"/>
  <c r="A348" i="1"/>
  <c r="A155" i="1"/>
  <c r="A203" i="1" s="1"/>
  <c r="A179" i="1"/>
  <c r="A104" i="1"/>
  <c r="A178" i="1"/>
  <c r="A81" i="1"/>
  <c r="A108" i="1"/>
  <c r="A420" i="1" l="1"/>
  <c r="A397" i="1"/>
  <c r="A1231" i="1"/>
  <c r="A1066" i="1"/>
  <c r="A973" i="1"/>
  <c r="A584" i="1"/>
  <c r="A300" i="1"/>
  <c r="A1263" i="1"/>
  <c r="A1161" i="1"/>
  <c r="A1089" i="1"/>
  <c r="A996" i="1"/>
  <c r="A901" i="1"/>
  <c r="A226" i="1"/>
  <c r="A1360" i="1" s="1"/>
  <c r="A1310" i="1"/>
  <c r="A1184" i="1"/>
  <c r="A1113" i="1"/>
  <c r="A1020" i="1"/>
  <c r="A925" i="1"/>
  <c r="A633" i="1"/>
  <c r="A250" i="1"/>
  <c r="A1335" i="1"/>
  <c r="A1208" i="1"/>
  <c r="A1137" i="1"/>
  <c r="A852" i="1"/>
  <c r="A876" i="1" s="1"/>
  <c r="A949" i="1"/>
  <c r="A561" i="1"/>
  <c r="A1043" i="1"/>
  <c r="A659" i="1"/>
  <c r="A274" i="1"/>
  <c r="A372" i="1"/>
  <c r="A443" i="1" s="1"/>
  <c r="A157" i="1"/>
  <c r="A133" i="1"/>
  <c r="A396" i="1"/>
  <c r="A419" i="1"/>
  <c r="A1264" i="1"/>
  <c r="A1162" i="1"/>
  <c r="A1090" i="1"/>
  <c r="A997" i="1"/>
  <c r="A902" i="1"/>
  <c r="A227" i="1"/>
  <c r="A1361" i="1" s="1"/>
  <c r="A1311" i="1"/>
  <c r="A1185" i="1"/>
  <c r="A1114" i="1"/>
  <c r="A1021" i="1"/>
  <c r="A926" i="1"/>
  <c r="A635" i="1"/>
  <c r="A251" i="1"/>
  <c r="A1336" i="1"/>
  <c r="A1209" i="1"/>
  <c r="A1044" i="1"/>
  <c r="A950" i="1"/>
  <c r="A853" i="1"/>
  <c r="A877" i="1" s="1"/>
  <c r="A661" i="1"/>
  <c r="A562" i="1"/>
  <c r="A373" i="1"/>
  <c r="A444" i="1" s="1"/>
  <c r="A275" i="1"/>
  <c r="A1232" i="1"/>
  <c r="A974" i="1"/>
  <c r="A585" i="1"/>
  <c r="A1067" i="1"/>
  <c r="A301" i="1"/>
  <c r="A734" i="1" l="1"/>
  <c r="A686" i="1"/>
  <c r="A710" i="1" s="1"/>
  <c r="A489" i="1"/>
  <c r="A512" i="1"/>
  <c r="A685" i="1"/>
  <c r="A709" i="1" s="1"/>
  <c r="A733" i="1"/>
  <c r="A538" i="1"/>
  <c r="A467" i="1"/>
  <c r="A537" i="1"/>
  <c r="A466" i="1"/>
  <c r="A608" i="1"/>
  <c r="A323" i="1"/>
  <c r="A513" i="1"/>
  <c r="A490" i="1"/>
  <c r="A609" i="1"/>
  <c r="A324" i="1"/>
  <c r="A1188" i="1"/>
  <c r="A1117" i="1"/>
  <c r="A1046" i="1"/>
  <c r="A182" i="1"/>
  <c r="A1141" i="1"/>
  <c r="A1069" i="1"/>
  <c r="A1164" i="1"/>
  <c r="A1093" i="1"/>
  <c r="A758" i="1" l="1"/>
  <c r="A805" i="1" s="1"/>
  <c r="A782" i="1"/>
  <c r="A828" i="1" s="1"/>
  <c r="A1315" i="1"/>
  <c r="A1340" i="1" s="1"/>
  <c r="A1023" i="1"/>
  <c r="A928" i="1"/>
  <c r="A831" i="1"/>
  <c r="A855" i="1" s="1"/>
  <c r="A638" i="1"/>
  <c r="A541" i="1"/>
  <c r="A253" i="1"/>
  <c r="A1212" i="1"/>
  <c r="A952" i="1"/>
  <c r="A564" i="1"/>
  <c r="A375" i="1"/>
  <c r="A278" i="1"/>
  <c r="A1235" i="1"/>
  <c r="A977" i="1"/>
  <c r="A880" i="1"/>
  <c r="A399" i="1"/>
  <c r="A205" i="1"/>
  <c r="A1267" i="1"/>
  <c r="A904" i="1"/>
  <c r="A1000" i="1"/>
  <c r="A612" i="1"/>
  <c r="A229" i="1"/>
  <c r="A781" i="1"/>
  <c r="A827" i="1" s="1"/>
  <c r="A757" i="1"/>
  <c r="A804" i="1" s="1"/>
  <c r="A469" i="1" l="1"/>
  <c r="A492" i="1"/>
  <c r="A736" i="1"/>
  <c r="A761" i="1"/>
  <c r="A664" i="1"/>
  <c r="A784" i="1"/>
  <c r="A688" i="1"/>
  <c r="A712" i="1"/>
  <c r="A807" i="1"/>
  <c r="A446" i="1"/>
  <c r="A516" i="1"/>
  <c r="A351" i="1"/>
  <c r="A587" i="1"/>
  <c r="A303" i="1"/>
  <c r="A326" i="1"/>
</calcChain>
</file>

<file path=xl/sharedStrings.xml><?xml version="1.0" encoding="utf-8"?>
<sst xmlns="http://schemas.openxmlformats.org/spreadsheetml/2006/main" count="1544" uniqueCount="205">
  <si>
    <t xml:space="preserve"> M.01 Transfer wiedzy i działalność informacyjna
M01.1 Wsparcie dla działań w zakresie kształcenia zawodowego i nabywania umiejętności</t>
  </si>
  <si>
    <t>Dane na dzień 30.09.2021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</si>
  <si>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</si>
  <si>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</si>
  <si>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</si>
  <si>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</si>
  <si>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</si>
  <si>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</si>
  <si>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</si>
  <si>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</si>
  <si>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</si>
  <si>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</si>
  <si>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</si>
  <si>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</si>
  <si>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</si>
  <si>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</si>
  <si>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</si>
  <si>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</si>
  <si>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</si>
  <si>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</si>
  <si>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</si>
  <si>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</si>
  <si>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</si>
  <si>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</si>
  <si>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</si>
  <si>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</si>
  <si>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</si>
  <si>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</si>
  <si>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</si>
  <si>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20.10.2021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</si>
  <si>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21.10.2021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</si>
  <si>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</si>
  <si>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</si>
  <si>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</si>
  <si>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</si>
  <si>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</si>
  <si>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</si>
  <si>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</si>
  <si>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</si>
  <si>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</si>
  <si>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</si>
  <si>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</si>
  <si>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</si>
  <si>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</si>
  <si>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</si>
  <si>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</si>
  <si>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</si>
  <si>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</si>
  <si>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</si>
  <si>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</si>
  <si>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</si>
  <si>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</si>
  <si>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</si>
  <si>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</si>
  <si>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</si>
  <si>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</si>
  <si>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</si>
  <si>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</si>
  <si>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</si>
  <si>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</si>
  <si>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</si>
  <si>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</si>
  <si>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</si>
  <si>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</si>
  <si>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</si>
  <si>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</si>
  <si>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</si>
  <si>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</si>
  <si>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</si>
  <si>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</si>
  <si>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</si>
  <si>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</si>
  <si>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</si>
  <si>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</si>
  <si>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</si>
  <si>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</si>
  <si>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</si>
  <si>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</si>
  <si>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</si>
  <si>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</si>
  <si>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</si>
  <si>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</si>
  <si>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</si>
  <si>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</si>
  <si>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</si>
  <si>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</si>
  <si>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</si>
  <si>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</si>
  <si>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</si>
  <si>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</si>
  <si>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</si>
  <si>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</si>
  <si>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</si>
  <si>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</si>
  <si>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</si>
  <si>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</si>
  <si>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</si>
  <si>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</si>
  <si>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</si>
  <si>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</si>
  <si>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</si>
  <si>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</si>
  <si>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</si>
  <si>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</si>
  <si>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</si>
  <si>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</si>
  <si>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</si>
  <si>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</si>
  <si>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</si>
  <si>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</si>
  <si>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</si>
  <si>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</si>
  <si>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</si>
  <si>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</si>
  <si>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</si>
  <si>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</si>
  <si>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</si>
  <si>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</si>
  <si>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</si>
  <si>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</si>
  <si>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</si>
  <si>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</si>
  <si>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</si>
  <si>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</si>
  <si>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</si>
  <si>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</si>
  <si>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</si>
  <si>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</si>
  <si>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</si>
  <si>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</si>
  <si>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</si>
  <si>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</si>
  <si>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</si>
  <si>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</si>
  <si>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</si>
  <si>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</si>
  <si>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</si>
  <si>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</si>
  <si>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</si>
  <si>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</si>
  <si>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</si>
  <si>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</si>
  <si>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</si>
  <si>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</si>
  <si>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</si>
  <si>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</si>
  <si>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</si>
  <si>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</si>
  <si>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</si>
  <si>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</si>
  <si>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</si>
  <si>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</si>
  <si>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</si>
  <si>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</si>
  <si>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</si>
  <si>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</si>
  <si>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</si>
  <si>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</si>
  <si>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</si>
  <si>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</si>
  <si>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</si>
  <si>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</si>
  <si>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</si>
  <si>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</si>
  <si>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</si>
  <si>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</si>
  <si>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</si>
  <si>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</si>
  <si>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</si>
  <si>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</si>
  <si>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</si>
  <si>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</si>
  <si>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</si>
  <si>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</si>
  <si>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</si>
  <si>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</si>
  <si>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</si>
  <si>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</si>
  <si>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</si>
  <si>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</si>
  <si>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</si>
  <si>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
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</si>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</sst>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91">
    <xf numFmtId="0" fontId="0" fillId="0" borderId="0" xfId="0"/>
    <xf numFmtId="0" fontId="1" fillId="0" borderId="0" xfId="0" applyFont="1"/>
    <xf numFmtId="0" fontId="1" fillId="2" borderId="0" xfId="0" applyFont="1" applyFill="1" applyBorder="1"/>
    <xf numFmtId="0" fontId="2" fillId="3" borderId="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2" xfId="2" applyFont="1" applyFill="1" applyBorder="1" applyAlignment="1">
      <alignment horizontal="center" vertical="center"/>
    </xf>
    <xf numFmtId="164" fontId="3" fillId="4" borderId="3" xfId="3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/>
    <xf numFmtId="164" fontId="3" fillId="4" borderId="2" xfId="3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3" borderId="0" xfId="0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3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2" borderId="0" xfId="3" applyNumberFormat="1" applyFont="1" applyFill="1" applyBorder="1" applyAlignment="1">
      <alignment horizontal="center" vertical="center" wrapText="1"/>
    </xf>
    <xf numFmtId="167" fontId="1" fillId="2" borderId="0" xfId="0" applyNumberFormat="1" applyFont="1" applyFill="1" applyBorder="1" applyAlignment="1">
      <alignment horizontal="center" vertical="center" wrapText="1"/>
    </xf>
    <xf numFmtId="167" fontId="3" fillId="2" borderId="0" xfId="0" applyNumberFormat="1" applyFont="1" applyFill="1" applyBorder="1" applyAlignment="1">
      <alignment horizontal="right" vertical="center" wrapText="1"/>
    </xf>
    <xf numFmtId="4" fontId="2" fillId="2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3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3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3" borderId="6" xfId="0" applyNumberFormat="1" applyFont="1" applyFill="1" applyBorder="1" applyAlignment="1">
      <alignment vertical="center"/>
    </xf>
    <xf numFmtId="4" fontId="3" fillId="3" borderId="2" xfId="0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3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2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3" t="s">
        <v>0</v>
      </c>
      <c r="B2" s="3"/>
      <c r="C2" s="3"/>
      <c r="D2" s="3"/>
      <c r="E2" s="3"/>
      <c r="F2" s="3"/>
      <c r="G2" s="3"/>
    </row>
    <row r="3" spans="1:9" ht="12" customHeight="1" x14ac:dyDescent="0.2">
      <c r="A3" s="4" t="s">
        <v>1</v>
      </c>
      <c r="B3" s="4"/>
      <c r="C3" s="4"/>
      <c r="D3" s="4"/>
      <c r="E3" s="4"/>
      <c r="F3" s="4"/>
      <c r="G3" s="4"/>
    </row>
    <row r="4" spans="1:9" ht="50.45" customHeight="1" x14ac:dyDescent="0.2">
      <c r="A4" s="5" t="s">
        <v>2</v>
      </c>
      <c r="B4" s="6" t="s">
        <v>3</v>
      </c>
      <c r="C4" s="7"/>
      <c r="D4" s="6" t="s">
        <v>4</v>
      </c>
      <c r="E4" s="8"/>
      <c r="F4" s="6" t="s">
        <v>5</v>
      </c>
      <c r="G4" s="8"/>
    </row>
    <row r="5" spans="1:9" ht="25.5" customHeight="1" x14ac:dyDescent="0.2">
      <c r="A5" s="5"/>
      <c r="B5" s="9" t="s">
        <v>6</v>
      </c>
      <c r="C5" s="9" t="s">
        <v>7</v>
      </c>
      <c r="D5" s="9" t="s">
        <v>6</v>
      </c>
      <c r="E5" s="9" t="s">
        <v>7</v>
      </c>
      <c r="F5" s="9" t="s">
        <v>8</v>
      </c>
      <c r="G5" s="9" t="s">
        <v>7</v>
      </c>
    </row>
    <row r="6" spans="1:9" ht="21" customHeight="1" x14ac:dyDescent="0.2">
      <c r="A6" s="10" t="s">
        <v>9</v>
      </c>
      <c r="B6" s="11">
        <v>14</v>
      </c>
      <c r="C6" s="12">
        <v>6956582</v>
      </c>
      <c r="D6" s="11">
        <v>2</v>
      </c>
      <c r="E6" s="12">
        <v>295152</v>
      </c>
      <c r="F6" s="11">
        <v>1</v>
      </c>
      <c r="G6" s="12">
        <v>255003.53</v>
      </c>
    </row>
    <row r="7" spans="1:9" ht="21" customHeight="1" x14ac:dyDescent="0.2">
      <c r="A7" s="10" t="s">
        <v>10</v>
      </c>
      <c r="B7" s="11">
        <v>10</v>
      </c>
      <c r="C7" s="12">
        <v>3868210</v>
      </c>
      <c r="D7" s="11">
        <v>3</v>
      </c>
      <c r="E7" s="12">
        <v>914794</v>
      </c>
      <c r="F7" s="11">
        <v>2</v>
      </c>
      <c r="G7" s="12">
        <v>844006.82</v>
      </c>
      <c r="I7" s="13"/>
    </row>
    <row r="8" spans="1:9" ht="21" customHeight="1" x14ac:dyDescent="0.2">
      <c r="A8" s="10" t="s">
        <v>11</v>
      </c>
      <c r="B8" s="11">
        <v>8</v>
      </c>
      <c r="C8" s="12">
        <v>8269604</v>
      </c>
      <c r="D8" s="11">
        <v>3</v>
      </c>
      <c r="E8" s="12">
        <v>1807780</v>
      </c>
      <c r="F8" s="11">
        <v>1</v>
      </c>
      <c r="G8" s="12">
        <v>1303188.46</v>
      </c>
    </row>
    <row r="9" spans="1:9" ht="21" customHeight="1" x14ac:dyDescent="0.2">
      <c r="A9" s="10" t="s">
        <v>12</v>
      </c>
      <c r="B9" s="11">
        <v>12</v>
      </c>
      <c r="C9" s="12">
        <v>2573556.46</v>
      </c>
      <c r="D9" s="11">
        <v>0</v>
      </c>
      <c r="E9" s="12">
        <v>0</v>
      </c>
      <c r="F9" s="11">
        <v>0</v>
      </c>
      <c r="G9" s="12">
        <v>0</v>
      </c>
    </row>
    <row r="10" spans="1:9" ht="21" customHeight="1" x14ac:dyDescent="0.2">
      <c r="A10" s="10" t="s">
        <v>13</v>
      </c>
      <c r="B10" s="11">
        <v>9</v>
      </c>
      <c r="C10" s="12">
        <v>7801010.8099999996</v>
      </c>
      <c r="D10" s="11">
        <v>1</v>
      </c>
      <c r="E10" s="12">
        <v>614956</v>
      </c>
      <c r="F10" s="11">
        <v>1</v>
      </c>
      <c r="G10" s="12">
        <v>506344.16</v>
      </c>
    </row>
    <row r="11" spans="1:9" ht="21" customHeight="1" x14ac:dyDescent="0.2">
      <c r="A11" s="10" t="s">
        <v>14</v>
      </c>
      <c r="B11" s="11">
        <v>7</v>
      </c>
      <c r="C11" s="12">
        <v>8851972</v>
      </c>
      <c r="D11" s="11">
        <v>0</v>
      </c>
      <c r="E11" s="12">
        <v>0</v>
      </c>
      <c r="F11" s="11">
        <v>0</v>
      </c>
      <c r="G11" s="12">
        <v>0</v>
      </c>
    </row>
    <row r="12" spans="1:9" ht="21" customHeight="1" x14ac:dyDescent="0.2">
      <c r="A12" s="10" t="s">
        <v>15</v>
      </c>
      <c r="B12" s="11">
        <v>15</v>
      </c>
      <c r="C12" s="12">
        <v>19016014</v>
      </c>
      <c r="D12" s="11">
        <v>2</v>
      </c>
      <c r="E12" s="12">
        <v>1601204</v>
      </c>
      <c r="F12" s="11">
        <v>1</v>
      </c>
      <c r="G12" s="12">
        <v>1424641.71</v>
      </c>
    </row>
    <row r="13" spans="1:9" ht="21" customHeight="1" x14ac:dyDescent="0.2">
      <c r="A13" s="10" t="s">
        <v>16</v>
      </c>
      <c r="B13" s="11">
        <v>12</v>
      </c>
      <c r="C13" s="12">
        <v>2580307.9500000002</v>
      </c>
      <c r="D13" s="11">
        <v>0</v>
      </c>
      <c r="E13" s="12">
        <v>0</v>
      </c>
      <c r="F13" s="11">
        <v>0</v>
      </c>
      <c r="G13" s="12">
        <v>0</v>
      </c>
    </row>
    <row r="14" spans="1:9" ht="21" customHeight="1" x14ac:dyDescent="0.2">
      <c r="A14" s="10" t="s">
        <v>17</v>
      </c>
      <c r="B14" s="11">
        <v>6</v>
      </c>
      <c r="C14" s="12">
        <v>5535178.4000000004</v>
      </c>
      <c r="D14" s="11">
        <v>3</v>
      </c>
      <c r="E14" s="12">
        <v>1124013</v>
      </c>
      <c r="F14" s="11">
        <v>1</v>
      </c>
      <c r="G14" s="12">
        <v>1075898.8600000001</v>
      </c>
    </row>
    <row r="15" spans="1:9" ht="21" customHeight="1" x14ac:dyDescent="0.2">
      <c r="A15" s="10" t="s">
        <v>18</v>
      </c>
      <c r="B15" s="11">
        <v>10</v>
      </c>
      <c r="C15" s="12">
        <v>5780922</v>
      </c>
      <c r="D15" s="11">
        <v>2</v>
      </c>
      <c r="E15" s="12">
        <v>605062</v>
      </c>
      <c r="F15" s="11">
        <v>2</v>
      </c>
      <c r="G15" s="12">
        <v>576276.81000000006</v>
      </c>
    </row>
    <row r="16" spans="1:9" ht="21" customHeight="1" x14ac:dyDescent="0.2">
      <c r="A16" s="10" t="s">
        <v>19</v>
      </c>
      <c r="B16" s="11">
        <v>11</v>
      </c>
      <c r="C16" s="12">
        <v>4868605</v>
      </c>
      <c r="D16" s="11">
        <v>1</v>
      </c>
      <c r="E16" s="12">
        <v>148323</v>
      </c>
      <c r="F16" s="11">
        <v>1</v>
      </c>
      <c r="G16" s="12">
        <v>135960.5</v>
      </c>
    </row>
    <row r="17" spans="1:16384" ht="21" customHeight="1" x14ac:dyDescent="0.2">
      <c r="A17" s="10" t="s">
        <v>20</v>
      </c>
      <c r="B17" s="11">
        <v>10</v>
      </c>
      <c r="C17" s="12">
        <v>4928214.6100000003</v>
      </c>
      <c r="D17" s="11">
        <v>1</v>
      </c>
      <c r="E17" s="12">
        <v>101660</v>
      </c>
      <c r="F17" s="11">
        <v>1</v>
      </c>
      <c r="G17" s="12">
        <v>20429.72</v>
      </c>
    </row>
    <row r="18" spans="1:16384" ht="21" customHeight="1" x14ac:dyDescent="0.2">
      <c r="A18" s="10" t="s">
        <v>21</v>
      </c>
      <c r="B18" s="11">
        <v>11</v>
      </c>
      <c r="C18" s="12">
        <v>6805125.2000000002</v>
      </c>
      <c r="D18" s="11">
        <v>1</v>
      </c>
      <c r="E18" s="12">
        <v>291627</v>
      </c>
      <c r="F18" s="11">
        <v>1</v>
      </c>
      <c r="G18" s="12">
        <v>277935.2</v>
      </c>
    </row>
    <row r="19" spans="1:16384" ht="21" customHeight="1" x14ac:dyDescent="0.2">
      <c r="A19" s="10" t="s">
        <v>22</v>
      </c>
      <c r="B19" s="11">
        <v>7</v>
      </c>
      <c r="C19" s="12">
        <v>3623452</v>
      </c>
      <c r="D19" s="11">
        <v>2</v>
      </c>
      <c r="E19" s="12">
        <v>478655</v>
      </c>
      <c r="F19" s="11">
        <v>1</v>
      </c>
      <c r="G19" s="12">
        <v>395997.62</v>
      </c>
    </row>
    <row r="20" spans="1:16384" ht="21" customHeight="1" x14ac:dyDescent="0.2">
      <c r="A20" s="10" t="s">
        <v>23</v>
      </c>
      <c r="B20" s="11">
        <v>10</v>
      </c>
      <c r="C20" s="12">
        <v>9667909.0199999996</v>
      </c>
      <c r="D20" s="11">
        <v>1</v>
      </c>
      <c r="E20" s="12">
        <v>524760</v>
      </c>
      <c r="F20" s="11">
        <v>1</v>
      </c>
      <c r="G20" s="12">
        <v>462486.53</v>
      </c>
    </row>
    <row r="21" spans="1:16384" ht="21" customHeight="1" x14ac:dyDescent="0.2">
      <c r="A21" s="10" t="s">
        <v>24</v>
      </c>
      <c r="B21" s="11">
        <v>10</v>
      </c>
      <c r="C21" s="12">
        <v>2335782</v>
      </c>
      <c r="D21" s="11">
        <v>2</v>
      </c>
      <c r="E21" s="12">
        <v>363598</v>
      </c>
      <c r="F21" s="11">
        <v>1</v>
      </c>
      <c r="G21" s="12">
        <v>301800.3</v>
      </c>
    </row>
    <row r="22" spans="1:16384" ht="21" customHeight="1" x14ac:dyDescent="0.2">
      <c r="A22" s="10" t="s">
        <v>25</v>
      </c>
      <c r="B22" s="11">
        <v>13</v>
      </c>
      <c r="C22" s="12">
        <v>38891531.100000001</v>
      </c>
      <c r="D22" s="11">
        <v>0</v>
      </c>
      <c r="E22" s="12">
        <v>0</v>
      </c>
      <c r="F22" s="11">
        <v>0</v>
      </c>
      <c r="G22" s="12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3" t="s">
        <v>31</v>
      </c>
      <c r="B29" s="3"/>
      <c r="C29" s="3"/>
      <c r="D29" s="3"/>
      <c r="E29" s="3"/>
      <c r="F29" s="3"/>
      <c r="G29" s="3"/>
    </row>
    <row r="30" spans="1:16384" x14ac:dyDescent="0.2">
      <c r="A30" s="4" t="str">
        <f>A3</f>
        <v>Dane na dzień 30.09.2021 r.</v>
      </c>
      <c r="B30" s="4"/>
      <c r="C30" s="4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ht="22.5" customHeight="1" x14ac:dyDescent="0.2">
      <c r="A33" s="10" t="s">
        <v>9</v>
      </c>
      <c r="B33" s="11">
        <v>0</v>
      </c>
      <c r="C33" s="12">
        <v>0</v>
      </c>
      <c r="D33" s="28"/>
      <c r="E33" s="29"/>
      <c r="F33" s="28"/>
      <c r="G33" s="29"/>
    </row>
    <row r="34" spans="1:7" ht="22.5" customHeight="1" x14ac:dyDescent="0.2">
      <c r="A34" s="10" t="s">
        <v>10</v>
      </c>
      <c r="B34" s="11">
        <v>0</v>
      </c>
      <c r="C34" s="12">
        <v>0</v>
      </c>
      <c r="D34" s="28"/>
      <c r="E34" s="29"/>
      <c r="F34" s="28"/>
      <c r="G34" s="29"/>
    </row>
    <row r="35" spans="1:7" ht="22.5" customHeight="1" x14ac:dyDescent="0.2">
      <c r="A35" s="10" t="s">
        <v>11</v>
      </c>
      <c r="B35" s="11">
        <v>0</v>
      </c>
      <c r="C35" s="12">
        <v>0</v>
      </c>
      <c r="D35" s="28"/>
      <c r="E35" s="29"/>
      <c r="F35" s="28"/>
      <c r="G35" s="29"/>
    </row>
    <row r="36" spans="1:7" ht="22.5" customHeight="1" x14ac:dyDescent="0.2">
      <c r="A36" s="10" t="s">
        <v>12</v>
      </c>
      <c r="B36" s="11">
        <v>0</v>
      </c>
      <c r="C36" s="12">
        <v>0</v>
      </c>
      <c r="D36" s="28"/>
      <c r="E36" s="29"/>
      <c r="F36" s="28"/>
      <c r="G36" s="29"/>
    </row>
    <row r="37" spans="1:7" ht="22.5" customHeight="1" x14ac:dyDescent="0.2">
      <c r="A37" s="10" t="s">
        <v>13</v>
      </c>
      <c r="B37" s="11">
        <v>0</v>
      </c>
      <c r="C37" s="12">
        <v>0</v>
      </c>
      <c r="D37" s="28"/>
      <c r="E37" s="29"/>
      <c r="F37" s="28"/>
      <c r="G37" s="29"/>
    </row>
    <row r="38" spans="1:7" ht="22.5" customHeight="1" x14ac:dyDescent="0.2">
      <c r="A38" s="10" t="s">
        <v>14</v>
      </c>
      <c r="B38" s="11">
        <v>0</v>
      </c>
      <c r="C38" s="12">
        <v>0</v>
      </c>
      <c r="D38" s="28"/>
      <c r="E38" s="29"/>
      <c r="F38" s="28"/>
      <c r="G38" s="29"/>
    </row>
    <row r="39" spans="1:7" ht="22.5" customHeight="1" x14ac:dyDescent="0.2">
      <c r="A39" s="10" t="s">
        <v>15</v>
      </c>
      <c r="B39" s="11">
        <v>0</v>
      </c>
      <c r="C39" s="12">
        <v>0</v>
      </c>
      <c r="D39" s="28"/>
      <c r="E39" s="29"/>
      <c r="F39" s="28"/>
      <c r="G39" s="29"/>
    </row>
    <row r="40" spans="1:7" ht="22.5" customHeight="1" x14ac:dyDescent="0.2">
      <c r="A40" s="10" t="s">
        <v>16</v>
      </c>
      <c r="B40" s="11">
        <v>0</v>
      </c>
      <c r="C40" s="12">
        <v>0</v>
      </c>
      <c r="D40" s="28"/>
      <c r="E40" s="29"/>
      <c r="F40" s="28"/>
      <c r="G40" s="29"/>
    </row>
    <row r="41" spans="1:7" ht="22.5" customHeight="1" x14ac:dyDescent="0.2">
      <c r="A41" s="10" t="s">
        <v>17</v>
      </c>
      <c r="B41" s="11">
        <v>0</v>
      </c>
      <c r="C41" s="12">
        <v>0</v>
      </c>
      <c r="D41" s="28"/>
      <c r="E41" s="29"/>
      <c r="F41" s="28"/>
      <c r="G41" s="29"/>
    </row>
    <row r="42" spans="1:7" ht="22.5" customHeight="1" x14ac:dyDescent="0.2">
      <c r="A42" s="10" t="s">
        <v>18</v>
      </c>
      <c r="B42" s="11">
        <v>0</v>
      </c>
      <c r="C42" s="12">
        <v>0</v>
      </c>
      <c r="D42" s="28"/>
      <c r="E42" s="29"/>
      <c r="F42" s="28"/>
      <c r="G42" s="29"/>
    </row>
    <row r="43" spans="1:7" ht="22.5" customHeight="1" x14ac:dyDescent="0.2">
      <c r="A43" s="10" t="s">
        <v>19</v>
      </c>
      <c r="B43" s="11">
        <v>0</v>
      </c>
      <c r="C43" s="12">
        <v>0</v>
      </c>
      <c r="D43" s="28"/>
      <c r="E43" s="29"/>
      <c r="F43" s="28"/>
      <c r="G43" s="29"/>
    </row>
    <row r="44" spans="1:7" ht="22.5" customHeight="1" x14ac:dyDescent="0.2">
      <c r="A44" s="10" t="s">
        <v>20</v>
      </c>
      <c r="B44" s="11">
        <v>0</v>
      </c>
      <c r="C44" s="12">
        <v>0</v>
      </c>
      <c r="D44" s="28"/>
      <c r="E44" s="29"/>
      <c r="F44" s="28"/>
      <c r="G44" s="29"/>
    </row>
    <row r="45" spans="1:7" ht="22.5" customHeight="1" x14ac:dyDescent="0.2">
      <c r="A45" s="10" t="s">
        <v>21</v>
      </c>
      <c r="B45" s="11">
        <v>0</v>
      </c>
      <c r="C45" s="12">
        <v>0</v>
      </c>
      <c r="D45" s="28"/>
      <c r="E45" s="29"/>
      <c r="F45" s="28"/>
      <c r="G45" s="29"/>
    </row>
    <row r="46" spans="1:7" ht="22.5" customHeight="1" x14ac:dyDescent="0.2">
      <c r="A46" s="10" t="s">
        <v>22</v>
      </c>
      <c r="B46" s="11">
        <v>0</v>
      </c>
      <c r="C46" s="12">
        <v>0</v>
      </c>
      <c r="D46" s="28"/>
      <c r="E46" s="29"/>
      <c r="F46" s="28"/>
      <c r="G46" s="29"/>
    </row>
    <row r="47" spans="1:7" ht="22.5" customHeight="1" x14ac:dyDescent="0.2">
      <c r="A47" s="10" t="s">
        <v>23</v>
      </c>
      <c r="B47" s="11">
        <v>0</v>
      </c>
      <c r="C47" s="12">
        <v>0</v>
      </c>
      <c r="D47" s="28"/>
      <c r="E47" s="29"/>
      <c r="F47" s="28"/>
      <c r="G47" s="29"/>
    </row>
    <row r="48" spans="1:7" ht="22.5" customHeight="1" x14ac:dyDescent="0.2">
      <c r="A48" s="10" t="s">
        <v>24</v>
      </c>
      <c r="B48" s="11">
        <v>0</v>
      </c>
      <c r="C48" s="12">
        <v>0</v>
      </c>
      <c r="D48" s="28"/>
      <c r="E48" s="29"/>
      <c r="F48" s="28"/>
      <c r="G48" s="29"/>
    </row>
    <row r="49" spans="1:9" ht="22.5" customHeight="1" x14ac:dyDescent="0.2">
      <c r="A49" s="10" t="s">
        <v>33</v>
      </c>
      <c r="B49" s="11">
        <v>2</v>
      </c>
      <c r="C49" s="12">
        <v>86796392</v>
      </c>
      <c r="D49" s="28"/>
      <c r="E49" s="29"/>
      <c r="F49" s="28"/>
      <c r="G49" s="29"/>
    </row>
    <row r="50" spans="1:9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</row>
    <row r="51" spans="1:9" ht="18.75" customHeight="1" x14ac:dyDescent="0.2">
      <c r="A51" s="16" t="s">
        <v>27</v>
      </c>
      <c r="B51" s="16"/>
      <c r="C51" s="16"/>
      <c r="D51" s="16"/>
      <c r="E51" s="16"/>
      <c r="F51" s="16"/>
      <c r="G51" s="16"/>
    </row>
    <row r="52" spans="1:9" ht="18.75" customHeight="1" x14ac:dyDescent="0.2">
      <c r="A52" s="16"/>
      <c r="B52" s="16"/>
      <c r="C52" s="16"/>
      <c r="D52" s="16"/>
      <c r="E52" s="16"/>
      <c r="F52" s="16"/>
      <c r="G52" s="16"/>
    </row>
    <row r="53" spans="1:9" ht="45.75" customHeight="1" x14ac:dyDescent="0.2">
      <c r="A53" s="18" t="str">
        <f>A26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</row>
    <row r="54" spans="1:9" ht="45.75" customHeight="1" x14ac:dyDescent="0.2">
      <c r="A54" s="18" t="str">
        <f>A27</f>
        <v>Osoba udostępniająca informację: Izabela Florczyk
Data udostępnienia informacji: 21.10.2021 r.</v>
      </c>
      <c r="B54" s="18"/>
      <c r="C54" s="18"/>
      <c r="D54" s="18"/>
    </row>
    <row r="56" spans="1:9" ht="47.45" customHeight="1" x14ac:dyDescent="0.2">
      <c r="A56" s="3" t="s">
        <v>34</v>
      </c>
      <c r="B56" s="3"/>
      <c r="C56" s="3"/>
      <c r="D56" s="3"/>
      <c r="E56" s="3"/>
      <c r="F56" s="3"/>
      <c r="G56" s="3"/>
    </row>
    <row r="57" spans="1:9" ht="12" customHeight="1" x14ac:dyDescent="0.2">
      <c r="A57" s="4" t="str">
        <f>A3</f>
        <v>Dane na dzień 30.09.2021 r.</v>
      </c>
      <c r="B57" s="4"/>
      <c r="C57" s="4"/>
      <c r="D57" s="4"/>
      <c r="E57" s="4"/>
      <c r="F57" s="4"/>
      <c r="G57" s="4"/>
    </row>
    <row r="58" spans="1:9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</row>
    <row r="59" spans="1:9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</row>
    <row r="60" spans="1:9" ht="21" customHeight="1" x14ac:dyDescent="0.2">
      <c r="A60" s="10" t="s">
        <v>9</v>
      </c>
      <c r="B60" s="11">
        <v>5</v>
      </c>
      <c r="C60" s="12">
        <v>13350500</v>
      </c>
      <c r="D60" s="11">
        <v>5</v>
      </c>
      <c r="E60" s="12">
        <v>13350500</v>
      </c>
      <c r="F60" s="11">
        <v>1</v>
      </c>
      <c r="G60" s="12">
        <v>3248500</v>
      </c>
    </row>
    <row r="61" spans="1:9" ht="21" customHeight="1" x14ac:dyDescent="0.2">
      <c r="A61" s="10" t="s">
        <v>10</v>
      </c>
      <c r="B61" s="11">
        <v>6</v>
      </c>
      <c r="C61" s="12">
        <v>17852408.399999999</v>
      </c>
      <c r="D61" s="11">
        <v>6</v>
      </c>
      <c r="E61" s="12">
        <v>17852408.399999999</v>
      </c>
      <c r="F61" s="11">
        <v>1</v>
      </c>
      <c r="G61" s="12">
        <v>3901129</v>
      </c>
      <c r="I61" s="13"/>
    </row>
    <row r="62" spans="1:9" ht="21" customHeight="1" x14ac:dyDescent="0.2">
      <c r="A62" s="10" t="s">
        <v>11</v>
      </c>
      <c r="B62" s="11">
        <v>6</v>
      </c>
      <c r="C62" s="12">
        <v>43602277.799999997</v>
      </c>
      <c r="D62" s="11">
        <v>5</v>
      </c>
      <c r="E62" s="12">
        <v>37884715.799999997</v>
      </c>
      <c r="F62" s="11">
        <v>1</v>
      </c>
      <c r="G62" s="12">
        <v>17273750</v>
      </c>
    </row>
    <row r="63" spans="1:9" ht="21" customHeight="1" x14ac:dyDescent="0.2">
      <c r="A63" s="10" t="s">
        <v>12</v>
      </c>
      <c r="B63" s="11">
        <v>5</v>
      </c>
      <c r="C63" s="12">
        <v>10407516.9</v>
      </c>
      <c r="D63" s="11">
        <v>3</v>
      </c>
      <c r="E63" s="12">
        <v>5147668.5</v>
      </c>
      <c r="F63" s="11">
        <v>1</v>
      </c>
      <c r="G63" s="12">
        <v>939400</v>
      </c>
    </row>
    <row r="64" spans="1:9" ht="21" customHeight="1" x14ac:dyDescent="0.2">
      <c r="A64" s="10" t="s">
        <v>13</v>
      </c>
      <c r="B64" s="11">
        <v>5</v>
      </c>
      <c r="C64" s="12">
        <v>27134406</v>
      </c>
      <c r="D64" s="11">
        <v>5</v>
      </c>
      <c r="E64" s="12">
        <v>27134406</v>
      </c>
      <c r="F64" s="11">
        <v>1</v>
      </c>
      <c r="G64" s="12">
        <v>9104785</v>
      </c>
    </row>
    <row r="65" spans="1:16384" ht="21" customHeight="1" x14ac:dyDescent="0.2">
      <c r="A65" s="10" t="s">
        <v>14</v>
      </c>
      <c r="B65" s="11">
        <v>4</v>
      </c>
      <c r="C65" s="12">
        <v>19909141.5</v>
      </c>
      <c r="D65" s="11">
        <v>4</v>
      </c>
      <c r="E65" s="12">
        <v>19909141.5</v>
      </c>
      <c r="F65" s="11">
        <v>1</v>
      </c>
      <c r="G65" s="12">
        <v>6326019.2199999997</v>
      </c>
    </row>
    <row r="66" spans="1:16384" ht="21" customHeight="1" x14ac:dyDescent="0.2">
      <c r="A66" s="10" t="s">
        <v>15</v>
      </c>
      <c r="B66" s="11">
        <v>8</v>
      </c>
      <c r="C66" s="12">
        <v>47859289</v>
      </c>
      <c r="D66" s="11">
        <v>8</v>
      </c>
      <c r="E66" s="12">
        <v>47859289</v>
      </c>
      <c r="F66" s="11">
        <v>1</v>
      </c>
      <c r="G66" s="12">
        <v>10819871</v>
      </c>
    </row>
    <row r="67" spans="1:16384" ht="21" customHeight="1" x14ac:dyDescent="0.2">
      <c r="A67" s="10" t="s">
        <v>16</v>
      </c>
      <c r="B67" s="11">
        <v>3</v>
      </c>
      <c r="C67" s="12">
        <v>6878569</v>
      </c>
      <c r="D67" s="11">
        <v>3</v>
      </c>
      <c r="E67" s="12">
        <v>6878569</v>
      </c>
      <c r="F67" s="11">
        <v>1</v>
      </c>
      <c r="G67" s="12">
        <v>1797720</v>
      </c>
    </row>
    <row r="68" spans="1:16384" ht="21" customHeight="1" x14ac:dyDescent="0.2">
      <c r="A68" s="10" t="s">
        <v>17</v>
      </c>
      <c r="B68" s="11">
        <v>5</v>
      </c>
      <c r="C68" s="12">
        <v>22882300.5</v>
      </c>
      <c r="D68" s="11">
        <v>5</v>
      </c>
      <c r="E68" s="12">
        <v>22882300.5</v>
      </c>
      <c r="F68" s="11">
        <v>1</v>
      </c>
      <c r="G68" s="12">
        <v>10357439.5</v>
      </c>
    </row>
    <row r="69" spans="1:16384" ht="21" customHeight="1" x14ac:dyDescent="0.2">
      <c r="A69" s="10" t="s">
        <v>18</v>
      </c>
      <c r="B69" s="11">
        <v>4</v>
      </c>
      <c r="C69" s="12">
        <v>23075610</v>
      </c>
      <c r="D69" s="11">
        <v>4</v>
      </c>
      <c r="E69" s="12">
        <v>23075610</v>
      </c>
      <c r="F69" s="11">
        <v>1</v>
      </c>
      <c r="G69" s="12">
        <v>5253210</v>
      </c>
    </row>
    <row r="70" spans="1:16384" ht="21" customHeight="1" x14ac:dyDescent="0.2">
      <c r="A70" s="10" t="s">
        <v>19</v>
      </c>
      <c r="B70" s="11">
        <v>6</v>
      </c>
      <c r="C70" s="12">
        <v>11587856.460000001</v>
      </c>
      <c r="D70" s="11">
        <v>5</v>
      </c>
      <c r="E70" s="12">
        <v>10649456.560000001</v>
      </c>
      <c r="F70" s="11">
        <v>1</v>
      </c>
      <c r="G70" s="12">
        <v>2399738.16</v>
      </c>
      <c r="I70" s="38"/>
    </row>
    <row r="71" spans="1:16384" ht="21" customHeight="1" x14ac:dyDescent="0.2">
      <c r="A71" s="10" t="s">
        <v>20</v>
      </c>
      <c r="B71" s="11">
        <v>4</v>
      </c>
      <c r="C71" s="12">
        <v>7707788.7000000002</v>
      </c>
      <c r="D71" s="11">
        <v>3</v>
      </c>
      <c r="E71" s="12">
        <v>4731676.2</v>
      </c>
      <c r="F71" s="11">
        <v>1</v>
      </c>
      <c r="G71" s="12">
        <v>367500</v>
      </c>
    </row>
    <row r="72" spans="1:16384" ht="21" customHeight="1" x14ac:dyDescent="0.2">
      <c r="A72" s="10" t="s">
        <v>21</v>
      </c>
      <c r="B72" s="11">
        <v>3</v>
      </c>
      <c r="C72" s="12">
        <v>17958905</v>
      </c>
      <c r="D72" s="11">
        <v>3</v>
      </c>
      <c r="E72" s="12">
        <v>17958905</v>
      </c>
      <c r="F72" s="11">
        <v>1</v>
      </c>
      <c r="G72" s="12">
        <v>7959988</v>
      </c>
    </row>
    <row r="73" spans="1:16384" ht="21" customHeight="1" x14ac:dyDescent="0.2">
      <c r="A73" s="10" t="s">
        <v>22</v>
      </c>
      <c r="B73" s="11">
        <v>4</v>
      </c>
      <c r="C73" s="12">
        <v>12942196.060000001</v>
      </c>
      <c r="D73" s="11">
        <v>4</v>
      </c>
      <c r="E73" s="12">
        <v>12942196.060000001</v>
      </c>
      <c r="F73" s="11">
        <v>1</v>
      </c>
      <c r="G73" s="12">
        <v>2454659.0099999998</v>
      </c>
    </row>
    <row r="74" spans="1:16384" ht="21" customHeight="1" x14ac:dyDescent="0.2">
      <c r="A74" s="10" t="s">
        <v>23</v>
      </c>
      <c r="B74" s="11">
        <v>9</v>
      </c>
      <c r="C74" s="12">
        <v>38580232.200000003</v>
      </c>
      <c r="D74" s="11">
        <v>5</v>
      </c>
      <c r="E74" s="12">
        <v>28923484.199999999</v>
      </c>
      <c r="F74" s="11">
        <v>1</v>
      </c>
      <c r="G74" s="12">
        <v>6374954</v>
      </c>
    </row>
    <row r="75" spans="1:16384" ht="21" customHeight="1" x14ac:dyDescent="0.2">
      <c r="A75" s="10" t="s">
        <v>24</v>
      </c>
      <c r="B75" s="11">
        <v>4</v>
      </c>
      <c r="C75" s="12">
        <v>8016045</v>
      </c>
      <c r="D75" s="11">
        <v>4</v>
      </c>
      <c r="E75" s="12">
        <v>8016045</v>
      </c>
      <c r="F75" s="11">
        <v>1</v>
      </c>
      <c r="G75" s="12">
        <v>1116000</v>
      </c>
    </row>
    <row r="76" spans="1:16384" ht="21" customHeight="1" x14ac:dyDescent="0.2">
      <c r="A76" s="30" t="s">
        <v>37</v>
      </c>
      <c r="B76" s="31">
        <v>81</v>
      </c>
      <c r="C76" s="30">
        <v>329745042.51999998</v>
      </c>
      <c r="D76" s="31">
        <v>72</v>
      </c>
      <c r="E76" s="30">
        <v>305196371.72000003</v>
      </c>
      <c r="F76" s="31">
        <v>16</v>
      </c>
      <c r="G76" s="30">
        <v>89694662.890000001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1.6" customHeight="1" x14ac:dyDescent="0.2">
      <c r="A79" s="18" t="str">
        <f>A27</f>
        <v>Osoba udostępniająca informację: Izabela Florczyk
Data udostępnienia informacji: 21.10.2021 r.</v>
      </c>
      <c r="B79" s="18"/>
      <c r="C79" s="18"/>
      <c r="D79" s="18"/>
    </row>
    <row r="80" spans="1:16384" ht="47.45" customHeight="1" x14ac:dyDescent="0.2">
      <c r="A80" s="3" t="s">
        <v>38</v>
      </c>
      <c r="B80" s="3"/>
      <c r="C80" s="3"/>
      <c r="D80" s="3"/>
      <c r="E80" s="3"/>
      <c r="F80" s="3"/>
      <c r="G80" s="3"/>
    </row>
    <row r="81" spans="1:9" ht="12" customHeight="1" x14ac:dyDescent="0.2">
      <c r="A81" s="4" t="str">
        <f>A57</f>
        <v>Dane na dzień 30.09.2021 r.</v>
      </c>
      <c r="B81" s="4"/>
      <c r="C81" s="4"/>
      <c r="D81" s="4"/>
      <c r="E81" s="4"/>
      <c r="F81" s="4"/>
      <c r="G81" s="4"/>
    </row>
    <row r="82" spans="1:9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ht="21" customHeight="1" x14ac:dyDescent="0.2">
      <c r="A84" s="10" t="s">
        <v>9</v>
      </c>
      <c r="B84" s="11">
        <v>0</v>
      </c>
      <c r="C84" s="12">
        <v>0</v>
      </c>
      <c r="D84" s="11">
        <v>0</v>
      </c>
      <c r="E84" s="12">
        <v>0</v>
      </c>
      <c r="F84" s="11">
        <v>0</v>
      </c>
      <c r="G84" s="12">
        <v>0</v>
      </c>
    </row>
    <row r="85" spans="1:9" ht="21" customHeight="1" x14ac:dyDescent="0.2">
      <c r="A85" s="10" t="s">
        <v>39</v>
      </c>
      <c r="B85" s="11">
        <v>0</v>
      </c>
      <c r="C85" s="12">
        <v>0</v>
      </c>
      <c r="D85" s="11">
        <v>0</v>
      </c>
      <c r="E85" s="12">
        <v>0</v>
      </c>
      <c r="F85" s="11">
        <v>0</v>
      </c>
      <c r="G85" s="12">
        <v>0</v>
      </c>
      <c r="I85" s="13"/>
    </row>
    <row r="86" spans="1:9" ht="21" customHeight="1" x14ac:dyDescent="0.2">
      <c r="A86" s="10" t="s">
        <v>11</v>
      </c>
      <c r="B86" s="11">
        <v>0</v>
      </c>
      <c r="C86" s="12">
        <v>0</v>
      </c>
      <c r="D86" s="11">
        <v>0</v>
      </c>
      <c r="E86" s="12">
        <v>0</v>
      </c>
      <c r="F86" s="11">
        <v>0</v>
      </c>
      <c r="G86" s="12">
        <v>0</v>
      </c>
    </row>
    <row r="87" spans="1:9" ht="21" customHeight="1" x14ac:dyDescent="0.2">
      <c r="A87" s="10" t="s">
        <v>12</v>
      </c>
      <c r="B87" s="11">
        <v>0</v>
      </c>
      <c r="C87" s="12">
        <v>0</v>
      </c>
      <c r="D87" s="11">
        <v>0</v>
      </c>
      <c r="E87" s="12">
        <v>0</v>
      </c>
      <c r="F87" s="11">
        <v>0</v>
      </c>
      <c r="G87" s="12">
        <v>0</v>
      </c>
    </row>
    <row r="88" spans="1:9" ht="21" customHeight="1" x14ac:dyDescent="0.2">
      <c r="A88" s="10" t="s">
        <v>13</v>
      </c>
      <c r="B88" s="11">
        <v>0</v>
      </c>
      <c r="C88" s="12">
        <v>0</v>
      </c>
      <c r="D88" s="11">
        <v>0</v>
      </c>
      <c r="E88" s="12">
        <v>0</v>
      </c>
      <c r="F88" s="11">
        <v>0</v>
      </c>
      <c r="G88" s="12">
        <v>0</v>
      </c>
    </row>
    <row r="89" spans="1:9" ht="21" customHeight="1" x14ac:dyDescent="0.2">
      <c r="A89" s="10" t="s">
        <v>14</v>
      </c>
      <c r="B89" s="11">
        <v>0</v>
      </c>
      <c r="C89" s="12">
        <v>0</v>
      </c>
      <c r="D89" s="11">
        <v>0</v>
      </c>
      <c r="E89" s="12">
        <v>0</v>
      </c>
      <c r="F89" s="11">
        <v>0</v>
      </c>
      <c r="G89" s="12">
        <v>0</v>
      </c>
    </row>
    <row r="90" spans="1:9" ht="21" customHeight="1" x14ac:dyDescent="0.2">
      <c r="A90" s="10" t="s">
        <v>15</v>
      </c>
      <c r="B90" s="11">
        <v>16</v>
      </c>
      <c r="C90" s="12">
        <v>9252722.8900000006</v>
      </c>
      <c r="D90" s="11">
        <v>9</v>
      </c>
      <c r="E90" s="12">
        <v>2015736.19</v>
      </c>
      <c r="F90" s="11">
        <v>4</v>
      </c>
      <c r="G90" s="12">
        <v>1237620.7</v>
      </c>
    </row>
    <row r="91" spans="1:9" ht="21" customHeight="1" x14ac:dyDescent="0.2">
      <c r="A91" s="10" t="s">
        <v>16</v>
      </c>
      <c r="B91" s="11">
        <v>0</v>
      </c>
      <c r="C91" s="12">
        <v>0</v>
      </c>
      <c r="D91" s="11">
        <v>0</v>
      </c>
      <c r="E91" s="12">
        <v>0</v>
      </c>
      <c r="F91" s="11">
        <v>0</v>
      </c>
      <c r="G91" s="12">
        <v>0</v>
      </c>
    </row>
    <row r="92" spans="1:9" ht="21" customHeight="1" x14ac:dyDescent="0.2">
      <c r="A92" s="10" t="s">
        <v>17</v>
      </c>
      <c r="B92" s="11">
        <v>0</v>
      </c>
      <c r="C92" s="12">
        <v>0</v>
      </c>
      <c r="D92" s="11">
        <v>0</v>
      </c>
      <c r="E92" s="12">
        <v>0</v>
      </c>
      <c r="F92" s="11">
        <v>0</v>
      </c>
      <c r="G92" s="12">
        <v>0</v>
      </c>
    </row>
    <row r="93" spans="1:9" ht="21" customHeight="1" x14ac:dyDescent="0.2">
      <c r="A93" s="10" t="s">
        <v>18</v>
      </c>
      <c r="B93" s="11">
        <v>0</v>
      </c>
      <c r="C93" s="12">
        <v>0</v>
      </c>
      <c r="D93" s="11">
        <v>0</v>
      </c>
      <c r="E93" s="12">
        <v>0</v>
      </c>
      <c r="F93" s="11">
        <v>0</v>
      </c>
      <c r="G93" s="12">
        <v>0</v>
      </c>
    </row>
    <row r="94" spans="1:9" ht="21" customHeight="1" x14ac:dyDescent="0.2">
      <c r="A94" s="10" t="s">
        <v>19</v>
      </c>
      <c r="B94" s="11">
        <v>0</v>
      </c>
      <c r="C94" s="12">
        <v>0</v>
      </c>
      <c r="D94" s="11">
        <v>0</v>
      </c>
      <c r="E94" s="12">
        <v>0</v>
      </c>
      <c r="F94" s="11">
        <v>0</v>
      </c>
      <c r="G94" s="12">
        <v>0</v>
      </c>
    </row>
    <row r="95" spans="1:9" ht="21" customHeight="1" x14ac:dyDescent="0.2">
      <c r="A95" s="10" t="s">
        <v>20</v>
      </c>
      <c r="B95" s="11">
        <v>0</v>
      </c>
      <c r="C95" s="12">
        <v>0</v>
      </c>
      <c r="D95" s="11">
        <v>0</v>
      </c>
      <c r="E95" s="12">
        <v>0</v>
      </c>
      <c r="F95" s="11">
        <v>0</v>
      </c>
      <c r="G95" s="12">
        <v>0</v>
      </c>
    </row>
    <row r="96" spans="1:9" ht="21" customHeight="1" x14ac:dyDescent="0.2">
      <c r="A96" s="10" t="s">
        <v>21</v>
      </c>
      <c r="B96" s="11">
        <v>0</v>
      </c>
      <c r="C96" s="12">
        <v>0</v>
      </c>
      <c r="D96" s="11">
        <v>0</v>
      </c>
      <c r="E96" s="12">
        <v>0</v>
      </c>
      <c r="F96" s="11">
        <v>0</v>
      </c>
      <c r="G96" s="12">
        <v>0</v>
      </c>
    </row>
    <row r="97" spans="1:9" ht="21" customHeight="1" x14ac:dyDescent="0.2">
      <c r="A97" s="10" t="s">
        <v>40</v>
      </c>
      <c r="B97" s="11">
        <v>0</v>
      </c>
      <c r="C97" s="12">
        <v>0</v>
      </c>
      <c r="D97" s="11">
        <v>0</v>
      </c>
      <c r="E97" s="12">
        <v>0</v>
      </c>
      <c r="F97" s="11">
        <v>0</v>
      </c>
      <c r="G97" s="12">
        <v>0</v>
      </c>
    </row>
    <row r="98" spans="1:9" ht="21" customHeight="1" x14ac:dyDescent="0.2">
      <c r="A98" s="10" t="s">
        <v>23</v>
      </c>
      <c r="B98" s="11">
        <v>0</v>
      </c>
      <c r="C98" s="12">
        <v>0</v>
      </c>
      <c r="D98" s="11">
        <v>0</v>
      </c>
      <c r="E98" s="12">
        <v>0</v>
      </c>
      <c r="F98" s="11">
        <v>0</v>
      </c>
      <c r="G98" s="12">
        <v>0</v>
      </c>
    </row>
    <row r="99" spans="1:9" ht="21" customHeight="1" x14ac:dyDescent="0.2">
      <c r="A99" s="10" t="s">
        <v>24</v>
      </c>
      <c r="B99" s="11">
        <v>0</v>
      </c>
      <c r="C99" s="12">
        <v>0</v>
      </c>
      <c r="D99" s="11">
        <v>0</v>
      </c>
      <c r="E99" s="12">
        <v>0</v>
      </c>
      <c r="F99" s="11">
        <v>0</v>
      </c>
      <c r="G99" s="12">
        <v>0</v>
      </c>
    </row>
    <row r="100" spans="1:9" ht="21" customHeight="1" x14ac:dyDescent="0.2">
      <c r="A100" s="10" t="s">
        <v>25</v>
      </c>
      <c r="B100" s="11">
        <v>31</v>
      </c>
      <c r="C100" s="12">
        <v>25632529.07</v>
      </c>
      <c r="D100" s="11">
        <v>21</v>
      </c>
      <c r="E100" s="12">
        <v>15360969.869999999</v>
      </c>
      <c r="F100" s="11">
        <v>6</v>
      </c>
      <c r="G100" s="12">
        <v>2782811.9</v>
      </c>
    </row>
    <row r="101" spans="1:9" ht="21" customHeight="1" x14ac:dyDescent="0.2">
      <c r="A101" s="30" t="s">
        <v>37</v>
      </c>
      <c r="B101" s="31">
        <v>47</v>
      </c>
      <c r="C101" s="30">
        <v>34885251.960000001</v>
      </c>
      <c r="D101" s="31">
        <v>30</v>
      </c>
      <c r="E101" s="30">
        <v>17376706.059999999</v>
      </c>
      <c r="F101" s="31">
        <v>6</v>
      </c>
      <c r="G101" s="30">
        <v>4020432.6</v>
      </c>
    </row>
    <row r="102" spans="1:9" ht="21" customHeight="1" x14ac:dyDescent="0.2">
      <c r="A102" s="16" t="s">
        <v>27</v>
      </c>
      <c r="B102" s="16"/>
      <c r="C102" s="16"/>
      <c r="D102" s="16"/>
      <c r="F102" s="41"/>
    </row>
    <row r="103" spans="1:9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ht="66.599999999999994" customHeight="1" x14ac:dyDescent="0.2">
      <c r="A104" s="18" t="str">
        <f>A78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ht="21.6" customHeight="1" x14ac:dyDescent="0.2">
      <c r="A105" s="18" t="str">
        <f>A79</f>
        <v>Osoba udostępniająca informację: Izabela Florczyk
Data udostępnienia informacji: 21.10.2021 r.</v>
      </c>
      <c r="B105" s="18"/>
      <c r="C105" s="44"/>
      <c r="D105" s="44"/>
    </row>
    <row r="106" spans="1:9" ht="0.75" customHeight="1" x14ac:dyDescent="0.2"/>
    <row r="107" spans="1:9" ht="51" customHeight="1" x14ac:dyDescent="0.2">
      <c r="A107" s="3" t="s">
        <v>42</v>
      </c>
      <c r="B107" s="3"/>
      <c r="C107" s="3"/>
      <c r="D107" s="3"/>
      <c r="E107" s="45"/>
      <c r="F107" s="45"/>
      <c r="G107" s="45"/>
    </row>
    <row r="108" spans="1:9" ht="25.5" customHeight="1" x14ac:dyDescent="0.2">
      <c r="A108" s="4" t="str">
        <f>A57</f>
        <v>Dane na dzień 30.09.2021 r.</v>
      </c>
      <c r="B108" s="4"/>
      <c r="C108" s="4"/>
      <c r="D108" s="4"/>
      <c r="E108" s="46"/>
      <c r="F108" s="46"/>
      <c r="G108" s="46"/>
    </row>
    <row r="109" spans="1:9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ht="21" customHeight="1" x14ac:dyDescent="0.2">
      <c r="A111" s="10" t="s">
        <v>9</v>
      </c>
      <c r="B111" s="11">
        <v>213</v>
      </c>
      <c r="C111" s="12">
        <v>192614.23</v>
      </c>
      <c r="D111" s="11">
        <v>210</v>
      </c>
      <c r="E111" s="12">
        <v>188263.77</v>
      </c>
      <c r="F111" s="11">
        <v>135</v>
      </c>
      <c r="G111" s="12">
        <v>192019.46</v>
      </c>
    </row>
    <row r="112" spans="1:9" ht="21" customHeight="1" x14ac:dyDescent="0.2">
      <c r="A112" s="10" t="s">
        <v>39</v>
      </c>
      <c r="B112" s="11">
        <v>133</v>
      </c>
      <c r="C112" s="12">
        <v>129655.86</v>
      </c>
      <c r="D112" s="11">
        <v>130</v>
      </c>
      <c r="E112" s="12">
        <v>126646.59</v>
      </c>
      <c r="F112" s="11">
        <v>74</v>
      </c>
      <c r="G112" s="12">
        <v>126524.64</v>
      </c>
      <c r="I112" s="13"/>
    </row>
    <row r="113" spans="1:16384" ht="21" customHeight="1" x14ac:dyDescent="0.2">
      <c r="A113" s="10" t="s">
        <v>11</v>
      </c>
      <c r="B113" s="47">
        <v>1235</v>
      </c>
      <c r="C113" s="12">
        <v>1274873.1200000001</v>
      </c>
      <c r="D113" s="11">
        <v>1222</v>
      </c>
      <c r="E113" s="12">
        <v>1260253.81</v>
      </c>
      <c r="F113" s="11">
        <v>724</v>
      </c>
      <c r="G113" s="12">
        <v>1258808.81</v>
      </c>
    </row>
    <row r="114" spans="1:16384" ht="21" customHeight="1" x14ac:dyDescent="0.2">
      <c r="A114" s="10" t="s">
        <v>12</v>
      </c>
      <c r="B114" s="11">
        <v>784</v>
      </c>
      <c r="C114" s="12">
        <v>830423.02</v>
      </c>
      <c r="D114" s="11">
        <v>762</v>
      </c>
      <c r="E114" s="12">
        <v>821571.39</v>
      </c>
      <c r="F114" s="11">
        <v>401</v>
      </c>
      <c r="G114" s="12">
        <v>828215.91</v>
      </c>
    </row>
    <row r="115" spans="1:16384" ht="21" customHeight="1" x14ac:dyDescent="0.2">
      <c r="A115" s="10" t="s">
        <v>13</v>
      </c>
      <c r="B115" s="11">
        <v>874</v>
      </c>
      <c r="C115" s="12">
        <v>1325387.94</v>
      </c>
      <c r="D115" s="11">
        <v>867</v>
      </c>
      <c r="E115" s="12">
        <v>1315999.49</v>
      </c>
      <c r="F115" s="11">
        <v>391</v>
      </c>
      <c r="G115" s="12">
        <v>1309965.79</v>
      </c>
    </row>
    <row r="116" spans="1:16384" ht="21" customHeight="1" x14ac:dyDescent="0.2">
      <c r="A116" s="10" t="s">
        <v>14</v>
      </c>
      <c r="B116" s="11">
        <v>448</v>
      </c>
      <c r="C116" s="12">
        <v>435392.48</v>
      </c>
      <c r="D116" s="11">
        <v>445</v>
      </c>
      <c r="E116" s="12">
        <v>430650.72</v>
      </c>
      <c r="F116" s="11">
        <v>270</v>
      </c>
      <c r="G116" s="12">
        <v>432446.67</v>
      </c>
    </row>
    <row r="117" spans="1:16384" ht="21" customHeight="1" x14ac:dyDescent="0.2">
      <c r="A117" s="10" t="s">
        <v>15</v>
      </c>
      <c r="B117" s="11">
        <v>5001</v>
      </c>
      <c r="C117" s="12">
        <v>9597061.5999999996</v>
      </c>
      <c r="D117" s="11">
        <v>4967</v>
      </c>
      <c r="E117" s="12">
        <v>9540252.0399999991</v>
      </c>
      <c r="F117" s="11">
        <v>1841</v>
      </c>
      <c r="G117" s="12">
        <v>9554686.8000000007</v>
      </c>
    </row>
    <row r="118" spans="1:16384" ht="21" customHeight="1" x14ac:dyDescent="0.2">
      <c r="A118" s="10" t="s">
        <v>16</v>
      </c>
      <c r="B118" s="11">
        <v>12</v>
      </c>
      <c r="C118" s="12">
        <v>10976.02</v>
      </c>
      <c r="D118" s="11">
        <v>12</v>
      </c>
      <c r="E118" s="12">
        <v>10976.02</v>
      </c>
      <c r="F118" s="11">
        <v>7</v>
      </c>
      <c r="G118" s="12">
        <v>10976.02</v>
      </c>
    </row>
    <row r="119" spans="1:16384" ht="21" customHeight="1" x14ac:dyDescent="0.2">
      <c r="A119" s="10" t="s">
        <v>17</v>
      </c>
      <c r="B119" s="11">
        <v>381</v>
      </c>
      <c r="C119" s="12">
        <v>331352.09999999998</v>
      </c>
      <c r="D119" s="11">
        <v>353</v>
      </c>
      <c r="E119" s="12">
        <v>326542.64</v>
      </c>
      <c r="F119" s="11">
        <v>210</v>
      </c>
      <c r="G119" s="12">
        <v>324959.86</v>
      </c>
    </row>
    <row r="120" spans="1:16384" ht="21" customHeight="1" x14ac:dyDescent="0.2">
      <c r="A120" s="10" t="s">
        <v>18</v>
      </c>
      <c r="B120" s="11">
        <v>3307</v>
      </c>
      <c r="C120" s="12">
        <v>2950261.49</v>
      </c>
      <c r="D120" s="11">
        <v>3266</v>
      </c>
      <c r="E120" s="12">
        <v>2924419.68</v>
      </c>
      <c r="F120" s="11">
        <v>1629</v>
      </c>
      <c r="G120" s="12">
        <v>2912979.08</v>
      </c>
    </row>
    <row r="121" spans="1:16384" ht="21" customHeight="1" x14ac:dyDescent="0.2">
      <c r="A121" s="10" t="s">
        <v>19</v>
      </c>
      <c r="B121" s="11">
        <v>246</v>
      </c>
      <c r="C121" s="12">
        <v>368103.09</v>
      </c>
      <c r="D121" s="11">
        <v>240</v>
      </c>
      <c r="E121" s="12">
        <v>362772.19</v>
      </c>
      <c r="F121" s="11">
        <v>123</v>
      </c>
      <c r="G121" s="12">
        <v>357934.8</v>
      </c>
    </row>
    <row r="122" spans="1:16384" ht="21" customHeight="1" x14ac:dyDescent="0.2">
      <c r="A122" s="10" t="s">
        <v>20</v>
      </c>
      <c r="B122" s="11">
        <v>43</v>
      </c>
      <c r="C122" s="12">
        <v>36234.160000000003</v>
      </c>
      <c r="D122" s="11">
        <v>42</v>
      </c>
      <c r="E122" s="12">
        <v>36234.160000000003</v>
      </c>
      <c r="F122" s="11">
        <v>24</v>
      </c>
      <c r="G122" s="12">
        <v>33432.480000000003</v>
      </c>
    </row>
    <row r="123" spans="1:16384" ht="21" customHeight="1" x14ac:dyDescent="0.2">
      <c r="A123" s="10" t="s">
        <v>21</v>
      </c>
      <c r="B123" s="11">
        <v>1168</v>
      </c>
      <c r="C123" s="12">
        <v>1823278</v>
      </c>
      <c r="D123" s="11">
        <v>1140</v>
      </c>
      <c r="E123" s="12">
        <v>1769373.03</v>
      </c>
      <c r="F123" s="11">
        <v>492</v>
      </c>
      <c r="G123" s="12">
        <v>1772702.75</v>
      </c>
    </row>
    <row r="124" spans="1:16384" ht="21" customHeight="1" x14ac:dyDescent="0.2">
      <c r="A124" s="10" t="s">
        <v>40</v>
      </c>
      <c r="B124" s="11">
        <v>2759</v>
      </c>
      <c r="C124" s="12">
        <v>2509582.8199999998</v>
      </c>
      <c r="D124" s="11">
        <v>2720</v>
      </c>
      <c r="E124" s="12">
        <v>2478079.0499999998</v>
      </c>
      <c r="F124" s="11">
        <v>1401</v>
      </c>
      <c r="G124" s="12">
        <v>2487034.33</v>
      </c>
    </row>
    <row r="125" spans="1:16384" ht="21" customHeight="1" x14ac:dyDescent="0.2">
      <c r="A125" s="10" t="s">
        <v>23</v>
      </c>
      <c r="B125" s="11">
        <v>216</v>
      </c>
      <c r="C125" s="12">
        <v>235438.65</v>
      </c>
      <c r="D125" s="11">
        <v>212</v>
      </c>
      <c r="E125" s="12">
        <v>227704.45</v>
      </c>
      <c r="F125" s="11">
        <v>126</v>
      </c>
      <c r="G125" s="12">
        <v>220605.04</v>
      </c>
    </row>
    <row r="126" spans="1:16384" ht="21" customHeight="1" x14ac:dyDescent="0.2">
      <c r="A126" s="10" t="s">
        <v>24</v>
      </c>
      <c r="B126" s="11">
        <v>824</v>
      </c>
      <c r="C126" s="12">
        <v>815219.65</v>
      </c>
      <c r="D126" s="11">
        <v>759</v>
      </c>
      <c r="E126" s="12">
        <v>747627.77</v>
      </c>
      <c r="F126" s="11">
        <v>466</v>
      </c>
      <c r="G126" s="12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ht="66.599999999999994" customHeight="1" x14ac:dyDescent="0.2">
      <c r="A129" s="18" t="str">
        <f>A78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ht="29.25" customHeight="1" x14ac:dyDescent="0.2">
      <c r="A130" s="18" t="str">
        <f>A79</f>
        <v>Osoba udostępniająca informację: Izabela Florczyk
Data udostępnienia informacji: 21.10.2021 r.</v>
      </c>
      <c r="B130" s="18"/>
      <c r="C130" s="18"/>
      <c r="D130" s="18"/>
    </row>
    <row r="131" spans="1:9" ht="14.25" hidden="1" customHeight="1" x14ac:dyDescent="0.2"/>
    <row r="132" spans="1:9" ht="51.75" customHeight="1" x14ac:dyDescent="0.2">
      <c r="A132" s="3" t="s">
        <v>46</v>
      </c>
      <c r="B132" s="3"/>
      <c r="C132" s="3"/>
      <c r="D132" s="3"/>
      <c r="E132" s="45"/>
      <c r="F132" s="45"/>
    </row>
    <row r="133" spans="1:9" ht="25.5" customHeight="1" x14ac:dyDescent="0.2">
      <c r="A133" s="4" t="str">
        <f>A108</f>
        <v>Dane na dzień 30.09.2021 r.</v>
      </c>
      <c r="B133" s="4"/>
      <c r="C133" s="4"/>
      <c r="D133" s="4"/>
      <c r="E133" s="46"/>
      <c r="F133" s="46"/>
    </row>
    <row r="134" spans="1:9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ht="21" customHeight="1" x14ac:dyDescent="0.2">
      <c r="A136" s="10" t="s">
        <v>9</v>
      </c>
      <c r="B136" s="11">
        <v>56</v>
      </c>
      <c r="C136" s="48">
        <v>36</v>
      </c>
      <c r="D136" s="12">
        <v>30418.5</v>
      </c>
      <c r="E136" s="49">
        <v>14</v>
      </c>
      <c r="F136" s="50">
        <v>29435.57</v>
      </c>
    </row>
    <row r="137" spans="1:9" ht="21" customHeight="1" x14ac:dyDescent="0.2">
      <c r="A137" s="10" t="s">
        <v>39</v>
      </c>
      <c r="B137" s="11">
        <v>179</v>
      </c>
      <c r="C137" s="48">
        <v>162</v>
      </c>
      <c r="D137" s="12">
        <v>249638.42</v>
      </c>
      <c r="E137" s="49">
        <v>63</v>
      </c>
      <c r="F137" s="50">
        <v>239911.29</v>
      </c>
      <c r="I137" s="13"/>
    </row>
    <row r="138" spans="1:9" ht="21" customHeight="1" x14ac:dyDescent="0.2">
      <c r="A138" s="10" t="s">
        <v>11</v>
      </c>
      <c r="B138" s="11">
        <v>412</v>
      </c>
      <c r="C138" s="48">
        <v>703</v>
      </c>
      <c r="D138" s="12">
        <v>685690.86</v>
      </c>
      <c r="E138" s="49">
        <v>263</v>
      </c>
      <c r="F138" s="50">
        <v>678436.19</v>
      </c>
    </row>
    <row r="139" spans="1:9" ht="21" customHeight="1" x14ac:dyDescent="0.2">
      <c r="A139" s="10" t="s">
        <v>12</v>
      </c>
      <c r="B139" s="11">
        <v>50</v>
      </c>
      <c r="C139" s="48">
        <v>22</v>
      </c>
      <c r="D139" s="12">
        <v>23930.39</v>
      </c>
      <c r="E139" s="49">
        <v>14</v>
      </c>
      <c r="F139" s="50">
        <v>22830.39</v>
      </c>
    </row>
    <row r="140" spans="1:9" ht="21" customHeight="1" x14ac:dyDescent="0.2">
      <c r="A140" s="10" t="s">
        <v>13</v>
      </c>
      <c r="B140" s="11">
        <v>339</v>
      </c>
      <c r="C140" s="48">
        <v>598</v>
      </c>
      <c r="D140" s="12">
        <v>809241.12</v>
      </c>
      <c r="E140" s="49">
        <v>195</v>
      </c>
      <c r="F140" s="50">
        <v>796750.06</v>
      </c>
    </row>
    <row r="141" spans="1:9" ht="21" customHeight="1" x14ac:dyDescent="0.2">
      <c r="A141" s="10" t="s">
        <v>14</v>
      </c>
      <c r="B141" s="11">
        <v>324</v>
      </c>
      <c r="C141" s="48">
        <v>452</v>
      </c>
      <c r="D141" s="12">
        <v>357804.37</v>
      </c>
      <c r="E141" s="49">
        <v>147</v>
      </c>
      <c r="F141" s="50">
        <v>358340.94</v>
      </c>
    </row>
    <row r="142" spans="1:9" ht="21" customHeight="1" x14ac:dyDescent="0.2">
      <c r="A142" s="10" t="s">
        <v>15</v>
      </c>
      <c r="B142" s="11">
        <v>1580</v>
      </c>
      <c r="C142" s="48">
        <v>2750</v>
      </c>
      <c r="D142" s="12">
        <v>3236367.09</v>
      </c>
      <c r="E142" s="49">
        <v>933</v>
      </c>
      <c r="F142" s="50">
        <v>3153330.14</v>
      </c>
    </row>
    <row r="143" spans="1:9" ht="21" customHeight="1" x14ac:dyDescent="0.2">
      <c r="A143" s="10" t="s">
        <v>16</v>
      </c>
      <c r="B143" s="11">
        <v>16</v>
      </c>
      <c r="C143" s="48">
        <v>11</v>
      </c>
      <c r="D143" s="12">
        <v>13989.41</v>
      </c>
      <c r="E143" s="49">
        <v>7</v>
      </c>
      <c r="F143" s="50">
        <v>13989.41</v>
      </c>
    </row>
    <row r="144" spans="1:9" ht="21" customHeight="1" x14ac:dyDescent="0.2">
      <c r="A144" s="10" t="s">
        <v>17</v>
      </c>
      <c r="B144" s="11">
        <v>122</v>
      </c>
      <c r="C144" s="48">
        <v>120</v>
      </c>
      <c r="D144" s="12">
        <v>128520.23</v>
      </c>
      <c r="E144" s="49">
        <v>49</v>
      </c>
      <c r="F144" s="50">
        <v>126413.14</v>
      </c>
    </row>
    <row r="145" spans="1:16384" ht="21" customHeight="1" x14ac:dyDescent="0.2">
      <c r="A145" s="10" t="s">
        <v>18</v>
      </c>
      <c r="B145" s="11">
        <v>160</v>
      </c>
      <c r="C145" s="48">
        <v>233</v>
      </c>
      <c r="D145" s="12">
        <v>266812.18</v>
      </c>
      <c r="E145" s="49">
        <v>84</v>
      </c>
      <c r="F145" s="50">
        <v>264575.53999999998</v>
      </c>
    </row>
    <row r="146" spans="1:16384" ht="21" customHeight="1" x14ac:dyDescent="0.2">
      <c r="A146" s="10" t="s">
        <v>19</v>
      </c>
      <c r="B146" s="11">
        <v>64</v>
      </c>
      <c r="C146" s="48">
        <v>48</v>
      </c>
      <c r="D146" s="12">
        <v>60883.41</v>
      </c>
      <c r="E146" s="49">
        <v>21</v>
      </c>
      <c r="F146" s="50">
        <v>55083.41</v>
      </c>
    </row>
    <row r="147" spans="1:16384" ht="21" customHeight="1" x14ac:dyDescent="0.2">
      <c r="A147" s="10" t="s">
        <v>20</v>
      </c>
      <c r="B147" s="11">
        <v>26</v>
      </c>
      <c r="C147" s="48">
        <v>13</v>
      </c>
      <c r="D147" s="12">
        <v>10021.51</v>
      </c>
      <c r="E147" s="49">
        <v>5</v>
      </c>
      <c r="F147" s="50">
        <v>10021.51</v>
      </c>
    </row>
    <row r="148" spans="1:16384" ht="21" customHeight="1" x14ac:dyDescent="0.2">
      <c r="A148" s="10" t="s">
        <v>21</v>
      </c>
      <c r="B148" s="11">
        <v>408</v>
      </c>
      <c r="C148" s="48">
        <v>749</v>
      </c>
      <c r="D148" s="12">
        <v>865707.5</v>
      </c>
      <c r="E148" s="49">
        <v>255</v>
      </c>
      <c r="F148" s="50">
        <v>860903.02</v>
      </c>
    </row>
    <row r="149" spans="1:16384" ht="21" customHeight="1" x14ac:dyDescent="0.2">
      <c r="A149" s="10" t="s">
        <v>40</v>
      </c>
      <c r="B149" s="11">
        <v>149</v>
      </c>
      <c r="C149" s="48">
        <v>140</v>
      </c>
      <c r="D149" s="12">
        <v>175393.84</v>
      </c>
      <c r="E149" s="49">
        <v>46</v>
      </c>
      <c r="F149" s="50">
        <v>166649.9</v>
      </c>
    </row>
    <row r="150" spans="1:16384" ht="21" customHeight="1" x14ac:dyDescent="0.2">
      <c r="A150" s="10" t="s">
        <v>23</v>
      </c>
      <c r="B150" s="11">
        <v>380</v>
      </c>
      <c r="C150" s="48">
        <v>413</v>
      </c>
      <c r="D150" s="12">
        <v>416367.06</v>
      </c>
      <c r="E150" s="49">
        <v>159</v>
      </c>
      <c r="F150" s="50">
        <v>410153.06</v>
      </c>
    </row>
    <row r="151" spans="1:16384" ht="21" customHeight="1" x14ac:dyDescent="0.2">
      <c r="A151" s="10" t="s">
        <v>24</v>
      </c>
      <c r="B151" s="11">
        <v>69</v>
      </c>
      <c r="C151" s="48">
        <v>31</v>
      </c>
      <c r="D151" s="12">
        <v>37630.51</v>
      </c>
      <c r="E151" s="49">
        <v>14</v>
      </c>
      <c r="F151" s="50">
        <v>39336.22</v>
      </c>
    </row>
    <row r="152" spans="1:16384" ht="22.9" customHeight="1" x14ac:dyDescent="0.2">
      <c r="A152" s="30" t="s">
        <v>37</v>
      </c>
      <c r="B152" s="31">
        <v>4334</v>
      </c>
      <c r="C152" s="31">
        <v>6481</v>
      </c>
      <c r="D152" s="30">
        <v>7368416.4000000004</v>
      </c>
      <c r="E152" s="31">
        <v>2266</v>
      </c>
      <c r="F152" s="30">
        <v>7226159.79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23.45" customHeight="1" x14ac:dyDescent="0.2">
      <c r="A155" s="18" t="str">
        <f>A130</f>
        <v>Osoba udostępniająca informację: Izabela Florczyk
Data udostępnienia informacji: 21.10.2021 r.</v>
      </c>
      <c r="B155" s="18"/>
      <c r="C155" s="18"/>
      <c r="D155" s="18"/>
    </row>
    <row r="156" spans="1:16384" ht="52.9" customHeight="1" x14ac:dyDescent="0.2">
      <c r="A156" s="3" t="s">
        <v>49</v>
      </c>
      <c r="B156" s="3"/>
      <c r="C156" s="3"/>
      <c r="D156" s="45"/>
      <c r="E156" s="45"/>
      <c r="F156" s="45"/>
      <c r="G156" s="45"/>
    </row>
    <row r="157" spans="1:16384" ht="16.149999999999999" customHeight="1" x14ac:dyDescent="0.2">
      <c r="A157" s="4" t="str">
        <f>A108</f>
        <v>Dane na dzień 30.09.2021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10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ht="21" customHeight="1" x14ac:dyDescent="0.2">
      <c r="A161" s="10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2524801.6800000002</v>
      </c>
    </row>
    <row r="162" spans="1:8" ht="21" customHeight="1" x14ac:dyDescent="0.2">
      <c r="A162" s="10" t="s">
        <v>11</v>
      </c>
      <c r="B162" s="54">
        <v>17</v>
      </c>
      <c r="C162" s="50">
        <v>17822410.949999999</v>
      </c>
      <c r="D162" s="54">
        <v>12</v>
      </c>
      <c r="E162" s="50">
        <v>11889569.07</v>
      </c>
      <c r="F162" s="54">
        <v>5</v>
      </c>
      <c r="G162" s="50">
        <v>5651858.7999999998</v>
      </c>
      <c r="H162" s="55"/>
    </row>
    <row r="163" spans="1:8" ht="21" customHeight="1" x14ac:dyDescent="0.2">
      <c r="A163" s="10" t="s">
        <v>12</v>
      </c>
      <c r="B163" s="54">
        <v>1</v>
      </c>
      <c r="C163" s="50">
        <v>1001226.95</v>
      </c>
      <c r="D163" s="54">
        <v>1</v>
      </c>
      <c r="E163" s="50">
        <v>1001226.95</v>
      </c>
      <c r="F163" s="54">
        <v>1</v>
      </c>
      <c r="G163" s="50">
        <v>260832.6</v>
      </c>
    </row>
    <row r="164" spans="1:8" ht="21" customHeight="1" x14ac:dyDescent="0.2">
      <c r="A164" s="10" t="s">
        <v>13</v>
      </c>
      <c r="B164" s="54">
        <v>17</v>
      </c>
      <c r="C164" s="50">
        <v>24625312.120000001</v>
      </c>
      <c r="D164" s="54">
        <v>9</v>
      </c>
      <c r="E164" s="50">
        <v>13043365.02</v>
      </c>
      <c r="F164" s="54">
        <v>5</v>
      </c>
      <c r="G164" s="50">
        <v>5203673.09</v>
      </c>
      <c r="H164" s="55"/>
    </row>
    <row r="165" spans="1:8" ht="21" customHeight="1" x14ac:dyDescent="0.2">
      <c r="A165" s="10" t="s">
        <v>14</v>
      </c>
      <c r="B165" s="54">
        <v>6</v>
      </c>
      <c r="C165" s="50">
        <v>6212339.7599999998</v>
      </c>
      <c r="D165" s="54">
        <v>3</v>
      </c>
      <c r="E165" s="50">
        <v>3322063.71</v>
      </c>
      <c r="F165" s="54">
        <v>2</v>
      </c>
      <c r="G165" s="50">
        <v>158201.4</v>
      </c>
    </row>
    <row r="166" spans="1:8" ht="21" customHeight="1" x14ac:dyDescent="0.2">
      <c r="A166" s="10" t="s">
        <v>15</v>
      </c>
      <c r="B166" s="54">
        <v>51</v>
      </c>
      <c r="C166" s="50">
        <v>69881705.469999999</v>
      </c>
      <c r="D166" s="54">
        <v>13</v>
      </c>
      <c r="E166" s="50">
        <v>17684901.989999998</v>
      </c>
      <c r="F166" s="54">
        <v>6</v>
      </c>
      <c r="G166" s="50">
        <v>4699164.1500000004</v>
      </c>
      <c r="H166" s="55"/>
    </row>
    <row r="167" spans="1:8" ht="21" customHeight="1" x14ac:dyDescent="0.2">
      <c r="A167" s="10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ht="21" customHeight="1" x14ac:dyDescent="0.2">
      <c r="A168" s="10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ht="21" customHeight="1" x14ac:dyDescent="0.2">
      <c r="A169" s="10" t="s">
        <v>18</v>
      </c>
      <c r="B169" s="54">
        <v>6</v>
      </c>
      <c r="C169" s="50">
        <v>8051778.0599999996</v>
      </c>
      <c r="D169" s="54">
        <v>4</v>
      </c>
      <c r="E169" s="50">
        <v>5500142.7400000002</v>
      </c>
      <c r="F169" s="54">
        <v>2</v>
      </c>
      <c r="G169" s="50">
        <v>1560103.32</v>
      </c>
    </row>
    <row r="170" spans="1:8" ht="21" customHeight="1" x14ac:dyDescent="0.2">
      <c r="A170" s="10" t="s">
        <v>19</v>
      </c>
      <c r="B170" s="54">
        <v>4</v>
      </c>
      <c r="C170" s="50">
        <v>4597968.6900000004</v>
      </c>
      <c r="D170" s="54">
        <v>3</v>
      </c>
      <c r="E170" s="50">
        <v>4474881.25</v>
      </c>
      <c r="F170" s="54">
        <v>2</v>
      </c>
      <c r="G170" s="50">
        <v>3160232.6</v>
      </c>
    </row>
    <row r="171" spans="1:8" ht="21" customHeight="1" x14ac:dyDescent="0.2">
      <c r="A171" s="10" t="s">
        <v>20</v>
      </c>
      <c r="B171" s="54">
        <v>4</v>
      </c>
      <c r="C171" s="50">
        <v>5706359.6299999999</v>
      </c>
      <c r="D171" s="54">
        <v>4</v>
      </c>
      <c r="E171" s="50">
        <v>5706359.6299999999</v>
      </c>
      <c r="F171" s="54">
        <v>2</v>
      </c>
      <c r="G171" s="50">
        <v>108325</v>
      </c>
    </row>
    <row r="172" spans="1:8" ht="21" customHeight="1" x14ac:dyDescent="0.2">
      <c r="A172" s="10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1860431.2</v>
      </c>
      <c r="H172" s="55"/>
    </row>
    <row r="173" spans="1:8" ht="21" customHeight="1" x14ac:dyDescent="0.2">
      <c r="A173" s="10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ht="21" customHeight="1" x14ac:dyDescent="0.2">
      <c r="A174" s="10" t="s">
        <v>23</v>
      </c>
      <c r="B174" s="54">
        <v>19</v>
      </c>
      <c r="C174" s="50">
        <v>22989292.239999998</v>
      </c>
      <c r="D174" s="54">
        <v>10</v>
      </c>
      <c r="E174" s="50">
        <v>13851076.67</v>
      </c>
      <c r="F174" s="54">
        <v>3</v>
      </c>
      <c r="G174" s="50">
        <v>4041935.35</v>
      </c>
      <c r="H174" s="55"/>
    </row>
    <row r="175" spans="1:8" ht="21" customHeight="1" x14ac:dyDescent="0.2">
      <c r="A175" s="10" t="s">
        <v>24</v>
      </c>
      <c r="B175" s="54">
        <v>3</v>
      </c>
      <c r="C175" s="50">
        <v>5215382.01</v>
      </c>
      <c r="D175" s="54">
        <v>2</v>
      </c>
      <c r="E175" s="50">
        <v>3466831.05</v>
      </c>
      <c r="F175" s="54">
        <v>1</v>
      </c>
      <c r="G175" s="50">
        <v>1672407.24</v>
      </c>
    </row>
    <row r="176" spans="1:8" ht="21" customHeight="1" x14ac:dyDescent="0.2">
      <c r="A176" s="30" t="s">
        <v>37</v>
      </c>
      <c r="B176" s="56">
        <v>145</v>
      </c>
      <c r="C176" s="30">
        <v>190294914.16999999</v>
      </c>
      <c r="D176" s="56">
        <v>67</v>
      </c>
      <c r="E176" s="30">
        <v>87819114.129999995</v>
      </c>
      <c r="F176" s="56">
        <v>33</v>
      </c>
      <c r="G176" s="57">
        <v>30901966.43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21.10.2021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3" t="s">
        <v>51</v>
      </c>
      <c r="B181" s="3"/>
      <c r="C181" s="3"/>
      <c r="D181" s="3"/>
      <c r="E181" s="3"/>
      <c r="F181" s="3"/>
      <c r="G181" s="3"/>
      <c r="H181" s="3"/>
      <c r="I181" s="3"/>
      <c r="J181" s="3"/>
    </row>
    <row r="182" spans="1:16384" ht="23.45" hidden="1" customHeight="1" x14ac:dyDescent="0.2">
      <c r="A182" s="4" t="str">
        <f>A133</f>
        <v>Dane na dzień 30.09.2021 r.</v>
      </c>
      <c r="B182" s="4"/>
      <c r="C182" s="4"/>
      <c r="D182" s="4"/>
      <c r="E182" s="4"/>
      <c r="F182" s="4"/>
      <c r="G182" s="4"/>
      <c r="H182" s="4"/>
      <c r="I182" s="4"/>
      <c r="J182" s="4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10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10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10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10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10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10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10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10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ht="21" hidden="1" customHeight="1" x14ac:dyDescent="0.2">
      <c r="A193" s="10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ht="21" hidden="1" customHeight="1" x14ac:dyDescent="0.2">
      <c r="A194" s="10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ht="21" hidden="1" customHeight="1" x14ac:dyDescent="0.2">
      <c r="A195" s="10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ht="21" hidden="1" customHeight="1" x14ac:dyDescent="0.2">
      <c r="A196" s="10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ht="21" hidden="1" customHeight="1" x14ac:dyDescent="0.2">
      <c r="A197" s="10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ht="21" hidden="1" customHeight="1" x14ac:dyDescent="0.2">
      <c r="A198" s="10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ht="21" hidden="1" customHeight="1" x14ac:dyDescent="0.2">
      <c r="A199" s="10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ht="21" hidden="1" customHeight="1" x14ac:dyDescent="0.2">
      <c r="A200" s="10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ht="72" hidden="1" customHeight="1" x14ac:dyDescent="0.2">
      <c r="A202" s="18" t="str">
        <f>A154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ht="30" hidden="1" customHeight="1" x14ac:dyDescent="0.2">
      <c r="A203" s="18" t="str">
        <f>A155</f>
        <v>Osoba udostępniająca informację: Izabela Florczyk
Data udostępnienia informacji: 21.10.2021 r.</v>
      </c>
      <c r="B203" s="18"/>
      <c r="C203" s="18"/>
    </row>
    <row r="204" spans="1:10" ht="52.9" customHeight="1" x14ac:dyDescent="0.2">
      <c r="A204" s="3" t="s">
        <v>59</v>
      </c>
      <c r="B204" s="3"/>
      <c r="C204" s="3"/>
      <c r="D204" s="45"/>
      <c r="E204" s="45"/>
      <c r="F204" s="45"/>
      <c r="G204" s="45"/>
    </row>
    <row r="205" spans="1:10" ht="16.149999999999999" customHeight="1" x14ac:dyDescent="0.2">
      <c r="A205" s="4" t="str">
        <f>A182</f>
        <v>Dane na dzień 30.09.2021 r.</v>
      </c>
      <c r="B205" s="51"/>
      <c r="C205" s="51"/>
      <c r="D205" s="46"/>
      <c r="E205" s="46"/>
      <c r="F205" s="46"/>
      <c r="G205" s="46"/>
    </row>
    <row r="206" spans="1:10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ht="21" customHeight="1" x14ac:dyDescent="0.2">
      <c r="A208" s="10" t="s">
        <v>9</v>
      </c>
      <c r="B208" s="54">
        <v>3056</v>
      </c>
      <c r="C208" s="50">
        <v>581560118.58000004</v>
      </c>
      <c r="D208" s="54">
        <v>1776</v>
      </c>
      <c r="E208" s="50">
        <v>324693797.31999999</v>
      </c>
      <c r="F208" s="49">
        <v>1354</v>
      </c>
      <c r="G208" s="50">
        <v>220139171.36000001</v>
      </c>
    </row>
    <row r="209" spans="1:7" ht="21" customHeight="1" x14ac:dyDescent="0.2">
      <c r="A209" s="10" t="s">
        <v>39</v>
      </c>
      <c r="B209" s="54">
        <v>7137</v>
      </c>
      <c r="C209" s="50">
        <v>1379149311.9400001</v>
      </c>
      <c r="D209" s="54">
        <v>3311</v>
      </c>
      <c r="E209" s="50">
        <v>589662261.96000004</v>
      </c>
      <c r="F209" s="49">
        <v>2297</v>
      </c>
      <c r="G209" s="50">
        <v>388937432.24000001</v>
      </c>
    </row>
    <row r="210" spans="1:7" ht="21" customHeight="1" x14ac:dyDescent="0.2">
      <c r="A210" s="10" t="s">
        <v>11</v>
      </c>
      <c r="B210" s="54">
        <v>8331</v>
      </c>
      <c r="C210" s="50">
        <v>1528052842.99</v>
      </c>
      <c r="D210" s="54">
        <v>4274</v>
      </c>
      <c r="E210" s="50">
        <v>753661293.92999995</v>
      </c>
      <c r="F210" s="49">
        <v>2976</v>
      </c>
      <c r="G210" s="50">
        <v>493867218.67000002</v>
      </c>
    </row>
    <row r="211" spans="1:7" ht="21" customHeight="1" x14ac:dyDescent="0.2">
      <c r="A211" s="10" t="s">
        <v>12</v>
      </c>
      <c r="B211" s="54">
        <v>1794</v>
      </c>
      <c r="C211" s="50">
        <v>433698811.92000002</v>
      </c>
      <c r="D211" s="54">
        <v>791</v>
      </c>
      <c r="E211" s="50">
        <v>172815559.88999999</v>
      </c>
      <c r="F211" s="49">
        <v>624</v>
      </c>
      <c r="G211" s="50">
        <v>111496382.34</v>
      </c>
    </row>
    <row r="212" spans="1:7" ht="21" customHeight="1" x14ac:dyDescent="0.2">
      <c r="A212" s="10" t="s">
        <v>13</v>
      </c>
      <c r="B212" s="54">
        <v>6487</v>
      </c>
      <c r="C212" s="50">
        <v>1141694936.52</v>
      </c>
      <c r="D212" s="54">
        <v>3332</v>
      </c>
      <c r="E212" s="50">
        <v>549578675.51999998</v>
      </c>
      <c r="F212" s="49">
        <v>2391</v>
      </c>
      <c r="G212" s="50">
        <v>391839107.06999999</v>
      </c>
    </row>
    <row r="213" spans="1:7" ht="21" customHeight="1" x14ac:dyDescent="0.2">
      <c r="A213" s="10" t="s">
        <v>14</v>
      </c>
      <c r="B213" s="54">
        <v>2707</v>
      </c>
      <c r="C213" s="50">
        <v>441638859.42000002</v>
      </c>
      <c r="D213" s="54">
        <v>1617</v>
      </c>
      <c r="E213" s="50">
        <v>262542076.09999999</v>
      </c>
      <c r="F213" s="49">
        <v>1131</v>
      </c>
      <c r="G213" s="50">
        <v>177632944.55000001</v>
      </c>
    </row>
    <row r="214" spans="1:7" ht="21" customHeight="1" x14ac:dyDescent="0.2">
      <c r="A214" s="10" t="s">
        <v>15</v>
      </c>
      <c r="B214" s="54">
        <v>15715</v>
      </c>
      <c r="C214" s="50">
        <v>3097471424.3899999</v>
      </c>
      <c r="D214" s="54">
        <v>5692</v>
      </c>
      <c r="E214" s="50">
        <v>1076636883.1099999</v>
      </c>
      <c r="F214" s="49">
        <v>3514</v>
      </c>
      <c r="G214" s="50">
        <v>642825133.55999994</v>
      </c>
    </row>
    <row r="215" spans="1:7" ht="21" customHeight="1" x14ac:dyDescent="0.2">
      <c r="A215" s="10" t="s">
        <v>16</v>
      </c>
      <c r="B215" s="54">
        <v>2390</v>
      </c>
      <c r="C215" s="50">
        <v>458481780.25</v>
      </c>
      <c r="D215" s="54">
        <v>1264</v>
      </c>
      <c r="E215" s="50">
        <v>230342619.34</v>
      </c>
      <c r="F215" s="49">
        <v>885</v>
      </c>
      <c r="G215" s="50">
        <v>146655445.55000001</v>
      </c>
    </row>
    <row r="216" spans="1:7" ht="21" customHeight="1" x14ac:dyDescent="0.2">
      <c r="A216" s="10" t="s">
        <v>17</v>
      </c>
      <c r="B216" s="54">
        <v>1942</v>
      </c>
      <c r="C216" s="50">
        <v>345231621.19</v>
      </c>
      <c r="D216" s="54">
        <v>1068</v>
      </c>
      <c r="E216" s="50">
        <v>184423371.09999999</v>
      </c>
      <c r="F216" s="49">
        <v>813</v>
      </c>
      <c r="G216" s="50">
        <v>130970004.06999999</v>
      </c>
    </row>
    <row r="217" spans="1:7" ht="21" customHeight="1" x14ac:dyDescent="0.2">
      <c r="A217" s="10" t="s">
        <v>18</v>
      </c>
      <c r="B217" s="54">
        <v>7681</v>
      </c>
      <c r="C217" s="50">
        <v>1725853061.49</v>
      </c>
      <c r="D217" s="54">
        <v>3759</v>
      </c>
      <c r="E217" s="50">
        <v>813642614.20000005</v>
      </c>
      <c r="F217" s="49">
        <v>2689</v>
      </c>
      <c r="G217" s="50">
        <v>615490941.38999999</v>
      </c>
    </row>
    <row r="218" spans="1:7" ht="21" customHeight="1" x14ac:dyDescent="0.2">
      <c r="A218" s="10" t="s">
        <v>19</v>
      </c>
      <c r="B218" s="54">
        <v>3557</v>
      </c>
      <c r="C218" s="50">
        <v>794606281.65999997</v>
      </c>
      <c r="D218" s="54">
        <v>1669</v>
      </c>
      <c r="E218" s="50">
        <v>342153011.5</v>
      </c>
      <c r="F218" s="49">
        <v>1188</v>
      </c>
      <c r="G218" s="50">
        <v>209265823.44</v>
      </c>
    </row>
    <row r="219" spans="1:7" ht="21" customHeight="1" x14ac:dyDescent="0.2">
      <c r="A219" s="10" t="s">
        <v>20</v>
      </c>
      <c r="B219" s="54">
        <v>1696</v>
      </c>
      <c r="C219" s="50">
        <v>322542739.75999999</v>
      </c>
      <c r="D219" s="54">
        <v>884</v>
      </c>
      <c r="E219" s="50">
        <v>158912592</v>
      </c>
      <c r="F219" s="49">
        <v>598</v>
      </c>
      <c r="G219" s="50">
        <v>108436956.98999999</v>
      </c>
    </row>
    <row r="220" spans="1:7" ht="21" customHeight="1" x14ac:dyDescent="0.2">
      <c r="A220" s="10" t="s">
        <v>21</v>
      </c>
      <c r="B220" s="54">
        <v>3562</v>
      </c>
      <c r="C220" s="50">
        <v>556275859.60000002</v>
      </c>
      <c r="D220" s="54">
        <v>1807</v>
      </c>
      <c r="E220" s="50">
        <v>277023566.47000003</v>
      </c>
      <c r="F220" s="49">
        <v>1328</v>
      </c>
      <c r="G220" s="50">
        <v>204047473</v>
      </c>
    </row>
    <row r="221" spans="1:7" ht="21" customHeight="1" x14ac:dyDescent="0.2">
      <c r="A221" s="10" t="s">
        <v>40</v>
      </c>
      <c r="B221" s="54">
        <v>5065</v>
      </c>
      <c r="C221" s="50">
        <v>1120716515.99</v>
      </c>
      <c r="D221" s="54">
        <v>2346</v>
      </c>
      <c r="E221" s="50">
        <v>482507700.68000001</v>
      </c>
      <c r="F221" s="49">
        <v>1709</v>
      </c>
      <c r="G221" s="50">
        <v>338107951.06</v>
      </c>
    </row>
    <row r="222" spans="1:7" ht="21" customHeight="1" x14ac:dyDescent="0.2">
      <c r="A222" s="10" t="s">
        <v>23</v>
      </c>
      <c r="B222" s="54">
        <v>13206</v>
      </c>
      <c r="C222" s="50">
        <v>3037477570.8899999</v>
      </c>
      <c r="D222" s="54">
        <v>4320</v>
      </c>
      <c r="E222" s="50">
        <v>920658164.55999994</v>
      </c>
      <c r="F222" s="49">
        <v>2828</v>
      </c>
      <c r="G222" s="50">
        <v>580494198.90999997</v>
      </c>
    </row>
    <row r="223" spans="1:7" ht="21" customHeight="1" x14ac:dyDescent="0.2">
      <c r="A223" s="10" t="s">
        <v>24</v>
      </c>
      <c r="B223" s="54">
        <v>3066</v>
      </c>
      <c r="C223" s="50">
        <v>681138351.02999997</v>
      </c>
      <c r="D223" s="54">
        <v>1555</v>
      </c>
      <c r="E223" s="50">
        <v>327585836.81</v>
      </c>
      <c r="F223" s="49">
        <v>1318</v>
      </c>
      <c r="G223" s="50">
        <v>227885617.36000001</v>
      </c>
    </row>
    <row r="224" spans="1:7" ht="21" customHeight="1" x14ac:dyDescent="0.2">
      <c r="A224" s="30" t="s">
        <v>37</v>
      </c>
      <c r="B224" s="56">
        <v>87392</v>
      </c>
      <c r="C224" s="30">
        <v>17645590087.619999</v>
      </c>
      <c r="D224" s="56">
        <v>39465</v>
      </c>
      <c r="E224" s="30">
        <v>7466840024.4899998</v>
      </c>
      <c r="F224" s="56">
        <v>27631</v>
      </c>
      <c r="G224" s="30">
        <v>4988091801.5600004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21.10.2021 r.</v>
      </c>
      <c r="B227" s="18"/>
      <c r="C227" s="18"/>
    </row>
    <row r="228" spans="1:16384" ht="34.15" customHeight="1" x14ac:dyDescent="0.2">
      <c r="A228" s="3" t="s">
        <v>60</v>
      </c>
      <c r="B228" s="3"/>
      <c r="C228" s="3"/>
      <c r="D228" s="3"/>
      <c r="E228" s="3"/>
      <c r="F228" s="72"/>
      <c r="G228" s="45"/>
    </row>
    <row r="229" spans="1:16384" ht="13.15" customHeight="1" x14ac:dyDescent="0.2">
      <c r="A229" s="4" t="str">
        <f>A182</f>
        <v>Dane na dzień 30.09.2021 r.</v>
      </c>
      <c r="B229" s="4"/>
      <c r="C229" s="4"/>
      <c r="D229" s="4"/>
      <c r="E229" s="4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10" t="s">
        <v>9</v>
      </c>
      <c r="B232" s="67">
        <v>168</v>
      </c>
      <c r="C232" s="50">
        <v>29372931</v>
      </c>
      <c r="D232" s="67">
        <v>75</v>
      </c>
      <c r="E232" s="50">
        <v>11672647</v>
      </c>
      <c r="F232" s="54">
        <v>46</v>
      </c>
      <c r="G232" s="50">
        <v>6637616</v>
      </c>
    </row>
    <row r="233" spans="1:16384" ht="21" customHeight="1" x14ac:dyDescent="0.2">
      <c r="A233" s="10" t="s">
        <v>39</v>
      </c>
      <c r="B233" s="67">
        <v>191</v>
      </c>
      <c r="C233" s="50">
        <v>26971673.100000001</v>
      </c>
      <c r="D233" s="67">
        <v>125</v>
      </c>
      <c r="E233" s="50">
        <v>16644166.800000001</v>
      </c>
      <c r="F233" s="54">
        <v>101</v>
      </c>
      <c r="G233" s="50">
        <v>12543100.4</v>
      </c>
    </row>
    <row r="234" spans="1:16384" ht="21" customHeight="1" x14ac:dyDescent="0.2">
      <c r="A234" s="10" t="s">
        <v>11</v>
      </c>
      <c r="B234" s="67">
        <v>200</v>
      </c>
      <c r="C234" s="50">
        <v>39752808.619999997</v>
      </c>
      <c r="D234" s="67">
        <v>76</v>
      </c>
      <c r="E234" s="50">
        <v>11620515</v>
      </c>
      <c r="F234" s="54">
        <v>57</v>
      </c>
      <c r="G234" s="50">
        <v>7777132.2999999998</v>
      </c>
    </row>
    <row r="235" spans="1:16384" ht="21" customHeight="1" x14ac:dyDescent="0.2">
      <c r="A235" s="10" t="s">
        <v>12</v>
      </c>
      <c r="B235" s="67">
        <v>274</v>
      </c>
      <c r="C235" s="50">
        <v>50507003.399999999</v>
      </c>
      <c r="D235" s="67">
        <v>177</v>
      </c>
      <c r="E235" s="50">
        <v>28108879.399999999</v>
      </c>
      <c r="F235" s="54">
        <v>127</v>
      </c>
      <c r="G235" s="50">
        <v>17857588.5</v>
      </c>
    </row>
    <row r="236" spans="1:16384" ht="21" customHeight="1" x14ac:dyDescent="0.2">
      <c r="A236" s="10" t="s">
        <v>13</v>
      </c>
      <c r="B236" s="67">
        <v>209</v>
      </c>
      <c r="C236" s="50">
        <v>32470845.5</v>
      </c>
      <c r="D236" s="67">
        <v>131</v>
      </c>
      <c r="E236" s="50">
        <v>16850469.100000001</v>
      </c>
      <c r="F236" s="54">
        <v>95</v>
      </c>
      <c r="G236" s="50">
        <v>11876560</v>
      </c>
    </row>
    <row r="237" spans="1:16384" ht="21" customHeight="1" x14ac:dyDescent="0.2">
      <c r="A237" s="10" t="s">
        <v>14</v>
      </c>
      <c r="B237" s="67">
        <v>66</v>
      </c>
      <c r="C237" s="50">
        <v>7856205.7999999998</v>
      </c>
      <c r="D237" s="67">
        <v>48</v>
      </c>
      <c r="E237" s="50">
        <v>4530550.5</v>
      </c>
      <c r="F237" s="54">
        <v>33</v>
      </c>
      <c r="G237" s="50">
        <v>2802117</v>
      </c>
    </row>
    <row r="238" spans="1:16384" ht="21" customHeight="1" x14ac:dyDescent="0.2">
      <c r="A238" s="10" t="s">
        <v>15</v>
      </c>
      <c r="B238" s="67">
        <v>632</v>
      </c>
      <c r="C238" s="50">
        <v>106030372.61</v>
      </c>
      <c r="D238" s="67">
        <v>350</v>
      </c>
      <c r="E238" s="50">
        <v>52810935.299999997</v>
      </c>
      <c r="F238" s="54">
        <v>236</v>
      </c>
      <c r="G238" s="50">
        <v>32998147.300000001</v>
      </c>
    </row>
    <row r="239" spans="1:16384" ht="21" customHeight="1" x14ac:dyDescent="0.2">
      <c r="A239" s="10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10" t="s">
        <v>17</v>
      </c>
      <c r="B240" s="67">
        <v>143</v>
      </c>
      <c r="C240" s="50">
        <v>20119800.050000001</v>
      </c>
      <c r="D240" s="67">
        <v>67</v>
      </c>
      <c r="E240" s="50">
        <v>7212374.5</v>
      </c>
      <c r="F240" s="54">
        <v>49</v>
      </c>
      <c r="G240" s="50">
        <v>4508618.5</v>
      </c>
    </row>
    <row r="241" spans="1:11" ht="21" customHeight="1" x14ac:dyDescent="0.2">
      <c r="A241" s="10" t="s">
        <v>18</v>
      </c>
      <c r="B241" s="67">
        <v>1122</v>
      </c>
      <c r="C241" s="50">
        <v>202637470.87</v>
      </c>
      <c r="D241" s="67">
        <v>793</v>
      </c>
      <c r="E241" s="50">
        <v>130154891.17</v>
      </c>
      <c r="F241" s="54">
        <v>581</v>
      </c>
      <c r="G241" s="50">
        <v>93869763.730000004</v>
      </c>
    </row>
    <row r="242" spans="1:11" ht="21" customHeight="1" x14ac:dyDescent="0.2">
      <c r="A242" s="10" t="s">
        <v>19</v>
      </c>
      <c r="B242" s="67">
        <v>332</v>
      </c>
      <c r="C242" s="50">
        <v>54874791.299999997</v>
      </c>
      <c r="D242" s="67">
        <v>234</v>
      </c>
      <c r="E242" s="50">
        <v>33755864</v>
      </c>
      <c r="F242" s="54">
        <v>167</v>
      </c>
      <c r="G242" s="50">
        <v>23455684.199999999</v>
      </c>
    </row>
    <row r="243" spans="1:11" ht="21" customHeight="1" x14ac:dyDescent="0.2">
      <c r="A243" s="10" t="s">
        <v>20</v>
      </c>
      <c r="B243" s="67">
        <v>30</v>
      </c>
      <c r="C243" s="50">
        <v>6795319</v>
      </c>
      <c r="D243" s="67">
        <v>7</v>
      </c>
      <c r="E243" s="50">
        <v>1639742.5</v>
      </c>
      <c r="F243" s="54">
        <v>6</v>
      </c>
      <c r="G243" s="50">
        <v>1443925</v>
      </c>
    </row>
    <row r="244" spans="1:11" ht="21" customHeight="1" x14ac:dyDescent="0.2">
      <c r="A244" s="10" t="s">
        <v>21</v>
      </c>
      <c r="B244" s="67">
        <v>85</v>
      </c>
      <c r="C244" s="50">
        <v>14315942.949999999</v>
      </c>
      <c r="D244" s="67">
        <v>36</v>
      </c>
      <c r="E244" s="50">
        <v>5488557.7000000002</v>
      </c>
      <c r="F244" s="54">
        <v>25</v>
      </c>
      <c r="G244" s="50">
        <v>3840149</v>
      </c>
    </row>
    <row r="245" spans="1:11" ht="21" customHeight="1" x14ac:dyDescent="0.2">
      <c r="A245" s="10" t="s">
        <v>40</v>
      </c>
      <c r="B245" s="67">
        <v>415</v>
      </c>
      <c r="C245" s="50">
        <v>77554517.200000003</v>
      </c>
      <c r="D245" s="67">
        <v>246</v>
      </c>
      <c r="E245" s="50">
        <v>37705031.299999997</v>
      </c>
      <c r="F245" s="54">
        <v>180</v>
      </c>
      <c r="G245" s="50">
        <v>24083185</v>
      </c>
    </row>
    <row r="246" spans="1:11" ht="21" customHeight="1" x14ac:dyDescent="0.2">
      <c r="A246" s="10" t="s">
        <v>23</v>
      </c>
      <c r="B246" s="67">
        <v>518</v>
      </c>
      <c r="C246" s="50">
        <v>86480813.299999997</v>
      </c>
      <c r="D246" s="67">
        <v>241</v>
      </c>
      <c r="E246" s="50">
        <v>33291348.699999999</v>
      </c>
      <c r="F246" s="54">
        <v>193</v>
      </c>
      <c r="G246" s="50">
        <v>25596512.800000001</v>
      </c>
    </row>
    <row r="247" spans="1:11" ht="21" customHeight="1" x14ac:dyDescent="0.2">
      <c r="A247" s="10" t="s">
        <v>24</v>
      </c>
      <c r="B247" s="67">
        <v>282</v>
      </c>
      <c r="C247" s="50">
        <v>51456340.5</v>
      </c>
      <c r="D247" s="67">
        <v>145</v>
      </c>
      <c r="E247" s="50">
        <v>21383108.199999999</v>
      </c>
      <c r="F247" s="54">
        <v>84</v>
      </c>
      <c r="G247" s="50">
        <v>11073746</v>
      </c>
    </row>
    <row r="248" spans="1:11" ht="21" customHeight="1" x14ac:dyDescent="0.2">
      <c r="A248" s="30" t="s">
        <v>37</v>
      </c>
      <c r="B248" s="70">
        <v>4680</v>
      </c>
      <c r="C248" s="30">
        <v>809432784.20000005</v>
      </c>
      <c r="D248" s="70">
        <v>2754</v>
      </c>
      <c r="E248" s="30">
        <v>413288631.17000002</v>
      </c>
      <c r="F248" s="77">
        <v>1982</v>
      </c>
      <c r="G248" s="30">
        <v>280568395.73000002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21.10.2021 r.</v>
      </c>
      <c r="B251" s="18"/>
      <c r="C251" s="18"/>
      <c r="D251" s="85"/>
      <c r="E251" s="85"/>
      <c r="F251" s="85"/>
    </row>
    <row r="252" spans="1:11" ht="54.6" customHeight="1" x14ac:dyDescent="0.2">
      <c r="A252" s="3" t="s">
        <v>65</v>
      </c>
      <c r="B252" s="3"/>
      <c r="C252" s="3"/>
      <c r="D252" s="3"/>
      <c r="E252" s="3"/>
      <c r="F252" s="86"/>
      <c r="G252" s="45"/>
    </row>
    <row r="253" spans="1:11" ht="21" customHeight="1" x14ac:dyDescent="0.2">
      <c r="A253" s="4" t="str">
        <f>A182</f>
        <v>Dane na dzień 30.09.2021 r.</v>
      </c>
      <c r="B253" s="4"/>
      <c r="C253" s="4"/>
      <c r="D253" s="4"/>
      <c r="E253" s="4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10" t="s">
        <v>9</v>
      </c>
      <c r="B256" s="67">
        <v>60</v>
      </c>
      <c r="C256" s="50">
        <v>3998949.4</v>
      </c>
      <c r="D256" s="67">
        <v>14</v>
      </c>
      <c r="E256" s="50">
        <v>789813.4</v>
      </c>
      <c r="F256" s="54">
        <v>8</v>
      </c>
      <c r="G256" s="50">
        <v>455666.4</v>
      </c>
    </row>
    <row r="257" spans="1:7" ht="21" customHeight="1" x14ac:dyDescent="0.2">
      <c r="A257" s="10" t="s">
        <v>39</v>
      </c>
      <c r="B257" s="67">
        <v>495</v>
      </c>
      <c r="C257" s="50">
        <v>33449852.219999999</v>
      </c>
      <c r="D257" s="67">
        <v>241</v>
      </c>
      <c r="E257" s="50">
        <v>15698760.4</v>
      </c>
      <c r="F257" s="54">
        <v>95</v>
      </c>
      <c r="G257" s="50">
        <v>6258357</v>
      </c>
    </row>
    <row r="258" spans="1:7" ht="21" customHeight="1" x14ac:dyDescent="0.2">
      <c r="A258" s="10" t="s">
        <v>11</v>
      </c>
      <c r="B258" s="67">
        <v>350</v>
      </c>
      <c r="C258" s="50">
        <v>25835148.870000001</v>
      </c>
      <c r="D258" s="67">
        <v>229</v>
      </c>
      <c r="E258" s="50">
        <v>16669002.060000001</v>
      </c>
      <c r="F258" s="54">
        <v>85</v>
      </c>
      <c r="G258" s="50">
        <v>6109842.7000000002</v>
      </c>
    </row>
    <row r="259" spans="1:7" ht="21" customHeight="1" x14ac:dyDescent="0.2">
      <c r="A259" s="10" t="s">
        <v>12</v>
      </c>
      <c r="B259" s="67">
        <v>86</v>
      </c>
      <c r="C259" s="50">
        <v>7838130.2999999998</v>
      </c>
      <c r="D259" s="67">
        <v>11</v>
      </c>
      <c r="E259" s="50">
        <v>881260.8</v>
      </c>
      <c r="F259" s="54">
        <v>5</v>
      </c>
      <c r="G259" s="50">
        <v>384181.8</v>
      </c>
    </row>
    <row r="260" spans="1:7" ht="21" customHeight="1" x14ac:dyDescent="0.2">
      <c r="A260" s="10" t="s">
        <v>13</v>
      </c>
      <c r="B260" s="67">
        <v>642</v>
      </c>
      <c r="C260" s="50">
        <v>43291666.850000001</v>
      </c>
      <c r="D260" s="67">
        <v>333</v>
      </c>
      <c r="E260" s="50">
        <v>22088844.449999999</v>
      </c>
      <c r="F260" s="54">
        <v>144</v>
      </c>
      <c r="G260" s="50">
        <v>8664551.4000000004</v>
      </c>
    </row>
    <row r="261" spans="1:7" ht="21" customHeight="1" x14ac:dyDescent="0.2">
      <c r="A261" s="10" t="s">
        <v>14</v>
      </c>
      <c r="B261" s="67">
        <v>90</v>
      </c>
      <c r="C261" s="50">
        <v>4475045.4000000004</v>
      </c>
      <c r="D261" s="67">
        <v>47</v>
      </c>
      <c r="E261" s="50">
        <v>1999225.3</v>
      </c>
      <c r="F261" s="54">
        <v>24</v>
      </c>
      <c r="G261" s="50">
        <v>1196849.3</v>
      </c>
    </row>
    <row r="262" spans="1:7" ht="21" customHeight="1" x14ac:dyDescent="0.2">
      <c r="A262" s="10" t="s">
        <v>15</v>
      </c>
      <c r="B262" s="67">
        <v>1256</v>
      </c>
      <c r="C262" s="50">
        <v>90648694.900000006</v>
      </c>
      <c r="D262" s="67">
        <v>601</v>
      </c>
      <c r="E262" s="50">
        <v>44529236.57</v>
      </c>
      <c r="F262" s="54">
        <v>292</v>
      </c>
      <c r="G262" s="50">
        <v>21318877.600000001</v>
      </c>
    </row>
    <row r="263" spans="1:7" ht="21" customHeight="1" x14ac:dyDescent="0.2">
      <c r="A263" s="10" t="s">
        <v>16</v>
      </c>
      <c r="B263" s="67">
        <v>146</v>
      </c>
      <c r="C263" s="50">
        <v>11776112.699999999</v>
      </c>
      <c r="D263" s="67">
        <v>41</v>
      </c>
      <c r="E263" s="50">
        <v>3199361.5</v>
      </c>
      <c r="F263" s="54">
        <v>20</v>
      </c>
      <c r="G263" s="50">
        <v>1386850</v>
      </c>
    </row>
    <row r="264" spans="1:7" ht="21" customHeight="1" x14ac:dyDescent="0.2">
      <c r="A264" s="10" t="s">
        <v>17</v>
      </c>
      <c r="B264" s="67">
        <v>77</v>
      </c>
      <c r="C264" s="50">
        <v>4221531.7</v>
      </c>
      <c r="D264" s="67">
        <v>34</v>
      </c>
      <c r="E264" s="50">
        <v>2008713.1</v>
      </c>
      <c r="F264" s="54">
        <v>9</v>
      </c>
      <c r="G264" s="50">
        <v>514068</v>
      </c>
    </row>
    <row r="265" spans="1:7" ht="21" customHeight="1" x14ac:dyDescent="0.2">
      <c r="A265" s="10" t="s">
        <v>18</v>
      </c>
      <c r="B265" s="67">
        <v>1245</v>
      </c>
      <c r="C265" s="50">
        <v>97703315.090000004</v>
      </c>
      <c r="D265" s="67">
        <v>879</v>
      </c>
      <c r="E265" s="50">
        <v>70937148.010000005</v>
      </c>
      <c r="F265" s="54">
        <v>512</v>
      </c>
      <c r="G265" s="50">
        <v>40419334.100000001</v>
      </c>
    </row>
    <row r="266" spans="1:7" ht="21" customHeight="1" x14ac:dyDescent="0.2">
      <c r="A266" s="10" t="s">
        <v>19</v>
      </c>
      <c r="B266" s="67">
        <v>359</v>
      </c>
      <c r="C266" s="50">
        <v>21074898.289999999</v>
      </c>
      <c r="D266" s="67">
        <v>200</v>
      </c>
      <c r="E266" s="50">
        <v>11741821.800000001</v>
      </c>
      <c r="F266" s="54">
        <v>55</v>
      </c>
      <c r="G266" s="50">
        <v>2846680.5</v>
      </c>
    </row>
    <row r="267" spans="1:7" ht="21" customHeight="1" x14ac:dyDescent="0.2">
      <c r="A267" s="10" t="s">
        <v>20</v>
      </c>
      <c r="B267" s="67">
        <v>112</v>
      </c>
      <c r="C267" s="50">
        <v>7942940.9000000004</v>
      </c>
      <c r="D267" s="67">
        <v>61</v>
      </c>
      <c r="E267" s="50">
        <v>4253549.5</v>
      </c>
      <c r="F267" s="54">
        <v>26</v>
      </c>
      <c r="G267" s="50">
        <v>1773076.5</v>
      </c>
    </row>
    <row r="268" spans="1:7" ht="21" customHeight="1" x14ac:dyDescent="0.2">
      <c r="A268" s="10" t="s">
        <v>21</v>
      </c>
      <c r="B268" s="67">
        <v>109</v>
      </c>
      <c r="C268" s="50">
        <v>6569107.3899999997</v>
      </c>
      <c r="D268" s="67">
        <v>62</v>
      </c>
      <c r="E268" s="50">
        <v>3797294.5</v>
      </c>
      <c r="F268" s="54">
        <v>26</v>
      </c>
      <c r="G268" s="50">
        <v>1532687</v>
      </c>
    </row>
    <row r="269" spans="1:7" ht="21" customHeight="1" x14ac:dyDescent="0.2">
      <c r="A269" s="10" t="s">
        <v>40</v>
      </c>
      <c r="B269" s="67">
        <v>605</v>
      </c>
      <c r="C269" s="50">
        <v>45085244.43</v>
      </c>
      <c r="D269" s="67">
        <v>335</v>
      </c>
      <c r="E269" s="50">
        <v>24730992.399999999</v>
      </c>
      <c r="F269" s="54">
        <v>145</v>
      </c>
      <c r="G269" s="50">
        <v>10854940</v>
      </c>
    </row>
    <row r="270" spans="1:7" ht="21" customHeight="1" x14ac:dyDescent="0.2">
      <c r="A270" s="10" t="s">
        <v>23</v>
      </c>
      <c r="B270" s="67">
        <v>1360</v>
      </c>
      <c r="C270" s="50">
        <v>100677194.68000001</v>
      </c>
      <c r="D270" s="67">
        <v>590</v>
      </c>
      <c r="E270" s="50">
        <v>39845056.310000002</v>
      </c>
      <c r="F270" s="54">
        <v>249</v>
      </c>
      <c r="G270" s="50">
        <v>15277925.91</v>
      </c>
    </row>
    <row r="271" spans="1:7" ht="21" customHeight="1" x14ac:dyDescent="0.2">
      <c r="A271" s="10" t="s">
        <v>24</v>
      </c>
      <c r="B271" s="67">
        <v>79</v>
      </c>
      <c r="C271" s="50">
        <v>6218100.2000000002</v>
      </c>
      <c r="D271" s="67">
        <v>31</v>
      </c>
      <c r="E271" s="50">
        <v>2058957.5</v>
      </c>
      <c r="F271" s="54">
        <v>14</v>
      </c>
      <c r="G271" s="50">
        <v>791368</v>
      </c>
    </row>
    <row r="272" spans="1:7" ht="21" customHeight="1" x14ac:dyDescent="0.2">
      <c r="A272" s="30" t="s">
        <v>37</v>
      </c>
      <c r="B272" s="70">
        <v>7071</v>
      </c>
      <c r="C272" s="30">
        <v>510805933.31999999</v>
      </c>
      <c r="D272" s="70">
        <v>3709</v>
      </c>
      <c r="E272" s="69">
        <v>265229037.59999999</v>
      </c>
      <c r="F272" s="77">
        <v>1709</v>
      </c>
      <c r="G272" s="30">
        <v>119785256.20999999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21.10.2021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3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4" t="str">
        <f>A182</f>
        <v>Dane na dzień 30.09.2021 r.</v>
      </c>
      <c r="B278" s="4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10" t="s">
        <v>9</v>
      </c>
      <c r="B281" s="11">
        <v>189</v>
      </c>
      <c r="C281" s="65">
        <v>367315175.60000002</v>
      </c>
      <c r="D281" s="11">
        <v>54</v>
      </c>
      <c r="E281" s="65">
        <v>120328640</v>
      </c>
      <c r="F281" s="54">
        <v>24</v>
      </c>
      <c r="G281" s="50">
        <v>32645353.75</v>
      </c>
    </row>
    <row r="282" spans="1:11" ht="21" customHeight="1" x14ac:dyDescent="0.2">
      <c r="A282" s="10" t="s">
        <v>39</v>
      </c>
      <c r="B282" s="11">
        <v>335</v>
      </c>
      <c r="C282" s="65">
        <v>732741104.22000003</v>
      </c>
      <c r="D282" s="11">
        <v>102</v>
      </c>
      <c r="E282" s="65">
        <v>246811825.5</v>
      </c>
      <c r="F282" s="54">
        <v>44</v>
      </c>
      <c r="G282" s="50">
        <v>100409469.06</v>
      </c>
    </row>
    <row r="283" spans="1:11" ht="21" customHeight="1" x14ac:dyDescent="0.2">
      <c r="A283" s="10" t="s">
        <v>11</v>
      </c>
      <c r="B283" s="11">
        <v>497</v>
      </c>
      <c r="C283" s="65">
        <v>839332847.02999997</v>
      </c>
      <c r="D283" s="11">
        <v>139</v>
      </c>
      <c r="E283" s="65">
        <v>297877668.5</v>
      </c>
      <c r="F283" s="54">
        <v>81</v>
      </c>
      <c r="G283" s="50">
        <v>161736109.31</v>
      </c>
    </row>
    <row r="284" spans="1:11" ht="21" customHeight="1" x14ac:dyDescent="0.2">
      <c r="A284" s="10" t="s">
        <v>12</v>
      </c>
      <c r="B284" s="11">
        <v>190</v>
      </c>
      <c r="C284" s="65">
        <v>369896076</v>
      </c>
      <c r="D284" s="11">
        <v>33</v>
      </c>
      <c r="E284" s="65">
        <v>68702247</v>
      </c>
      <c r="F284" s="54">
        <v>18</v>
      </c>
      <c r="G284" s="50">
        <v>32725345.09</v>
      </c>
    </row>
    <row r="285" spans="1:11" ht="21" customHeight="1" x14ac:dyDescent="0.2">
      <c r="A285" s="10" t="s">
        <v>13</v>
      </c>
      <c r="B285" s="11">
        <v>417</v>
      </c>
      <c r="C285" s="65">
        <v>805456950.84000003</v>
      </c>
      <c r="D285" s="11">
        <v>133</v>
      </c>
      <c r="E285" s="65">
        <v>312888560.5</v>
      </c>
      <c r="F285" s="54">
        <v>79</v>
      </c>
      <c r="G285" s="50">
        <v>133236690.18000001</v>
      </c>
    </row>
    <row r="286" spans="1:11" ht="21" customHeight="1" x14ac:dyDescent="0.2">
      <c r="A286" s="10" t="s">
        <v>14</v>
      </c>
      <c r="B286" s="11">
        <v>312</v>
      </c>
      <c r="C286" s="65">
        <v>538965276.70000005</v>
      </c>
      <c r="D286" s="11">
        <v>109</v>
      </c>
      <c r="E286" s="65">
        <v>196386620.5</v>
      </c>
      <c r="F286" s="54">
        <v>55</v>
      </c>
      <c r="G286" s="50">
        <v>78477260.680000007</v>
      </c>
    </row>
    <row r="287" spans="1:11" ht="21" customHeight="1" x14ac:dyDescent="0.2">
      <c r="A287" s="10" t="s">
        <v>15</v>
      </c>
      <c r="B287" s="11">
        <v>698</v>
      </c>
      <c r="C287" s="65">
        <v>1431782924.1199999</v>
      </c>
      <c r="D287" s="11">
        <v>153</v>
      </c>
      <c r="E287" s="65">
        <v>412114670</v>
      </c>
      <c r="F287" s="54">
        <v>80</v>
      </c>
      <c r="G287" s="50">
        <v>185581771.41</v>
      </c>
    </row>
    <row r="288" spans="1:11" ht="21" customHeight="1" x14ac:dyDescent="0.2">
      <c r="A288" s="10" t="s">
        <v>16</v>
      </c>
      <c r="B288" s="11">
        <v>116</v>
      </c>
      <c r="C288" s="65">
        <v>223478424.03</v>
      </c>
      <c r="D288" s="11">
        <v>27</v>
      </c>
      <c r="E288" s="65">
        <v>75513507.900000006</v>
      </c>
      <c r="F288" s="54">
        <v>11</v>
      </c>
      <c r="G288" s="50">
        <v>29366758.239999998</v>
      </c>
    </row>
    <row r="289" spans="1:11" ht="21" customHeight="1" x14ac:dyDescent="0.2">
      <c r="A289" s="10" t="s">
        <v>17</v>
      </c>
      <c r="B289" s="11">
        <v>153</v>
      </c>
      <c r="C289" s="65">
        <v>211695084.13999999</v>
      </c>
      <c r="D289" s="11">
        <v>43</v>
      </c>
      <c r="E289" s="65">
        <v>41046948.5</v>
      </c>
      <c r="F289" s="54">
        <v>19</v>
      </c>
      <c r="G289" s="50">
        <v>20279311.079999998</v>
      </c>
      <c r="K289" s="89"/>
    </row>
    <row r="290" spans="1:11" ht="21" customHeight="1" x14ac:dyDescent="0.2">
      <c r="A290" s="10" t="s">
        <v>18</v>
      </c>
      <c r="B290" s="11">
        <v>190</v>
      </c>
      <c r="C290" s="65">
        <v>397914465.20999998</v>
      </c>
      <c r="D290" s="11">
        <v>53</v>
      </c>
      <c r="E290" s="65">
        <v>140314286</v>
      </c>
      <c r="F290" s="54">
        <v>28</v>
      </c>
      <c r="G290" s="50">
        <v>60896909.219999999</v>
      </c>
    </row>
    <row r="291" spans="1:11" ht="21" customHeight="1" x14ac:dyDescent="0.2">
      <c r="A291" s="10" t="s">
        <v>19</v>
      </c>
      <c r="B291" s="11">
        <v>230</v>
      </c>
      <c r="C291" s="65">
        <v>424226241.94</v>
      </c>
      <c r="D291" s="11">
        <v>55</v>
      </c>
      <c r="E291" s="65">
        <v>130663725</v>
      </c>
      <c r="F291" s="54">
        <v>30</v>
      </c>
      <c r="G291" s="50">
        <v>54062827.710000001</v>
      </c>
    </row>
    <row r="292" spans="1:11" ht="21" customHeight="1" x14ac:dyDescent="0.2">
      <c r="A292" s="10" t="s">
        <v>20</v>
      </c>
      <c r="B292" s="11">
        <v>220</v>
      </c>
      <c r="C292" s="65">
        <v>447273788.99000001</v>
      </c>
      <c r="D292" s="11">
        <v>58</v>
      </c>
      <c r="E292" s="65">
        <v>98325006.5</v>
      </c>
      <c r="F292" s="54">
        <v>29</v>
      </c>
      <c r="G292" s="50">
        <v>39307211.640000001</v>
      </c>
    </row>
    <row r="293" spans="1:11" ht="21" customHeight="1" x14ac:dyDescent="0.2">
      <c r="A293" s="10" t="s">
        <v>21</v>
      </c>
      <c r="B293" s="11">
        <v>177</v>
      </c>
      <c r="C293" s="65">
        <v>334158640.32999998</v>
      </c>
      <c r="D293" s="11">
        <v>56</v>
      </c>
      <c r="E293" s="65">
        <v>87501531</v>
      </c>
      <c r="F293" s="54">
        <v>30</v>
      </c>
      <c r="G293" s="50">
        <v>34626818.880000003</v>
      </c>
    </row>
    <row r="294" spans="1:11" ht="21" customHeight="1" x14ac:dyDescent="0.2">
      <c r="A294" s="10" t="s">
        <v>40</v>
      </c>
      <c r="B294" s="11">
        <v>366</v>
      </c>
      <c r="C294" s="65">
        <v>718384372.50999999</v>
      </c>
      <c r="D294" s="11">
        <v>72</v>
      </c>
      <c r="E294" s="65">
        <v>148097921</v>
      </c>
      <c r="F294" s="54">
        <v>30</v>
      </c>
      <c r="G294" s="50">
        <v>60601509.159999996</v>
      </c>
    </row>
    <row r="295" spans="1:11" ht="21" customHeight="1" x14ac:dyDescent="0.2">
      <c r="A295" s="10" t="s">
        <v>23</v>
      </c>
      <c r="B295" s="11">
        <v>806</v>
      </c>
      <c r="C295" s="65">
        <v>1757148248.02</v>
      </c>
      <c r="D295" s="11">
        <v>229</v>
      </c>
      <c r="E295" s="65">
        <v>508890741.95999998</v>
      </c>
      <c r="F295" s="54">
        <v>117</v>
      </c>
      <c r="G295" s="50">
        <v>228486081.21000001</v>
      </c>
    </row>
    <row r="296" spans="1:11" ht="21" customHeight="1" x14ac:dyDescent="0.2">
      <c r="A296" s="10" t="s">
        <v>24</v>
      </c>
      <c r="B296" s="11">
        <v>174</v>
      </c>
      <c r="C296" s="65">
        <v>355882747.57999998</v>
      </c>
      <c r="D296" s="11">
        <v>35</v>
      </c>
      <c r="E296" s="65">
        <v>78379979.5</v>
      </c>
      <c r="F296" s="54">
        <v>15</v>
      </c>
      <c r="G296" s="50">
        <v>29761414.940000001</v>
      </c>
    </row>
    <row r="297" spans="1:11" ht="21" customHeight="1" x14ac:dyDescent="0.2">
      <c r="A297" s="30" t="s">
        <v>37</v>
      </c>
      <c r="B297" s="31">
        <v>5070</v>
      </c>
      <c r="C297" s="30">
        <v>9955652367.2600002</v>
      </c>
      <c r="D297" s="31">
        <v>1351</v>
      </c>
      <c r="E297" s="30">
        <v>2963843879.3600001</v>
      </c>
      <c r="F297" s="77">
        <v>685</v>
      </c>
      <c r="G297" s="30">
        <v>1282200841.5599999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21.10.2021 r.</v>
      </c>
      <c r="B301" s="18"/>
      <c r="C301" s="18"/>
    </row>
    <row r="302" spans="1:11" ht="63.75" hidden="1" customHeight="1" x14ac:dyDescent="0.2">
      <c r="A302" s="3" t="s">
        <v>72</v>
      </c>
      <c r="B302" s="45"/>
      <c r="C302" s="45"/>
      <c r="D302" s="45"/>
      <c r="E302" s="45"/>
    </row>
    <row r="303" spans="1:11" ht="25.5" hidden="1" customHeight="1" x14ac:dyDescent="0.2">
      <c r="A303" s="4" t="str">
        <f>A253</f>
        <v>Dane na dzień 30.09.2021 r.</v>
      </c>
      <c r="B303" s="4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10" t="s">
        <v>9</v>
      </c>
      <c r="B306" s="11">
        <v>7</v>
      </c>
      <c r="C306" s="65">
        <v>1832476</v>
      </c>
      <c r="D306" s="11">
        <v>1</v>
      </c>
      <c r="E306" s="50">
        <v>134803</v>
      </c>
      <c r="F306" s="90"/>
    </row>
    <row r="307" spans="1:11" ht="21" hidden="1" customHeight="1" x14ac:dyDescent="0.2">
      <c r="A307" s="10" t="s">
        <v>39</v>
      </c>
      <c r="B307" s="11">
        <v>13</v>
      </c>
      <c r="C307" s="65">
        <v>3435617.5</v>
      </c>
      <c r="D307" s="11">
        <v>0</v>
      </c>
      <c r="E307" s="50">
        <v>0</v>
      </c>
      <c r="F307" s="90"/>
    </row>
    <row r="308" spans="1:11" ht="21" hidden="1" customHeight="1" x14ac:dyDescent="0.2">
      <c r="A308" s="10" t="s">
        <v>11</v>
      </c>
      <c r="B308" s="11">
        <v>21</v>
      </c>
      <c r="C308" s="65">
        <v>5350997</v>
      </c>
      <c r="D308" s="11">
        <v>2</v>
      </c>
      <c r="E308" s="50">
        <v>482700</v>
      </c>
      <c r="F308" s="90"/>
    </row>
    <row r="309" spans="1:11" ht="21" hidden="1" customHeight="1" x14ac:dyDescent="0.2">
      <c r="A309" s="10" t="s">
        <v>12</v>
      </c>
      <c r="B309" s="11">
        <v>24</v>
      </c>
      <c r="C309" s="65">
        <v>6290677</v>
      </c>
      <c r="D309" s="11">
        <v>0</v>
      </c>
      <c r="E309" s="50">
        <v>0</v>
      </c>
      <c r="F309" s="90"/>
    </row>
    <row r="310" spans="1:11" ht="21" hidden="1" customHeight="1" x14ac:dyDescent="0.2">
      <c r="A310" s="10" t="s">
        <v>13</v>
      </c>
      <c r="B310" s="11">
        <v>19</v>
      </c>
      <c r="C310" s="65">
        <v>3582635</v>
      </c>
      <c r="D310" s="11">
        <v>6</v>
      </c>
      <c r="E310" s="50">
        <v>1325654.5</v>
      </c>
      <c r="F310" s="90"/>
    </row>
    <row r="311" spans="1:11" ht="21" hidden="1" customHeight="1" x14ac:dyDescent="0.2">
      <c r="A311" s="10" t="s">
        <v>14</v>
      </c>
      <c r="B311" s="11">
        <v>17</v>
      </c>
      <c r="C311" s="65">
        <v>3638422.98</v>
      </c>
      <c r="D311" s="11">
        <v>3</v>
      </c>
      <c r="E311" s="50">
        <v>602032</v>
      </c>
      <c r="F311" s="90"/>
    </row>
    <row r="312" spans="1:11" ht="21" hidden="1" customHeight="1" x14ac:dyDescent="0.2">
      <c r="A312" s="10" t="s">
        <v>15</v>
      </c>
      <c r="B312" s="11">
        <v>52</v>
      </c>
      <c r="C312" s="65">
        <v>12954058.5</v>
      </c>
      <c r="D312" s="11">
        <v>2</v>
      </c>
      <c r="E312" s="50">
        <v>580584</v>
      </c>
      <c r="F312" s="90"/>
    </row>
    <row r="313" spans="1:11" ht="21" hidden="1" customHeight="1" x14ac:dyDescent="0.2">
      <c r="A313" s="10" t="s">
        <v>16</v>
      </c>
      <c r="B313" s="11">
        <v>3</v>
      </c>
      <c r="C313" s="65">
        <v>552029</v>
      </c>
      <c r="D313" s="11">
        <v>0</v>
      </c>
      <c r="E313" s="50">
        <v>0</v>
      </c>
      <c r="F313" s="90"/>
    </row>
    <row r="314" spans="1:11" ht="21" hidden="1" customHeight="1" x14ac:dyDescent="0.2">
      <c r="A314" s="10" t="s">
        <v>17</v>
      </c>
      <c r="B314" s="11">
        <v>7</v>
      </c>
      <c r="C314" s="65">
        <v>828665.5</v>
      </c>
      <c r="D314" s="11">
        <v>0</v>
      </c>
      <c r="E314" s="50">
        <v>0</v>
      </c>
      <c r="F314" s="90"/>
      <c r="K314" s="89"/>
    </row>
    <row r="315" spans="1:11" ht="21" hidden="1" customHeight="1" x14ac:dyDescent="0.2">
      <c r="A315" s="10" t="s">
        <v>18</v>
      </c>
      <c r="B315" s="11">
        <v>13</v>
      </c>
      <c r="C315" s="65">
        <v>2917573</v>
      </c>
      <c r="D315" s="11">
        <v>0</v>
      </c>
      <c r="E315" s="50">
        <v>0</v>
      </c>
      <c r="F315" s="90"/>
    </row>
    <row r="316" spans="1:11" ht="21" hidden="1" customHeight="1" x14ac:dyDescent="0.2">
      <c r="A316" s="10" t="s">
        <v>19</v>
      </c>
      <c r="B316" s="11">
        <v>14</v>
      </c>
      <c r="C316" s="65">
        <v>3336331</v>
      </c>
      <c r="D316" s="11">
        <v>1</v>
      </c>
      <c r="E316" s="50">
        <v>155513</v>
      </c>
      <c r="F316" s="90"/>
    </row>
    <row r="317" spans="1:11" ht="21" hidden="1" customHeight="1" x14ac:dyDescent="0.2">
      <c r="A317" s="10" t="s">
        <v>20</v>
      </c>
      <c r="B317" s="11">
        <v>9</v>
      </c>
      <c r="C317" s="65">
        <v>1251149.5</v>
      </c>
      <c r="D317" s="11">
        <v>0</v>
      </c>
      <c r="E317" s="50">
        <v>0</v>
      </c>
      <c r="F317" s="90"/>
    </row>
    <row r="318" spans="1:11" ht="21" hidden="1" customHeight="1" x14ac:dyDescent="0.2">
      <c r="A318" s="10" t="s">
        <v>21</v>
      </c>
      <c r="B318" s="11">
        <v>9</v>
      </c>
      <c r="C318" s="65">
        <v>2190298.33</v>
      </c>
      <c r="D318" s="11">
        <v>2</v>
      </c>
      <c r="E318" s="50">
        <v>600000</v>
      </c>
      <c r="F318" s="90"/>
    </row>
    <row r="319" spans="1:11" ht="21" hidden="1" customHeight="1" x14ac:dyDescent="0.2">
      <c r="A319" s="10" t="s">
        <v>40</v>
      </c>
      <c r="B319" s="11">
        <v>27</v>
      </c>
      <c r="C319" s="65">
        <v>7026766.4199999999</v>
      </c>
      <c r="D319" s="11">
        <v>4</v>
      </c>
      <c r="E319" s="50">
        <v>748359.5</v>
      </c>
      <c r="F319" s="90"/>
    </row>
    <row r="320" spans="1:11" ht="21" hidden="1" customHeight="1" x14ac:dyDescent="0.2">
      <c r="A320" s="10" t="s">
        <v>23</v>
      </c>
      <c r="B320" s="11">
        <v>43</v>
      </c>
      <c r="C320" s="65">
        <v>11472768.5</v>
      </c>
      <c r="D320" s="11">
        <v>5</v>
      </c>
      <c r="E320" s="50">
        <v>1365594</v>
      </c>
      <c r="F320" s="90"/>
    </row>
    <row r="321" spans="1:9" ht="21" hidden="1" customHeight="1" x14ac:dyDescent="0.2">
      <c r="A321" s="10" t="s">
        <v>24</v>
      </c>
      <c r="B321" s="11">
        <v>15</v>
      </c>
      <c r="C321" s="65">
        <v>3640374.5</v>
      </c>
      <c r="D321" s="11">
        <v>0</v>
      </c>
      <c r="E321" s="50">
        <v>0</v>
      </c>
      <c r="F321" s="90"/>
    </row>
    <row r="322" spans="1:9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ht="59.45" hidden="1" customHeight="1" x14ac:dyDescent="0.2">
      <c r="A323" s="91" t="str">
        <f>A274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ht="33.6" hidden="1" customHeight="1" x14ac:dyDescent="0.2">
      <c r="A324" s="18" t="str">
        <f>A275</f>
        <v>Osoba udostępniająca informację: Izabela Florczyk
Data udostępnienia informacji: 21.10.2021 r.</v>
      </c>
      <c r="B324" s="18"/>
      <c r="C324" s="18"/>
    </row>
    <row r="325" spans="1:9" ht="63.75" hidden="1" customHeight="1" x14ac:dyDescent="0.2">
      <c r="A325" s="3" t="s">
        <v>74</v>
      </c>
      <c r="B325" s="3"/>
      <c r="C325" s="3"/>
      <c r="D325" s="3"/>
      <c r="E325" s="3"/>
      <c r="F325" s="3"/>
      <c r="G325" s="3"/>
      <c r="H325" s="3"/>
      <c r="I325" s="3"/>
    </row>
    <row r="326" spans="1:9" ht="25.5" hidden="1" customHeight="1" x14ac:dyDescent="0.2">
      <c r="A326" s="4" t="str">
        <f>A253</f>
        <v>Dane na dzień 30.09.2021 r.</v>
      </c>
      <c r="B326" s="4"/>
      <c r="C326" s="4"/>
      <c r="D326" s="4"/>
      <c r="E326" s="4"/>
      <c r="F326" s="4"/>
      <c r="G326" s="4"/>
      <c r="H326" s="4"/>
      <c r="I326" s="4"/>
    </row>
    <row r="327" spans="1:9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ht="21" hidden="1" customHeight="1" x14ac:dyDescent="0.2">
      <c r="A330" s="10" t="s">
        <v>9</v>
      </c>
      <c r="B330" s="11">
        <v>30</v>
      </c>
      <c r="C330" s="65">
        <v>55224713.600000001</v>
      </c>
      <c r="D330" s="11">
        <v>1</v>
      </c>
      <c r="E330" s="50">
        <v>389504</v>
      </c>
      <c r="F330" s="11">
        <v>6</v>
      </c>
      <c r="G330" s="65">
        <v>1750000</v>
      </c>
      <c r="H330" s="11">
        <v>0</v>
      </c>
      <c r="I330" s="50">
        <v>0</v>
      </c>
    </row>
    <row r="331" spans="1:9" ht="21" hidden="1" customHeight="1" x14ac:dyDescent="0.2">
      <c r="A331" s="10" t="s">
        <v>39</v>
      </c>
      <c r="B331" s="11">
        <v>51</v>
      </c>
      <c r="C331" s="65">
        <v>97694451.030000001</v>
      </c>
      <c r="D331" s="11">
        <v>1</v>
      </c>
      <c r="E331" s="50">
        <v>2140270</v>
      </c>
      <c r="F331" s="11">
        <v>10</v>
      </c>
      <c r="G331" s="65">
        <v>2411910</v>
      </c>
      <c r="H331" s="11">
        <v>0</v>
      </c>
      <c r="I331" s="50">
        <v>0</v>
      </c>
    </row>
    <row r="332" spans="1:9" ht="21" hidden="1" customHeight="1" x14ac:dyDescent="0.2">
      <c r="A332" s="10" t="s">
        <v>11</v>
      </c>
      <c r="B332" s="11">
        <v>71</v>
      </c>
      <c r="C332" s="65">
        <v>126064443.63</v>
      </c>
      <c r="D332" s="11">
        <v>7</v>
      </c>
      <c r="E332" s="50">
        <v>13441089</v>
      </c>
      <c r="F332" s="11">
        <v>20</v>
      </c>
      <c r="G332" s="65">
        <v>5422809.5</v>
      </c>
      <c r="H332" s="11">
        <v>0</v>
      </c>
      <c r="I332" s="50">
        <v>0</v>
      </c>
    </row>
    <row r="333" spans="1:9" ht="21" hidden="1" customHeight="1" x14ac:dyDescent="0.2">
      <c r="A333" s="10" t="s">
        <v>12</v>
      </c>
      <c r="B333" s="11">
        <v>26</v>
      </c>
      <c r="C333" s="65">
        <v>58120846.5</v>
      </c>
      <c r="D333" s="11">
        <v>1</v>
      </c>
      <c r="E333" s="50">
        <v>3000000</v>
      </c>
      <c r="F333" s="11">
        <v>16</v>
      </c>
      <c r="G333" s="65">
        <v>4611379</v>
      </c>
      <c r="H333" s="11">
        <v>0</v>
      </c>
      <c r="I333" s="50">
        <v>0</v>
      </c>
    </row>
    <row r="334" spans="1:9" ht="21" hidden="1" customHeight="1" x14ac:dyDescent="0.2">
      <c r="A334" s="10" t="s">
        <v>13</v>
      </c>
      <c r="B334" s="11">
        <v>61</v>
      </c>
      <c r="C334" s="65">
        <v>113502764.11</v>
      </c>
      <c r="D334" s="11">
        <v>0</v>
      </c>
      <c r="E334" s="50">
        <v>0</v>
      </c>
      <c r="F334" s="11">
        <v>10</v>
      </c>
      <c r="G334" s="65">
        <v>2817349.5</v>
      </c>
      <c r="H334" s="11">
        <v>0</v>
      </c>
      <c r="I334" s="50">
        <v>0</v>
      </c>
    </row>
    <row r="335" spans="1:9" ht="21" hidden="1" customHeight="1" x14ac:dyDescent="0.2">
      <c r="A335" s="10" t="s">
        <v>14</v>
      </c>
      <c r="B335" s="11">
        <v>42</v>
      </c>
      <c r="C335" s="65">
        <v>75563042.109999999</v>
      </c>
      <c r="D335" s="11">
        <v>0</v>
      </c>
      <c r="E335" s="50">
        <v>0</v>
      </c>
      <c r="F335" s="11">
        <v>8</v>
      </c>
      <c r="G335" s="65">
        <v>1467943.5</v>
      </c>
      <c r="H335" s="11">
        <v>0</v>
      </c>
      <c r="I335" s="50">
        <v>0</v>
      </c>
    </row>
    <row r="336" spans="1:9" ht="21" hidden="1" customHeight="1" x14ac:dyDescent="0.2">
      <c r="A336" s="10" t="s">
        <v>15</v>
      </c>
      <c r="B336" s="11">
        <v>119</v>
      </c>
      <c r="C336" s="65">
        <v>227579864.21000001</v>
      </c>
      <c r="D336" s="11">
        <v>4</v>
      </c>
      <c r="E336" s="50">
        <v>9804203</v>
      </c>
      <c r="F336" s="11">
        <v>17</v>
      </c>
      <c r="G336" s="65">
        <v>4230819.5</v>
      </c>
      <c r="H336" s="11">
        <v>0</v>
      </c>
      <c r="I336" s="50">
        <v>0</v>
      </c>
    </row>
    <row r="337" spans="1:11" ht="21" hidden="1" customHeight="1" x14ac:dyDescent="0.2">
      <c r="A337" s="10" t="s">
        <v>16</v>
      </c>
      <c r="B337" s="11">
        <v>21</v>
      </c>
      <c r="C337" s="65">
        <v>38751937</v>
      </c>
      <c r="D337" s="11">
        <v>0</v>
      </c>
      <c r="E337" s="50">
        <v>0</v>
      </c>
      <c r="F337" s="11">
        <v>4</v>
      </c>
      <c r="G337" s="65">
        <v>1091470.5</v>
      </c>
      <c r="H337" s="11">
        <v>0</v>
      </c>
      <c r="I337" s="50">
        <v>0</v>
      </c>
    </row>
    <row r="338" spans="1:11" ht="21" hidden="1" customHeight="1" x14ac:dyDescent="0.2">
      <c r="A338" s="10" t="s">
        <v>17</v>
      </c>
      <c r="B338" s="11">
        <v>26</v>
      </c>
      <c r="C338" s="65">
        <v>43542152.5</v>
      </c>
      <c r="D338" s="11">
        <v>2</v>
      </c>
      <c r="E338" s="50">
        <v>868118</v>
      </c>
      <c r="F338" s="11">
        <v>5</v>
      </c>
      <c r="G338" s="65">
        <v>1212002</v>
      </c>
      <c r="H338" s="11">
        <v>0</v>
      </c>
      <c r="I338" s="50">
        <v>0</v>
      </c>
      <c r="K338" s="89"/>
    </row>
    <row r="339" spans="1:11" ht="21" hidden="1" customHeight="1" x14ac:dyDescent="0.2">
      <c r="A339" s="10" t="s">
        <v>18</v>
      </c>
      <c r="B339" s="11">
        <v>35</v>
      </c>
      <c r="C339" s="65">
        <v>61904125</v>
      </c>
      <c r="D339" s="11">
        <v>1</v>
      </c>
      <c r="E339" s="50">
        <v>249433</v>
      </c>
      <c r="F339" s="11">
        <v>12</v>
      </c>
      <c r="G339" s="65">
        <v>2326150.5</v>
      </c>
      <c r="H339" s="11">
        <v>0</v>
      </c>
      <c r="I339" s="50">
        <v>0</v>
      </c>
    </row>
    <row r="340" spans="1:11" ht="21" hidden="1" customHeight="1" x14ac:dyDescent="0.2">
      <c r="A340" s="10" t="s">
        <v>19</v>
      </c>
      <c r="B340" s="11">
        <v>41</v>
      </c>
      <c r="C340" s="65">
        <v>75046029</v>
      </c>
      <c r="D340" s="11">
        <v>0</v>
      </c>
      <c r="E340" s="50">
        <v>0</v>
      </c>
      <c r="F340" s="11">
        <v>5</v>
      </c>
      <c r="G340" s="65">
        <v>1251368.5</v>
      </c>
      <c r="H340" s="11">
        <v>0</v>
      </c>
      <c r="I340" s="50">
        <v>0</v>
      </c>
    </row>
    <row r="341" spans="1:11" ht="21" hidden="1" customHeight="1" x14ac:dyDescent="0.2">
      <c r="A341" s="10" t="s">
        <v>20</v>
      </c>
      <c r="B341" s="11">
        <v>40</v>
      </c>
      <c r="C341" s="65">
        <v>54144343.700000003</v>
      </c>
      <c r="D341" s="11">
        <v>1</v>
      </c>
      <c r="E341" s="50">
        <v>969283</v>
      </c>
      <c r="F341" s="11">
        <v>8</v>
      </c>
      <c r="G341" s="65">
        <v>1783381</v>
      </c>
      <c r="H341" s="11">
        <v>0</v>
      </c>
      <c r="I341" s="50">
        <v>0</v>
      </c>
    </row>
    <row r="342" spans="1:11" ht="21" hidden="1" customHeight="1" x14ac:dyDescent="0.2">
      <c r="A342" s="10" t="s">
        <v>21</v>
      </c>
      <c r="B342" s="11">
        <v>22</v>
      </c>
      <c r="C342" s="65">
        <v>31068492</v>
      </c>
      <c r="D342" s="11">
        <v>1</v>
      </c>
      <c r="E342" s="50">
        <v>3000000</v>
      </c>
      <c r="F342" s="11">
        <v>6</v>
      </c>
      <c r="G342" s="65">
        <v>1674114.12</v>
      </c>
      <c r="H342" s="11">
        <v>0</v>
      </c>
      <c r="I342" s="50">
        <v>0</v>
      </c>
    </row>
    <row r="343" spans="1:11" ht="21" hidden="1" customHeight="1" x14ac:dyDescent="0.2">
      <c r="A343" s="10" t="s">
        <v>40</v>
      </c>
      <c r="B343" s="11">
        <v>64</v>
      </c>
      <c r="C343" s="65">
        <v>151998143.5</v>
      </c>
      <c r="D343" s="11">
        <v>1</v>
      </c>
      <c r="E343" s="50">
        <v>3000000</v>
      </c>
      <c r="F343" s="11">
        <v>19</v>
      </c>
      <c r="G343" s="65">
        <v>4809392</v>
      </c>
      <c r="H343" s="11">
        <v>0</v>
      </c>
      <c r="I343" s="50">
        <v>0</v>
      </c>
    </row>
    <row r="344" spans="1:11" ht="21" hidden="1" customHeight="1" x14ac:dyDescent="0.2">
      <c r="A344" s="10" t="s">
        <v>23</v>
      </c>
      <c r="B344" s="11">
        <v>130</v>
      </c>
      <c r="C344" s="65">
        <v>244284745</v>
      </c>
      <c r="D344" s="11">
        <v>1</v>
      </c>
      <c r="E344" s="50">
        <v>958025</v>
      </c>
      <c r="F344" s="11">
        <v>16</v>
      </c>
      <c r="G344" s="65">
        <v>4092344</v>
      </c>
      <c r="H344" s="11">
        <v>0</v>
      </c>
      <c r="I344" s="50">
        <v>0</v>
      </c>
    </row>
    <row r="345" spans="1:11" ht="21" hidden="1" customHeight="1" x14ac:dyDescent="0.2">
      <c r="A345" s="10" t="s">
        <v>24</v>
      </c>
      <c r="B345" s="11">
        <v>29</v>
      </c>
      <c r="C345" s="65">
        <v>65924266</v>
      </c>
      <c r="D345" s="11">
        <v>0</v>
      </c>
      <c r="E345" s="50">
        <v>0</v>
      </c>
      <c r="F345" s="11">
        <v>6</v>
      </c>
      <c r="G345" s="65">
        <v>1799751</v>
      </c>
      <c r="H345" s="11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21.10.2021 r.</v>
      </c>
      <c r="B348" s="18"/>
      <c r="C348" s="18"/>
    </row>
    <row r="349" spans="1:11" ht="13.9" customHeight="1" x14ac:dyDescent="0.2">
      <c r="A349" s="3" t="s">
        <v>77</v>
      </c>
      <c r="B349" s="3"/>
      <c r="C349" s="3"/>
      <c r="D349" s="3"/>
      <c r="E349" s="3"/>
      <c r="F349" s="3"/>
      <c r="G349" s="3"/>
    </row>
    <row r="350" spans="1:11" ht="40.5" customHeight="1" x14ac:dyDescent="0.2">
      <c r="A350" s="3"/>
      <c r="B350" s="3"/>
      <c r="C350" s="3"/>
      <c r="D350" s="3"/>
      <c r="E350" s="3"/>
      <c r="F350" s="3"/>
      <c r="G350" s="3"/>
      <c r="H350" s="99"/>
    </row>
    <row r="351" spans="1:11" ht="20.25" customHeight="1" x14ac:dyDescent="0.2">
      <c r="A351" s="4" t="str">
        <f>A253</f>
        <v>Dane na dzień 30.09.2021 r.</v>
      </c>
      <c r="B351" s="4"/>
      <c r="C351" s="4"/>
      <c r="D351" s="4"/>
      <c r="E351" s="4"/>
      <c r="F351" s="4"/>
      <c r="G351" s="4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ht="21" customHeight="1" x14ac:dyDescent="0.2">
      <c r="A354" s="10" t="s">
        <v>9</v>
      </c>
      <c r="B354" s="67">
        <v>13</v>
      </c>
      <c r="C354" s="50">
        <v>106313099.59999999</v>
      </c>
      <c r="D354" s="67">
        <v>10</v>
      </c>
      <c r="E354" s="50">
        <v>92922446</v>
      </c>
      <c r="F354" s="67">
        <v>5</v>
      </c>
      <c r="G354" s="50">
        <v>11933394.65</v>
      </c>
      <c r="H354" s="99"/>
    </row>
    <row r="355" spans="1:8" ht="21" customHeight="1" x14ac:dyDescent="0.2">
      <c r="A355" s="10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ht="21" customHeight="1" x14ac:dyDescent="0.2">
      <c r="A356" s="10" t="s">
        <v>11</v>
      </c>
      <c r="B356" s="67">
        <v>26</v>
      </c>
      <c r="C356" s="50">
        <v>237764924.41</v>
      </c>
      <c r="D356" s="67">
        <v>24</v>
      </c>
      <c r="E356" s="50">
        <v>233098223.41</v>
      </c>
      <c r="F356" s="67">
        <v>7</v>
      </c>
      <c r="G356" s="50">
        <v>52090853.090000004</v>
      </c>
      <c r="H356" s="99"/>
    </row>
    <row r="357" spans="1:8" ht="21" customHeight="1" x14ac:dyDescent="0.2">
      <c r="A357" s="10" t="s">
        <v>12</v>
      </c>
      <c r="B357" s="67">
        <v>4</v>
      </c>
      <c r="C357" s="50">
        <v>18279393.370000001</v>
      </c>
      <c r="D357" s="67">
        <v>4</v>
      </c>
      <c r="E357" s="50">
        <v>18100300.789999999</v>
      </c>
      <c r="F357" s="67">
        <v>1</v>
      </c>
      <c r="G357" s="50">
        <v>8078668.8799999999</v>
      </c>
      <c r="H357" s="99"/>
    </row>
    <row r="358" spans="1:8" ht="21" customHeight="1" x14ac:dyDescent="0.2">
      <c r="A358" s="10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ht="21" customHeight="1" x14ac:dyDescent="0.2">
      <c r="A359" s="10" t="s">
        <v>14</v>
      </c>
      <c r="B359" s="67">
        <v>22</v>
      </c>
      <c r="C359" s="50">
        <v>247680175.08000001</v>
      </c>
      <c r="D359" s="67">
        <v>13</v>
      </c>
      <c r="E359" s="50">
        <v>140145258.19</v>
      </c>
      <c r="F359" s="67">
        <v>2</v>
      </c>
      <c r="G359" s="50">
        <v>3183526.48</v>
      </c>
      <c r="H359" s="99"/>
    </row>
    <row r="360" spans="1:8" ht="21" customHeight="1" x14ac:dyDescent="0.2">
      <c r="A360" s="10" t="s">
        <v>15</v>
      </c>
      <c r="B360" s="67">
        <v>9</v>
      </c>
      <c r="C360" s="50">
        <v>56073449.670000002</v>
      </c>
      <c r="D360" s="67">
        <v>7</v>
      </c>
      <c r="E360" s="50">
        <v>43300710.399999999</v>
      </c>
      <c r="F360" s="67">
        <v>4</v>
      </c>
      <c r="G360" s="50">
        <v>11520279.779999999</v>
      </c>
      <c r="H360" s="99"/>
    </row>
    <row r="361" spans="1:8" ht="21" customHeight="1" x14ac:dyDescent="0.2">
      <c r="A361" s="10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ht="21" customHeight="1" x14ac:dyDescent="0.2">
      <c r="A362" s="10" t="s">
        <v>17</v>
      </c>
      <c r="B362" s="67">
        <v>44</v>
      </c>
      <c r="C362" s="50">
        <v>379709656.04000002</v>
      </c>
      <c r="D362" s="67">
        <v>38</v>
      </c>
      <c r="E362" s="50">
        <v>335539661.55000001</v>
      </c>
      <c r="F362" s="67">
        <v>8</v>
      </c>
      <c r="G362" s="50">
        <v>60730863.990000002</v>
      </c>
      <c r="H362" s="99"/>
    </row>
    <row r="363" spans="1:8" ht="21" customHeight="1" x14ac:dyDescent="0.2">
      <c r="A363" s="10" t="s">
        <v>18</v>
      </c>
      <c r="B363" s="67">
        <v>12</v>
      </c>
      <c r="C363" s="50">
        <v>200217901.53</v>
      </c>
      <c r="D363" s="67">
        <v>10</v>
      </c>
      <c r="E363" s="50">
        <v>156376419.93000001</v>
      </c>
      <c r="F363" s="67">
        <v>4</v>
      </c>
      <c r="G363" s="50">
        <v>29449696.649999999</v>
      </c>
      <c r="H363" s="99"/>
    </row>
    <row r="364" spans="1:8" ht="21" customHeight="1" x14ac:dyDescent="0.2">
      <c r="A364" s="10" t="s">
        <v>19</v>
      </c>
      <c r="B364" s="67">
        <v>8</v>
      </c>
      <c r="C364" s="50">
        <v>34275882.719999999</v>
      </c>
      <c r="D364" s="67">
        <v>6</v>
      </c>
      <c r="E364" s="50">
        <v>24791960.75</v>
      </c>
      <c r="F364" s="67">
        <v>0</v>
      </c>
      <c r="G364" s="50">
        <v>0</v>
      </c>
      <c r="H364" s="99"/>
    </row>
    <row r="365" spans="1:8" ht="21" customHeight="1" x14ac:dyDescent="0.2">
      <c r="A365" s="10" t="s">
        <v>20</v>
      </c>
      <c r="B365" s="67">
        <v>17</v>
      </c>
      <c r="C365" s="50">
        <v>121054077.90000001</v>
      </c>
      <c r="D365" s="67">
        <v>15</v>
      </c>
      <c r="E365" s="50">
        <v>111287622.08</v>
      </c>
      <c r="F365" s="67">
        <v>2</v>
      </c>
      <c r="G365" s="50">
        <v>21927865.809999999</v>
      </c>
      <c r="H365" s="99"/>
    </row>
    <row r="366" spans="1:8" ht="21" customHeight="1" x14ac:dyDescent="0.2">
      <c r="A366" s="10" t="s">
        <v>21</v>
      </c>
      <c r="B366" s="67">
        <v>5</v>
      </c>
      <c r="C366" s="50">
        <v>43697783.32</v>
      </c>
      <c r="D366" s="67">
        <v>5</v>
      </c>
      <c r="E366" s="50">
        <v>43745180.93</v>
      </c>
      <c r="F366" s="67">
        <v>2</v>
      </c>
      <c r="G366" s="50">
        <v>6464092.0199999996</v>
      </c>
      <c r="H366" s="99"/>
    </row>
    <row r="367" spans="1:8" ht="21" customHeight="1" x14ac:dyDescent="0.2">
      <c r="A367" s="10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ht="21" customHeight="1" x14ac:dyDescent="0.2">
      <c r="A368" s="10" t="s">
        <v>23</v>
      </c>
      <c r="B368" s="67">
        <v>2</v>
      </c>
      <c r="C368" s="50">
        <v>8357430.46</v>
      </c>
      <c r="D368" s="67">
        <v>2</v>
      </c>
      <c r="E368" s="50">
        <v>8398521.0700000003</v>
      </c>
      <c r="F368" s="67">
        <v>1</v>
      </c>
      <c r="G368" s="50">
        <v>1032049.35</v>
      </c>
      <c r="H368" s="99"/>
    </row>
    <row r="369" spans="1:8" ht="21" customHeight="1" x14ac:dyDescent="0.2">
      <c r="A369" s="10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ht="32.25" customHeight="1" x14ac:dyDescent="0.2">
      <c r="A370" s="30" t="s">
        <v>37</v>
      </c>
      <c r="B370" s="70">
        <v>172</v>
      </c>
      <c r="C370" s="30">
        <v>1509384839.0999999</v>
      </c>
      <c r="D370" s="70">
        <v>140</v>
      </c>
      <c r="E370" s="30">
        <v>1241022832.1099999</v>
      </c>
      <c r="F370" s="70">
        <v>41</v>
      </c>
      <c r="G370" s="30">
        <v>218325225.55000001</v>
      </c>
      <c r="H370" s="99"/>
    </row>
    <row r="371" spans="1:8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ht="70.150000000000006" customHeight="1" x14ac:dyDescent="0.2">
      <c r="A372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ht="28.15" customHeight="1" x14ac:dyDescent="0.2">
      <c r="A373" s="18" t="str">
        <f>A203</f>
        <v>Osoba udostępniająca informację: Izabela Florczyk
Data udostępnienia informacji: 21.10.2021 r.</v>
      </c>
      <c r="B373" s="18"/>
      <c r="C373" s="18"/>
      <c r="D373" s="99"/>
      <c r="E373" s="99"/>
      <c r="F373" s="99"/>
      <c r="G373" s="99"/>
      <c r="H373" s="99"/>
    </row>
    <row r="374" spans="1:8" ht="92.45" customHeight="1" x14ac:dyDescent="0.2">
      <c r="A374" s="3" t="s">
        <v>79</v>
      </c>
      <c r="B374" s="3"/>
      <c r="C374" s="3"/>
      <c r="D374" s="45"/>
      <c r="E374" s="45"/>
      <c r="F374" s="45"/>
      <c r="G374" s="45"/>
    </row>
    <row r="375" spans="1:8" ht="25.5" customHeight="1" x14ac:dyDescent="0.2">
      <c r="A375" s="4" t="str">
        <f>A182</f>
        <v>Dane na dzień 30.09.2021 r.</v>
      </c>
      <c r="B375" s="51"/>
      <c r="C375" s="51"/>
      <c r="D375" s="46"/>
      <c r="E375" s="46"/>
      <c r="F375" s="46"/>
      <c r="G375" s="46"/>
    </row>
    <row r="376" spans="1:8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ht="21" customHeight="1" x14ac:dyDescent="0.2">
      <c r="A378" s="10" t="s">
        <v>9</v>
      </c>
      <c r="B378" s="11">
        <v>63</v>
      </c>
      <c r="C378" s="102">
        <v>9383932.6500000004</v>
      </c>
      <c r="D378" s="11">
        <v>11</v>
      </c>
      <c r="E378" s="102">
        <v>1865529.6</v>
      </c>
      <c r="F378" s="11">
        <v>6</v>
      </c>
      <c r="G378" s="102">
        <v>730443.2</v>
      </c>
    </row>
    <row r="379" spans="1:8" ht="21" customHeight="1" x14ac:dyDescent="0.2">
      <c r="A379" s="10" t="s">
        <v>39</v>
      </c>
      <c r="B379" s="11">
        <v>1186</v>
      </c>
      <c r="C379" s="102">
        <v>77642660.310000002</v>
      </c>
      <c r="D379" s="11">
        <v>815</v>
      </c>
      <c r="E379" s="102">
        <v>52498402.710000001</v>
      </c>
      <c r="F379" s="11">
        <v>366</v>
      </c>
      <c r="G379" s="102">
        <v>23185540.280000001</v>
      </c>
    </row>
    <row r="380" spans="1:8" ht="21" customHeight="1" x14ac:dyDescent="0.2">
      <c r="A380" s="10" t="s">
        <v>11</v>
      </c>
      <c r="B380" s="11">
        <v>503</v>
      </c>
      <c r="C380" s="102">
        <v>34222252.560000002</v>
      </c>
      <c r="D380" s="11">
        <v>337</v>
      </c>
      <c r="E380" s="102">
        <v>19155981.039999999</v>
      </c>
      <c r="F380" s="11">
        <v>204</v>
      </c>
      <c r="G380" s="102">
        <v>12865307.720000001</v>
      </c>
    </row>
    <row r="381" spans="1:8" ht="21" customHeight="1" x14ac:dyDescent="0.2">
      <c r="A381" s="10" t="s">
        <v>12</v>
      </c>
      <c r="B381" s="11">
        <v>64</v>
      </c>
      <c r="C381" s="102">
        <v>9823779.1999999993</v>
      </c>
      <c r="D381" s="11">
        <v>29</v>
      </c>
      <c r="E381" s="102">
        <v>4397174.8</v>
      </c>
      <c r="F381" s="11">
        <v>17</v>
      </c>
      <c r="G381" s="102">
        <v>3170786</v>
      </c>
    </row>
    <row r="382" spans="1:8" ht="21" customHeight="1" x14ac:dyDescent="0.2">
      <c r="A382" s="10" t="s">
        <v>13</v>
      </c>
      <c r="B382" s="11">
        <v>1091</v>
      </c>
      <c r="C382" s="102">
        <v>50033098.560000002</v>
      </c>
      <c r="D382" s="11">
        <v>737</v>
      </c>
      <c r="E382" s="102">
        <v>31635625.300000001</v>
      </c>
      <c r="F382" s="11">
        <v>373</v>
      </c>
      <c r="G382" s="102">
        <v>16090973.800000001</v>
      </c>
    </row>
    <row r="383" spans="1:8" ht="21" customHeight="1" x14ac:dyDescent="0.2">
      <c r="A383" s="10" t="s">
        <v>14</v>
      </c>
      <c r="B383" s="11">
        <v>116</v>
      </c>
      <c r="C383" s="102">
        <v>9566291.4100000001</v>
      </c>
      <c r="D383" s="11">
        <v>74</v>
      </c>
      <c r="E383" s="102">
        <v>5993335</v>
      </c>
      <c r="F383" s="11">
        <v>41</v>
      </c>
      <c r="G383" s="102">
        <v>3409518.2</v>
      </c>
    </row>
    <row r="384" spans="1:8" ht="21" customHeight="1" x14ac:dyDescent="0.2">
      <c r="A384" s="10" t="s">
        <v>15</v>
      </c>
      <c r="B384" s="11">
        <v>806</v>
      </c>
      <c r="C384" s="102">
        <v>61588939.289999999</v>
      </c>
      <c r="D384" s="11">
        <v>399</v>
      </c>
      <c r="E384" s="102">
        <v>30950050.879999999</v>
      </c>
      <c r="F384" s="11">
        <v>213</v>
      </c>
      <c r="G384" s="102">
        <v>15046894.039999999</v>
      </c>
    </row>
    <row r="385" spans="1:7" ht="21" customHeight="1" x14ac:dyDescent="0.2">
      <c r="A385" s="10" t="s">
        <v>16</v>
      </c>
      <c r="B385" s="11">
        <v>242</v>
      </c>
      <c r="C385" s="102">
        <v>10826883.33</v>
      </c>
      <c r="D385" s="11">
        <v>140</v>
      </c>
      <c r="E385" s="102">
        <v>5023024.16</v>
      </c>
      <c r="F385" s="11">
        <v>59</v>
      </c>
      <c r="G385" s="102">
        <v>2093242.16</v>
      </c>
    </row>
    <row r="386" spans="1:7" ht="21" customHeight="1" x14ac:dyDescent="0.2">
      <c r="A386" s="10" t="s">
        <v>17</v>
      </c>
      <c r="B386" s="11">
        <v>119</v>
      </c>
      <c r="C386" s="102">
        <v>9861485.0600000005</v>
      </c>
      <c r="D386" s="11">
        <v>67</v>
      </c>
      <c r="E386" s="102">
        <v>5923748</v>
      </c>
      <c r="F386" s="11">
        <v>37</v>
      </c>
      <c r="G386" s="102">
        <v>4333982.4000000004</v>
      </c>
    </row>
    <row r="387" spans="1:7" ht="21" customHeight="1" x14ac:dyDescent="0.2">
      <c r="A387" s="10" t="s">
        <v>18</v>
      </c>
      <c r="B387" s="11">
        <v>285</v>
      </c>
      <c r="C387" s="102">
        <v>24480124.52</v>
      </c>
      <c r="D387" s="11">
        <v>175</v>
      </c>
      <c r="E387" s="102">
        <v>15823888.4</v>
      </c>
      <c r="F387" s="11">
        <v>124</v>
      </c>
      <c r="G387" s="102">
        <v>11676234.359999999</v>
      </c>
    </row>
    <row r="388" spans="1:7" ht="21" customHeight="1" x14ac:dyDescent="0.2">
      <c r="A388" s="10" t="s">
        <v>19</v>
      </c>
      <c r="B388" s="11">
        <v>402</v>
      </c>
      <c r="C388" s="102">
        <v>29233516.75</v>
      </c>
      <c r="D388" s="11">
        <v>282</v>
      </c>
      <c r="E388" s="102">
        <v>17352782.399999999</v>
      </c>
      <c r="F388" s="11">
        <v>134</v>
      </c>
      <c r="G388" s="102">
        <v>8110958.2000000002</v>
      </c>
    </row>
    <row r="389" spans="1:7" ht="21" customHeight="1" x14ac:dyDescent="0.2">
      <c r="A389" s="10" t="s">
        <v>20</v>
      </c>
      <c r="B389" s="11">
        <v>145</v>
      </c>
      <c r="C389" s="102">
        <v>9411700.2899999991</v>
      </c>
      <c r="D389" s="11">
        <v>93</v>
      </c>
      <c r="E389" s="102">
        <v>5668939.3499999996</v>
      </c>
      <c r="F389" s="11">
        <v>55</v>
      </c>
      <c r="G389" s="102">
        <v>2982946.55</v>
      </c>
    </row>
    <row r="390" spans="1:7" ht="21" customHeight="1" x14ac:dyDescent="0.2">
      <c r="A390" s="10" t="s">
        <v>21</v>
      </c>
      <c r="B390" s="11">
        <v>135</v>
      </c>
      <c r="C390" s="102">
        <v>8487013.4000000004</v>
      </c>
      <c r="D390" s="11">
        <v>87</v>
      </c>
      <c r="E390" s="102">
        <v>5188752.4000000004</v>
      </c>
      <c r="F390" s="11">
        <v>49</v>
      </c>
      <c r="G390" s="102">
        <v>2654914.6</v>
      </c>
    </row>
    <row r="391" spans="1:7" ht="21" customHeight="1" x14ac:dyDescent="0.2">
      <c r="A391" s="10" t="s">
        <v>40</v>
      </c>
      <c r="B391" s="11">
        <v>618</v>
      </c>
      <c r="C391" s="102">
        <v>65207474.329999998</v>
      </c>
      <c r="D391" s="11">
        <v>435</v>
      </c>
      <c r="E391" s="102">
        <v>33965342.539999999</v>
      </c>
      <c r="F391" s="11">
        <v>176</v>
      </c>
      <c r="G391" s="102">
        <v>17228522.649999999</v>
      </c>
    </row>
    <row r="392" spans="1:7" ht="21" customHeight="1" x14ac:dyDescent="0.2">
      <c r="A392" s="10" t="s">
        <v>23</v>
      </c>
      <c r="B392" s="11">
        <v>2237</v>
      </c>
      <c r="C392" s="102">
        <v>124567187</v>
      </c>
      <c r="D392" s="11">
        <v>1206</v>
      </c>
      <c r="E392" s="102">
        <v>61721685.719999999</v>
      </c>
      <c r="F392" s="11">
        <v>537</v>
      </c>
      <c r="G392" s="102">
        <v>29598976.16</v>
      </c>
    </row>
    <row r="393" spans="1:7" ht="21" customHeight="1" x14ac:dyDescent="0.2">
      <c r="A393" s="10" t="s">
        <v>24</v>
      </c>
      <c r="B393" s="11">
        <v>52</v>
      </c>
      <c r="C393" s="102">
        <v>10334439.93</v>
      </c>
      <c r="D393" s="11">
        <v>20</v>
      </c>
      <c r="E393" s="102">
        <v>4089934.2</v>
      </c>
      <c r="F393" s="11">
        <v>10</v>
      </c>
      <c r="G393" s="102">
        <v>1080337.2</v>
      </c>
    </row>
    <row r="394" spans="1:7" ht="21" customHeight="1" x14ac:dyDescent="0.2">
      <c r="A394" s="30" t="s">
        <v>37</v>
      </c>
      <c r="B394" s="56">
        <v>8064</v>
      </c>
      <c r="C394" s="30">
        <v>544670778.59000003</v>
      </c>
      <c r="D394" s="56">
        <v>4907</v>
      </c>
      <c r="E394" s="103">
        <v>301254196.5</v>
      </c>
      <c r="F394" s="56">
        <v>2401</v>
      </c>
      <c r="G394" s="103">
        <v>154259577.52000001</v>
      </c>
    </row>
    <row r="395" spans="1:7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ht="72" customHeight="1" x14ac:dyDescent="0.2">
      <c r="A396" s="18" t="str">
        <f>A347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ht="30" customHeight="1" x14ac:dyDescent="0.2">
      <c r="A397" s="18" t="str">
        <f>A348</f>
        <v>Osoba udostępniająca informację: Izabela Florczyk
Data udostępnienia informacji: 21.10.2021 r.</v>
      </c>
      <c r="B397" s="18"/>
      <c r="C397" s="18"/>
    </row>
    <row r="398" spans="1:7" ht="92.45" hidden="1" customHeight="1" x14ac:dyDescent="0.2">
      <c r="A398" s="3" t="s">
        <v>83</v>
      </c>
      <c r="B398" s="3"/>
      <c r="C398" s="3"/>
      <c r="D398" s="45"/>
      <c r="E398" s="45"/>
    </row>
    <row r="399" spans="1:7" ht="25.5" hidden="1" customHeight="1" x14ac:dyDescent="0.2">
      <c r="A399" s="4" t="str">
        <f>A182</f>
        <v>Dane na dzień 30.09.2021 r.</v>
      </c>
      <c r="B399" s="51"/>
      <c r="C399" s="51"/>
      <c r="D399" s="46"/>
      <c r="E399" s="46"/>
    </row>
    <row r="400" spans="1:7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ht="21" hidden="1" customHeight="1" x14ac:dyDescent="0.2">
      <c r="A402" s="10" t="s">
        <v>9</v>
      </c>
      <c r="B402" s="11">
        <v>10</v>
      </c>
      <c r="C402" s="102">
        <v>600003.53</v>
      </c>
      <c r="D402" s="11">
        <v>0</v>
      </c>
      <c r="E402" s="102">
        <v>0</v>
      </c>
    </row>
    <row r="403" spans="1:5" ht="21" hidden="1" customHeight="1" x14ac:dyDescent="0.2">
      <c r="A403" s="10" t="s">
        <v>39</v>
      </c>
      <c r="B403" s="11">
        <v>14</v>
      </c>
      <c r="C403" s="102">
        <v>1911395.08</v>
      </c>
      <c r="D403" s="11">
        <v>0</v>
      </c>
      <c r="E403" s="102">
        <v>0</v>
      </c>
    </row>
    <row r="404" spans="1:5" ht="21" hidden="1" customHeight="1" x14ac:dyDescent="0.2">
      <c r="A404" s="10" t="s">
        <v>11</v>
      </c>
      <c r="B404" s="11">
        <v>111</v>
      </c>
      <c r="C404" s="102">
        <v>7102274.3700000001</v>
      </c>
      <c r="D404" s="11">
        <v>38</v>
      </c>
      <c r="E404" s="102">
        <v>1008749.29</v>
      </c>
    </row>
    <row r="405" spans="1:5" ht="21" hidden="1" customHeight="1" x14ac:dyDescent="0.2">
      <c r="A405" s="10" t="s">
        <v>12</v>
      </c>
      <c r="B405" s="11">
        <v>2</v>
      </c>
      <c r="C405" s="102">
        <v>112389.11</v>
      </c>
      <c r="D405" s="11">
        <v>0</v>
      </c>
      <c r="E405" s="102">
        <v>0</v>
      </c>
    </row>
    <row r="406" spans="1:5" ht="21" hidden="1" customHeight="1" x14ac:dyDescent="0.2">
      <c r="A406" s="10" t="s">
        <v>13</v>
      </c>
      <c r="B406" s="11">
        <v>4</v>
      </c>
      <c r="C406" s="102">
        <v>238903.8</v>
      </c>
      <c r="D406" s="11">
        <v>0</v>
      </c>
      <c r="E406" s="102">
        <v>0</v>
      </c>
    </row>
    <row r="407" spans="1:5" ht="21" hidden="1" customHeight="1" x14ac:dyDescent="0.2">
      <c r="A407" s="10" t="s">
        <v>14</v>
      </c>
      <c r="B407" s="11">
        <v>86</v>
      </c>
      <c r="C407" s="102">
        <v>8510269.4900000002</v>
      </c>
      <c r="D407" s="11">
        <v>21</v>
      </c>
      <c r="E407" s="102">
        <v>599095.4</v>
      </c>
    </row>
    <row r="408" spans="1:5" ht="21" hidden="1" customHeight="1" x14ac:dyDescent="0.2">
      <c r="A408" s="10" t="s">
        <v>15</v>
      </c>
      <c r="B408" s="11">
        <v>381</v>
      </c>
      <c r="C408" s="102">
        <v>12879118.23</v>
      </c>
      <c r="D408" s="11">
        <v>175</v>
      </c>
      <c r="E408" s="102">
        <v>5347575.5599999996</v>
      </c>
    </row>
    <row r="409" spans="1:5" ht="21" hidden="1" customHeight="1" x14ac:dyDescent="0.2">
      <c r="A409" s="10" t="s">
        <v>16</v>
      </c>
      <c r="B409" s="11">
        <v>2</v>
      </c>
      <c r="C409" s="102">
        <v>181810</v>
      </c>
      <c r="D409" s="11">
        <v>0</v>
      </c>
      <c r="E409" s="102">
        <v>0</v>
      </c>
    </row>
    <row r="410" spans="1:5" ht="21" hidden="1" customHeight="1" x14ac:dyDescent="0.2">
      <c r="A410" s="10" t="s">
        <v>17</v>
      </c>
      <c r="B410" s="11">
        <v>4</v>
      </c>
      <c r="C410" s="102">
        <v>543593</v>
      </c>
      <c r="D410" s="11">
        <v>0</v>
      </c>
      <c r="E410" s="102">
        <v>0</v>
      </c>
    </row>
    <row r="411" spans="1:5" ht="21" hidden="1" customHeight="1" x14ac:dyDescent="0.2">
      <c r="A411" s="10" t="s">
        <v>18</v>
      </c>
      <c r="B411" s="11">
        <v>13</v>
      </c>
      <c r="C411" s="102">
        <v>1648984.24</v>
      </c>
      <c r="D411" s="11">
        <v>1</v>
      </c>
      <c r="E411" s="102">
        <v>30272</v>
      </c>
    </row>
    <row r="412" spans="1:5" ht="21" hidden="1" customHeight="1" x14ac:dyDescent="0.2">
      <c r="A412" s="10" t="s">
        <v>19</v>
      </c>
      <c r="B412" s="11">
        <v>0</v>
      </c>
      <c r="C412" s="102">
        <v>0</v>
      </c>
      <c r="D412" s="11">
        <v>0</v>
      </c>
      <c r="E412" s="102">
        <v>0</v>
      </c>
    </row>
    <row r="413" spans="1:5" ht="21" hidden="1" customHeight="1" x14ac:dyDescent="0.2">
      <c r="A413" s="10" t="s">
        <v>20</v>
      </c>
      <c r="B413" s="11">
        <v>0</v>
      </c>
      <c r="C413" s="102">
        <v>0</v>
      </c>
      <c r="D413" s="11">
        <v>0</v>
      </c>
      <c r="E413" s="102">
        <v>0</v>
      </c>
    </row>
    <row r="414" spans="1:5" ht="21" hidden="1" customHeight="1" x14ac:dyDescent="0.2">
      <c r="A414" s="10" t="s">
        <v>21</v>
      </c>
      <c r="B414" s="11">
        <v>13</v>
      </c>
      <c r="C414" s="102">
        <v>1379999.2</v>
      </c>
      <c r="D414" s="11">
        <v>1</v>
      </c>
      <c r="E414" s="102">
        <v>10240</v>
      </c>
    </row>
    <row r="415" spans="1:5" ht="21" hidden="1" customHeight="1" x14ac:dyDescent="0.2">
      <c r="A415" s="10" t="s">
        <v>40</v>
      </c>
      <c r="B415" s="11">
        <v>2</v>
      </c>
      <c r="C415" s="102">
        <v>110000</v>
      </c>
      <c r="D415" s="11">
        <v>0</v>
      </c>
      <c r="E415" s="102">
        <v>0</v>
      </c>
    </row>
    <row r="416" spans="1:5" ht="21" hidden="1" customHeight="1" x14ac:dyDescent="0.2">
      <c r="A416" s="10" t="s">
        <v>23</v>
      </c>
      <c r="B416" s="11">
        <v>33</v>
      </c>
      <c r="C416" s="102">
        <v>4650291.3899999997</v>
      </c>
      <c r="D416" s="11">
        <v>3</v>
      </c>
      <c r="E416" s="102">
        <v>93812</v>
      </c>
    </row>
    <row r="417" spans="1:8" ht="21" hidden="1" customHeight="1" x14ac:dyDescent="0.2">
      <c r="A417" s="10" t="s">
        <v>24</v>
      </c>
      <c r="B417" s="11">
        <v>0</v>
      </c>
      <c r="C417" s="102">
        <v>0</v>
      </c>
      <c r="D417" s="11">
        <v>0</v>
      </c>
      <c r="E417" s="102">
        <v>0</v>
      </c>
    </row>
    <row r="418" spans="1:8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ht="72" hidden="1" customHeight="1" x14ac:dyDescent="0.2">
      <c r="A419" s="18" t="str">
        <f>A347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ht="30" hidden="1" customHeight="1" x14ac:dyDescent="0.2">
      <c r="A420" s="18" t="str">
        <f>A348</f>
        <v>Osoba udostępniająca informację: Izabela Florczyk
Data udostępnienia informacji: 21.10.2021 r.</v>
      </c>
      <c r="B420" s="18"/>
      <c r="C420" s="18"/>
    </row>
    <row r="421" spans="1:8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ht="92.45" hidden="1" customHeight="1" x14ac:dyDescent="0.2">
      <c r="A422" s="3" t="s">
        <v>84</v>
      </c>
      <c r="B422" s="3"/>
      <c r="C422" s="3"/>
      <c r="D422" s="45"/>
      <c r="E422" s="45"/>
    </row>
    <row r="423" spans="1:8" ht="25.5" hidden="1" customHeight="1" x14ac:dyDescent="0.2">
      <c r="A423" s="4" t="e">
        <f>#REF!</f>
        <v>#REF!</v>
      </c>
      <c r="B423" s="51"/>
      <c r="C423" s="51"/>
      <c r="D423" s="46"/>
      <c r="E423" s="46"/>
    </row>
    <row r="424" spans="1:8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ht="21" hidden="1" customHeight="1" x14ac:dyDescent="0.2">
      <c r="A426" s="10" t="s">
        <v>9</v>
      </c>
      <c r="B426" s="11">
        <v>0</v>
      </c>
      <c r="C426" s="102">
        <v>0</v>
      </c>
      <c r="D426" s="11">
        <v>0</v>
      </c>
      <c r="E426" s="102">
        <v>0</v>
      </c>
    </row>
    <row r="427" spans="1:8" ht="21" hidden="1" customHeight="1" x14ac:dyDescent="0.2">
      <c r="A427" s="10" t="s">
        <v>39</v>
      </c>
      <c r="B427" s="11">
        <v>0</v>
      </c>
      <c r="C427" s="102">
        <v>0</v>
      </c>
      <c r="D427" s="11">
        <v>0</v>
      </c>
      <c r="E427" s="102">
        <v>0</v>
      </c>
    </row>
    <row r="428" spans="1:8" ht="21" hidden="1" customHeight="1" x14ac:dyDescent="0.2">
      <c r="A428" s="10" t="s">
        <v>11</v>
      </c>
      <c r="B428" s="11">
        <v>3</v>
      </c>
      <c r="C428" s="102">
        <v>111443.2</v>
      </c>
      <c r="D428" s="11">
        <v>0</v>
      </c>
      <c r="E428" s="102">
        <v>0</v>
      </c>
    </row>
    <row r="429" spans="1:8" ht="21" hidden="1" customHeight="1" x14ac:dyDescent="0.2">
      <c r="A429" s="10" t="s">
        <v>12</v>
      </c>
      <c r="B429" s="11">
        <v>0</v>
      </c>
      <c r="C429" s="102">
        <v>0</v>
      </c>
      <c r="D429" s="11">
        <v>0</v>
      </c>
      <c r="E429" s="102">
        <v>0</v>
      </c>
    </row>
    <row r="430" spans="1:8" ht="21" hidden="1" customHeight="1" x14ac:dyDescent="0.2">
      <c r="A430" s="10" t="s">
        <v>13</v>
      </c>
      <c r="B430" s="11">
        <v>1</v>
      </c>
      <c r="C430" s="102">
        <v>80000</v>
      </c>
      <c r="D430" s="11">
        <v>0</v>
      </c>
      <c r="E430" s="102">
        <v>0</v>
      </c>
    </row>
    <row r="431" spans="1:8" ht="21" hidden="1" customHeight="1" x14ac:dyDescent="0.2">
      <c r="A431" s="10" t="s">
        <v>14</v>
      </c>
      <c r="B431" s="11">
        <v>3</v>
      </c>
      <c r="C431" s="102">
        <v>101787</v>
      </c>
      <c r="D431" s="11">
        <v>0</v>
      </c>
      <c r="E431" s="102">
        <v>0</v>
      </c>
    </row>
    <row r="432" spans="1:8" ht="21" hidden="1" customHeight="1" x14ac:dyDescent="0.2">
      <c r="A432" s="10" t="s">
        <v>15</v>
      </c>
      <c r="B432" s="11">
        <v>13</v>
      </c>
      <c r="C432" s="102">
        <v>817255.25</v>
      </c>
      <c r="D432" s="11">
        <v>1</v>
      </c>
      <c r="E432" s="102">
        <v>20736</v>
      </c>
    </row>
    <row r="433" spans="1:5" ht="21" hidden="1" customHeight="1" x14ac:dyDescent="0.2">
      <c r="A433" s="10" t="s">
        <v>16</v>
      </c>
      <c r="B433" s="11">
        <v>0</v>
      </c>
      <c r="C433" s="102">
        <v>0</v>
      </c>
      <c r="D433" s="11">
        <v>0</v>
      </c>
      <c r="E433" s="102">
        <v>0</v>
      </c>
    </row>
    <row r="434" spans="1:5" ht="21" hidden="1" customHeight="1" x14ac:dyDescent="0.2">
      <c r="A434" s="10" t="s">
        <v>17</v>
      </c>
      <c r="B434" s="11">
        <v>9</v>
      </c>
      <c r="C434" s="102">
        <v>103280</v>
      </c>
      <c r="D434" s="11">
        <v>0</v>
      </c>
      <c r="E434" s="102">
        <v>0</v>
      </c>
    </row>
    <row r="435" spans="1:5" ht="21" hidden="1" customHeight="1" x14ac:dyDescent="0.2">
      <c r="A435" s="10" t="s">
        <v>18</v>
      </c>
      <c r="B435" s="11">
        <v>1</v>
      </c>
      <c r="C435" s="102">
        <v>32000</v>
      </c>
      <c r="D435" s="11">
        <v>0</v>
      </c>
      <c r="E435" s="102">
        <v>0</v>
      </c>
    </row>
    <row r="436" spans="1:5" ht="21" hidden="1" customHeight="1" x14ac:dyDescent="0.2">
      <c r="A436" s="10" t="s">
        <v>19</v>
      </c>
      <c r="B436" s="11">
        <v>0</v>
      </c>
      <c r="C436" s="102">
        <v>0</v>
      </c>
      <c r="D436" s="11">
        <v>0</v>
      </c>
      <c r="E436" s="102">
        <v>0</v>
      </c>
    </row>
    <row r="437" spans="1:5" ht="21" hidden="1" customHeight="1" x14ac:dyDescent="0.2">
      <c r="A437" s="10" t="s">
        <v>20</v>
      </c>
      <c r="B437" s="11">
        <v>0</v>
      </c>
      <c r="C437" s="102">
        <v>0</v>
      </c>
      <c r="D437" s="11">
        <v>0</v>
      </c>
      <c r="E437" s="102">
        <v>0</v>
      </c>
    </row>
    <row r="438" spans="1:5" ht="21" hidden="1" customHeight="1" x14ac:dyDescent="0.2">
      <c r="A438" s="10" t="s">
        <v>21</v>
      </c>
      <c r="B438" s="11">
        <v>0</v>
      </c>
      <c r="C438" s="102">
        <v>0</v>
      </c>
      <c r="D438" s="11">
        <v>0</v>
      </c>
      <c r="E438" s="102">
        <v>0</v>
      </c>
    </row>
    <row r="439" spans="1:5" ht="21" hidden="1" customHeight="1" x14ac:dyDescent="0.2">
      <c r="A439" s="10" t="s">
        <v>40</v>
      </c>
      <c r="B439" s="11">
        <v>0</v>
      </c>
      <c r="C439" s="102">
        <v>0</v>
      </c>
      <c r="D439" s="11">
        <v>0</v>
      </c>
      <c r="E439" s="102">
        <v>0</v>
      </c>
    </row>
    <row r="440" spans="1:5" ht="21" hidden="1" customHeight="1" x14ac:dyDescent="0.2">
      <c r="A440" s="10" t="s">
        <v>23</v>
      </c>
      <c r="B440" s="11">
        <v>7</v>
      </c>
      <c r="C440" s="102">
        <v>718562</v>
      </c>
      <c r="D440" s="11">
        <v>1</v>
      </c>
      <c r="E440" s="102">
        <v>17088</v>
      </c>
    </row>
    <row r="441" spans="1:5" ht="21" hidden="1" customHeight="1" x14ac:dyDescent="0.2">
      <c r="A441" s="10" t="s">
        <v>24</v>
      </c>
      <c r="B441" s="11">
        <v>3</v>
      </c>
      <c r="C441" s="102">
        <v>612146</v>
      </c>
      <c r="D441" s="11">
        <v>0</v>
      </c>
      <c r="E441" s="102">
        <v>0</v>
      </c>
    </row>
    <row r="442" spans="1:5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ht="72" hidden="1" customHeight="1" x14ac:dyDescent="0.2">
      <c r="A443" s="18" t="str">
        <f>A372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ht="30" hidden="1" customHeight="1" x14ac:dyDescent="0.2">
      <c r="A444" s="18" t="str">
        <f>A373</f>
        <v>Osoba udostępniająca informację: Izabela Florczyk
Data udostępnienia informacji: 21.10.2021 r.</v>
      </c>
      <c r="B444" s="18"/>
      <c r="C444" s="18"/>
    </row>
    <row r="445" spans="1:5" ht="92.45" hidden="1" customHeight="1" x14ac:dyDescent="0.2">
      <c r="A445" s="3" t="s">
        <v>85</v>
      </c>
      <c r="B445" s="3"/>
      <c r="C445" s="3"/>
      <c r="D445" s="45"/>
      <c r="E445" s="45"/>
    </row>
    <row r="446" spans="1:5" ht="25.5" hidden="1" customHeight="1" x14ac:dyDescent="0.2">
      <c r="A446" s="4" t="str">
        <f>A375</f>
        <v>Dane na dzień 30.09.2021 r.</v>
      </c>
      <c r="B446" s="51"/>
      <c r="C446" s="51"/>
      <c r="D446" s="46"/>
      <c r="E446" s="46"/>
    </row>
    <row r="447" spans="1:5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ht="21" hidden="1" customHeight="1" x14ac:dyDescent="0.2">
      <c r="A449" s="10" t="s">
        <v>9</v>
      </c>
      <c r="B449" s="11">
        <v>0</v>
      </c>
      <c r="C449" s="102">
        <v>0</v>
      </c>
      <c r="D449" s="11">
        <v>0</v>
      </c>
      <c r="E449" s="102">
        <v>0</v>
      </c>
    </row>
    <row r="450" spans="1:5" ht="21" hidden="1" customHeight="1" x14ac:dyDescent="0.2">
      <c r="A450" s="10" t="s">
        <v>39</v>
      </c>
      <c r="B450" s="11">
        <v>2</v>
      </c>
      <c r="C450" s="102">
        <v>302000</v>
      </c>
      <c r="D450" s="11">
        <v>1</v>
      </c>
      <c r="E450" s="102">
        <v>102000</v>
      </c>
    </row>
    <row r="451" spans="1:5" ht="21" hidden="1" customHeight="1" x14ac:dyDescent="0.2">
      <c r="A451" s="10" t="s">
        <v>11</v>
      </c>
      <c r="B451" s="11">
        <v>3</v>
      </c>
      <c r="C451" s="102">
        <v>170135.2</v>
      </c>
      <c r="D451" s="11">
        <v>0</v>
      </c>
      <c r="E451" s="102">
        <v>0</v>
      </c>
    </row>
    <row r="452" spans="1:5" ht="21" hidden="1" customHeight="1" x14ac:dyDescent="0.2">
      <c r="A452" s="10" t="s">
        <v>12</v>
      </c>
      <c r="B452" s="11">
        <v>0</v>
      </c>
      <c r="C452" s="102">
        <v>0</v>
      </c>
      <c r="D452" s="11">
        <v>0</v>
      </c>
      <c r="E452" s="102">
        <v>0</v>
      </c>
    </row>
    <row r="453" spans="1:5" ht="21" hidden="1" customHeight="1" x14ac:dyDescent="0.2">
      <c r="A453" s="10" t="s">
        <v>13</v>
      </c>
      <c r="B453" s="11">
        <v>1</v>
      </c>
      <c r="C453" s="102">
        <v>39200</v>
      </c>
      <c r="D453" s="11">
        <v>0</v>
      </c>
      <c r="E453" s="102">
        <v>0</v>
      </c>
    </row>
    <row r="454" spans="1:5" ht="21" hidden="1" customHeight="1" x14ac:dyDescent="0.2">
      <c r="A454" s="10" t="s">
        <v>14</v>
      </c>
      <c r="B454" s="11">
        <v>1</v>
      </c>
      <c r="C454" s="102">
        <v>360000</v>
      </c>
      <c r="D454" s="11">
        <v>0</v>
      </c>
      <c r="E454" s="102">
        <v>0</v>
      </c>
    </row>
    <row r="455" spans="1:5" ht="21" hidden="1" customHeight="1" x14ac:dyDescent="0.2">
      <c r="A455" s="10" t="s">
        <v>15</v>
      </c>
      <c r="B455" s="11">
        <v>4</v>
      </c>
      <c r="C455" s="102">
        <v>78886</v>
      </c>
      <c r="D455" s="11">
        <v>0</v>
      </c>
      <c r="E455" s="102">
        <v>0</v>
      </c>
    </row>
    <row r="456" spans="1:5" ht="21" hidden="1" customHeight="1" x14ac:dyDescent="0.2">
      <c r="A456" s="10" t="s">
        <v>16</v>
      </c>
      <c r="B456" s="11">
        <v>1</v>
      </c>
      <c r="C456" s="102">
        <v>157319.6</v>
      </c>
      <c r="D456" s="11">
        <v>0</v>
      </c>
      <c r="E456" s="102">
        <v>0</v>
      </c>
    </row>
    <row r="457" spans="1:5" ht="21" hidden="1" customHeight="1" x14ac:dyDescent="0.2">
      <c r="A457" s="10" t="s">
        <v>17</v>
      </c>
      <c r="B457" s="11">
        <v>0</v>
      </c>
      <c r="C457" s="102">
        <v>0</v>
      </c>
      <c r="D457" s="11">
        <v>0</v>
      </c>
      <c r="E457" s="102">
        <v>0</v>
      </c>
    </row>
    <row r="458" spans="1:5" ht="21" hidden="1" customHeight="1" x14ac:dyDescent="0.2">
      <c r="A458" s="10" t="s">
        <v>18</v>
      </c>
      <c r="B458" s="11">
        <v>0</v>
      </c>
      <c r="C458" s="102">
        <v>0</v>
      </c>
      <c r="D458" s="11">
        <v>0</v>
      </c>
      <c r="E458" s="102">
        <v>0</v>
      </c>
    </row>
    <row r="459" spans="1:5" ht="21" hidden="1" customHeight="1" x14ac:dyDescent="0.2">
      <c r="A459" s="10" t="s">
        <v>19</v>
      </c>
      <c r="B459" s="11">
        <v>1</v>
      </c>
      <c r="C459" s="102">
        <v>0</v>
      </c>
      <c r="D459" s="11">
        <v>0</v>
      </c>
      <c r="E459" s="102">
        <v>0</v>
      </c>
    </row>
    <row r="460" spans="1:5" ht="21" hidden="1" customHeight="1" x14ac:dyDescent="0.2">
      <c r="A460" s="10" t="s">
        <v>20</v>
      </c>
      <c r="B460" s="11">
        <v>1</v>
      </c>
      <c r="C460" s="102">
        <v>120000</v>
      </c>
      <c r="D460" s="11">
        <v>0</v>
      </c>
      <c r="E460" s="102">
        <v>0</v>
      </c>
    </row>
    <row r="461" spans="1:5" ht="21" hidden="1" customHeight="1" x14ac:dyDescent="0.2">
      <c r="A461" s="10" t="s">
        <v>21</v>
      </c>
      <c r="B461" s="11">
        <v>2</v>
      </c>
      <c r="C461" s="102">
        <v>129438</v>
      </c>
      <c r="D461" s="11">
        <v>0</v>
      </c>
      <c r="E461" s="102">
        <v>0</v>
      </c>
    </row>
    <row r="462" spans="1:5" ht="21" hidden="1" customHeight="1" x14ac:dyDescent="0.2">
      <c r="A462" s="10" t="s">
        <v>40</v>
      </c>
      <c r="B462" s="11">
        <v>1</v>
      </c>
      <c r="C462" s="102">
        <v>287784</v>
      </c>
      <c r="D462" s="11">
        <v>0</v>
      </c>
      <c r="E462" s="102">
        <v>0</v>
      </c>
    </row>
    <row r="463" spans="1:5" ht="21" hidden="1" customHeight="1" x14ac:dyDescent="0.2">
      <c r="A463" s="10" t="s">
        <v>23</v>
      </c>
      <c r="B463" s="11">
        <v>2</v>
      </c>
      <c r="C463" s="102">
        <v>156800</v>
      </c>
      <c r="D463" s="11">
        <v>0</v>
      </c>
      <c r="E463" s="102">
        <v>0</v>
      </c>
    </row>
    <row r="464" spans="1:5" ht="21" hidden="1" customHeight="1" x14ac:dyDescent="0.2">
      <c r="A464" s="10" t="s">
        <v>24</v>
      </c>
      <c r="B464" s="11">
        <v>2</v>
      </c>
      <c r="C464" s="102">
        <v>600000</v>
      </c>
      <c r="D464" s="11">
        <v>0</v>
      </c>
      <c r="E464" s="102">
        <v>0</v>
      </c>
    </row>
    <row r="465" spans="1:5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ht="72" hidden="1" customHeight="1" x14ac:dyDescent="0.2">
      <c r="A466" s="18" t="str">
        <f>A396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ht="30" hidden="1" customHeight="1" x14ac:dyDescent="0.2">
      <c r="A467" s="18" t="str">
        <f>A397</f>
        <v>Osoba udostępniająca informację: Izabela Florczyk
Data udostępnienia informacji: 21.10.2021 r.</v>
      </c>
      <c r="B467" s="18"/>
      <c r="C467" s="18"/>
    </row>
    <row r="468" spans="1:5" ht="92.45" hidden="1" customHeight="1" x14ac:dyDescent="0.2">
      <c r="A468" s="3" t="s">
        <v>86</v>
      </c>
      <c r="B468" s="3"/>
      <c r="C468" s="3"/>
      <c r="D468" s="45"/>
      <c r="E468" s="45"/>
    </row>
    <row r="469" spans="1:5" ht="25.5" hidden="1" customHeight="1" x14ac:dyDescent="0.2">
      <c r="A469" s="4" t="str">
        <f>A399</f>
        <v>Dane na dzień 30.09.2021 r.</v>
      </c>
      <c r="B469" s="51"/>
      <c r="C469" s="51"/>
      <c r="D469" s="46"/>
      <c r="E469" s="46"/>
    </row>
    <row r="470" spans="1:5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ht="21" hidden="1" customHeight="1" x14ac:dyDescent="0.2">
      <c r="A472" s="10" t="s">
        <v>9</v>
      </c>
      <c r="B472" s="11">
        <v>2</v>
      </c>
      <c r="C472" s="102">
        <v>9000</v>
      </c>
      <c r="D472" s="11">
        <v>0</v>
      </c>
      <c r="E472" s="102">
        <v>0</v>
      </c>
    </row>
    <row r="473" spans="1:5" ht="21" hidden="1" customHeight="1" x14ac:dyDescent="0.2">
      <c r="A473" s="10" t="s">
        <v>39</v>
      </c>
      <c r="B473" s="11">
        <v>5</v>
      </c>
      <c r="C473" s="102">
        <v>243758.4</v>
      </c>
      <c r="D473" s="11">
        <v>0</v>
      </c>
      <c r="E473" s="102">
        <v>0</v>
      </c>
    </row>
    <row r="474" spans="1:5" ht="21" hidden="1" customHeight="1" x14ac:dyDescent="0.2">
      <c r="A474" s="10" t="s">
        <v>11</v>
      </c>
      <c r="B474" s="11">
        <v>4</v>
      </c>
      <c r="C474" s="102">
        <v>322000</v>
      </c>
      <c r="D474" s="11">
        <v>0</v>
      </c>
      <c r="E474" s="102">
        <v>0</v>
      </c>
    </row>
    <row r="475" spans="1:5" ht="21" hidden="1" customHeight="1" x14ac:dyDescent="0.2">
      <c r="A475" s="10" t="s">
        <v>12</v>
      </c>
      <c r="B475" s="11">
        <v>1</v>
      </c>
      <c r="C475" s="102">
        <v>24330.46</v>
      </c>
      <c r="D475" s="11">
        <v>0</v>
      </c>
      <c r="E475" s="102">
        <v>0</v>
      </c>
    </row>
    <row r="476" spans="1:5" ht="21" hidden="1" customHeight="1" x14ac:dyDescent="0.2">
      <c r="A476" s="10" t="s">
        <v>13</v>
      </c>
      <c r="B476" s="11">
        <v>25</v>
      </c>
      <c r="C476" s="102">
        <v>2001335.41</v>
      </c>
      <c r="D476" s="11">
        <v>0</v>
      </c>
      <c r="E476" s="102">
        <v>0</v>
      </c>
    </row>
    <row r="477" spans="1:5" ht="21" hidden="1" customHeight="1" x14ac:dyDescent="0.2">
      <c r="A477" s="10" t="s">
        <v>14</v>
      </c>
      <c r="B477" s="11">
        <v>2</v>
      </c>
      <c r="C477" s="102">
        <v>360000</v>
      </c>
      <c r="D477" s="11">
        <v>0</v>
      </c>
      <c r="E477" s="102">
        <v>0</v>
      </c>
    </row>
    <row r="478" spans="1:5" ht="21" hidden="1" customHeight="1" x14ac:dyDescent="0.2">
      <c r="A478" s="10" t="s">
        <v>15</v>
      </c>
      <c r="B478" s="11">
        <v>21</v>
      </c>
      <c r="C478" s="102">
        <v>740551.25</v>
      </c>
      <c r="D478" s="11">
        <v>0</v>
      </c>
      <c r="E478" s="102">
        <v>0</v>
      </c>
    </row>
    <row r="479" spans="1:5" ht="21" hidden="1" customHeight="1" x14ac:dyDescent="0.2">
      <c r="A479" s="10" t="s">
        <v>16</v>
      </c>
      <c r="B479" s="11">
        <v>1</v>
      </c>
      <c r="C479" s="102">
        <v>0</v>
      </c>
      <c r="D479" s="11">
        <v>0</v>
      </c>
      <c r="E479" s="102">
        <v>0</v>
      </c>
    </row>
    <row r="480" spans="1:5" ht="21" hidden="1" customHeight="1" x14ac:dyDescent="0.2">
      <c r="A480" s="10" t="s">
        <v>17</v>
      </c>
      <c r="B480" s="11">
        <v>0</v>
      </c>
      <c r="C480" s="102">
        <v>0</v>
      </c>
      <c r="D480" s="11">
        <v>0</v>
      </c>
      <c r="E480" s="102">
        <v>0</v>
      </c>
    </row>
    <row r="481" spans="1:5" ht="21" hidden="1" customHeight="1" x14ac:dyDescent="0.2">
      <c r="A481" s="10" t="s">
        <v>18</v>
      </c>
      <c r="B481" s="11">
        <v>0</v>
      </c>
      <c r="C481" s="102">
        <v>0</v>
      </c>
      <c r="D481" s="11">
        <v>0</v>
      </c>
      <c r="E481" s="102">
        <v>0</v>
      </c>
    </row>
    <row r="482" spans="1:5" ht="21" hidden="1" customHeight="1" x14ac:dyDescent="0.2">
      <c r="A482" s="10" t="s">
        <v>19</v>
      </c>
      <c r="B482" s="11">
        <v>3</v>
      </c>
      <c r="C482" s="102">
        <v>400000</v>
      </c>
      <c r="D482" s="11">
        <v>0</v>
      </c>
      <c r="E482" s="102">
        <v>0</v>
      </c>
    </row>
    <row r="483" spans="1:5" ht="21" hidden="1" customHeight="1" x14ac:dyDescent="0.2">
      <c r="A483" s="10" t="s">
        <v>20</v>
      </c>
      <c r="B483" s="11">
        <v>1</v>
      </c>
      <c r="C483" s="102">
        <v>139132</v>
      </c>
      <c r="D483" s="11">
        <v>0</v>
      </c>
      <c r="E483" s="102">
        <v>0</v>
      </c>
    </row>
    <row r="484" spans="1:5" ht="21" hidden="1" customHeight="1" x14ac:dyDescent="0.2">
      <c r="A484" s="10" t="s">
        <v>21</v>
      </c>
      <c r="B484" s="11">
        <v>5</v>
      </c>
      <c r="C484" s="102">
        <v>113221.71</v>
      </c>
      <c r="D484" s="11">
        <v>0</v>
      </c>
      <c r="E484" s="102">
        <v>0</v>
      </c>
    </row>
    <row r="485" spans="1:5" ht="21" hidden="1" customHeight="1" x14ac:dyDescent="0.2">
      <c r="A485" s="10" t="s">
        <v>40</v>
      </c>
      <c r="B485" s="11">
        <v>0</v>
      </c>
      <c r="C485" s="102">
        <v>0</v>
      </c>
      <c r="D485" s="11">
        <v>0</v>
      </c>
      <c r="E485" s="102">
        <v>0</v>
      </c>
    </row>
    <row r="486" spans="1:5" ht="21" hidden="1" customHeight="1" x14ac:dyDescent="0.2">
      <c r="A486" s="10" t="s">
        <v>23</v>
      </c>
      <c r="B486" s="11">
        <v>6</v>
      </c>
      <c r="C486" s="102">
        <v>652270</v>
      </c>
      <c r="D486" s="11">
        <v>0</v>
      </c>
      <c r="E486" s="102">
        <v>0</v>
      </c>
    </row>
    <row r="487" spans="1:5" ht="21" hidden="1" customHeight="1" x14ac:dyDescent="0.2">
      <c r="A487" s="10" t="s">
        <v>24</v>
      </c>
      <c r="B487" s="11">
        <v>0</v>
      </c>
      <c r="C487" s="102">
        <v>0</v>
      </c>
      <c r="D487" s="11">
        <v>0</v>
      </c>
      <c r="E487" s="102">
        <v>0</v>
      </c>
    </row>
    <row r="488" spans="1:5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ht="72" hidden="1" customHeight="1" x14ac:dyDescent="0.2">
      <c r="A489" s="18" t="str">
        <f>A419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ht="30" hidden="1" customHeight="1" x14ac:dyDescent="0.2">
      <c r="A490" s="18" t="str">
        <f>A420</f>
        <v>Osoba udostępniająca informację: Izabela Florczyk
Data udostępnienia informacji: 21.10.2021 r.</v>
      </c>
      <c r="B490" s="18"/>
      <c r="C490" s="18"/>
    </row>
    <row r="491" spans="1:5" ht="92.45" hidden="1" customHeight="1" x14ac:dyDescent="0.2">
      <c r="A491" s="3" t="s">
        <v>87</v>
      </c>
      <c r="B491" s="3"/>
      <c r="C491" s="3"/>
      <c r="D491" s="45"/>
      <c r="E491" s="45"/>
    </row>
    <row r="492" spans="1:5" ht="25.5" hidden="1" customHeight="1" x14ac:dyDescent="0.2">
      <c r="A492" s="4" t="str">
        <f>A399</f>
        <v>Dane na dzień 30.09.2021 r.</v>
      </c>
      <c r="B492" s="51"/>
      <c r="C492" s="51"/>
      <c r="D492" s="46"/>
      <c r="E492" s="46"/>
    </row>
    <row r="493" spans="1:5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ht="21" hidden="1" customHeight="1" x14ac:dyDescent="0.2">
      <c r="A495" s="10" t="s">
        <v>9</v>
      </c>
      <c r="B495" s="11">
        <v>0</v>
      </c>
      <c r="C495" s="102">
        <v>0</v>
      </c>
      <c r="D495" s="11">
        <v>0</v>
      </c>
      <c r="E495" s="102">
        <v>0</v>
      </c>
    </row>
    <row r="496" spans="1:5" ht="21" hidden="1" customHeight="1" x14ac:dyDescent="0.2">
      <c r="A496" s="10" t="s">
        <v>39</v>
      </c>
      <c r="B496" s="11">
        <v>6</v>
      </c>
      <c r="C496" s="102">
        <v>889964.8</v>
      </c>
      <c r="D496" s="11">
        <v>0</v>
      </c>
      <c r="E496" s="102">
        <v>0</v>
      </c>
    </row>
    <row r="497" spans="1:5" ht="21" hidden="1" customHeight="1" x14ac:dyDescent="0.2">
      <c r="A497" s="10" t="s">
        <v>11</v>
      </c>
      <c r="B497" s="11">
        <v>0</v>
      </c>
      <c r="C497" s="102">
        <v>0</v>
      </c>
      <c r="D497" s="11">
        <v>0</v>
      </c>
      <c r="E497" s="102">
        <v>0</v>
      </c>
    </row>
    <row r="498" spans="1:5" ht="21" hidden="1" customHeight="1" x14ac:dyDescent="0.2">
      <c r="A498" s="10" t="s">
        <v>12</v>
      </c>
      <c r="B498" s="11">
        <v>0</v>
      </c>
      <c r="C498" s="102">
        <v>0</v>
      </c>
      <c r="D498" s="11">
        <v>0</v>
      </c>
      <c r="E498" s="102">
        <v>0</v>
      </c>
    </row>
    <row r="499" spans="1:5" ht="21" hidden="1" customHeight="1" x14ac:dyDescent="0.2">
      <c r="A499" s="10" t="s">
        <v>13</v>
      </c>
      <c r="B499" s="11">
        <v>38</v>
      </c>
      <c r="C499" s="102">
        <v>2196460.1800000002</v>
      </c>
      <c r="D499" s="11">
        <v>0</v>
      </c>
      <c r="E499" s="102">
        <v>0</v>
      </c>
    </row>
    <row r="500" spans="1:5" ht="21" hidden="1" customHeight="1" x14ac:dyDescent="0.2">
      <c r="A500" s="10" t="s">
        <v>14</v>
      </c>
      <c r="B500" s="11">
        <v>1</v>
      </c>
      <c r="C500" s="102">
        <v>26400</v>
      </c>
      <c r="D500" s="11">
        <v>0</v>
      </c>
      <c r="E500" s="102">
        <v>0</v>
      </c>
    </row>
    <row r="501" spans="1:5" ht="21" hidden="1" customHeight="1" x14ac:dyDescent="0.2">
      <c r="A501" s="10" t="s">
        <v>15</v>
      </c>
      <c r="B501" s="11">
        <v>22</v>
      </c>
      <c r="C501" s="102">
        <v>938838</v>
      </c>
      <c r="D501" s="11">
        <v>0</v>
      </c>
      <c r="E501" s="102">
        <v>0</v>
      </c>
    </row>
    <row r="502" spans="1:5" ht="21" hidden="1" customHeight="1" x14ac:dyDescent="0.2">
      <c r="A502" s="10" t="s">
        <v>16</v>
      </c>
      <c r="B502" s="11">
        <v>0</v>
      </c>
      <c r="C502" s="102">
        <v>0</v>
      </c>
      <c r="D502" s="11">
        <v>0</v>
      </c>
      <c r="E502" s="102">
        <v>0</v>
      </c>
    </row>
    <row r="503" spans="1:5" ht="21" hidden="1" customHeight="1" x14ac:dyDescent="0.2">
      <c r="A503" s="10" t="s">
        <v>17</v>
      </c>
      <c r="B503" s="11">
        <v>0</v>
      </c>
      <c r="C503" s="102">
        <v>0</v>
      </c>
      <c r="D503" s="11">
        <v>0</v>
      </c>
      <c r="E503" s="102">
        <v>0</v>
      </c>
    </row>
    <row r="504" spans="1:5" ht="21" hidden="1" customHeight="1" x14ac:dyDescent="0.2">
      <c r="A504" s="10" t="s">
        <v>18</v>
      </c>
      <c r="B504" s="11">
        <v>0</v>
      </c>
      <c r="C504" s="102">
        <v>0</v>
      </c>
      <c r="D504" s="11">
        <v>0</v>
      </c>
      <c r="E504" s="102">
        <v>0</v>
      </c>
    </row>
    <row r="505" spans="1:5" ht="21" hidden="1" customHeight="1" x14ac:dyDescent="0.2">
      <c r="A505" s="10" t="s">
        <v>19</v>
      </c>
      <c r="B505" s="11">
        <v>3</v>
      </c>
      <c r="C505" s="102">
        <v>900000</v>
      </c>
      <c r="D505" s="11">
        <v>0</v>
      </c>
      <c r="E505" s="102">
        <v>0</v>
      </c>
    </row>
    <row r="506" spans="1:5" ht="21" hidden="1" customHeight="1" x14ac:dyDescent="0.2">
      <c r="A506" s="10" t="s">
        <v>20</v>
      </c>
      <c r="B506" s="11">
        <v>0</v>
      </c>
      <c r="C506" s="102">
        <v>0</v>
      </c>
      <c r="D506" s="11">
        <v>0</v>
      </c>
      <c r="E506" s="102">
        <v>0</v>
      </c>
    </row>
    <row r="507" spans="1:5" ht="21" hidden="1" customHeight="1" x14ac:dyDescent="0.2">
      <c r="A507" s="10" t="s">
        <v>21</v>
      </c>
      <c r="B507" s="11">
        <v>0</v>
      </c>
      <c r="C507" s="102">
        <v>0</v>
      </c>
      <c r="D507" s="11">
        <v>0</v>
      </c>
      <c r="E507" s="102">
        <v>0</v>
      </c>
    </row>
    <row r="508" spans="1:5" ht="21" hidden="1" customHeight="1" x14ac:dyDescent="0.2">
      <c r="A508" s="10" t="s">
        <v>40</v>
      </c>
      <c r="B508" s="11">
        <v>0</v>
      </c>
      <c r="C508" s="102">
        <v>0</v>
      </c>
      <c r="D508" s="11">
        <v>0</v>
      </c>
      <c r="E508" s="102">
        <v>0</v>
      </c>
    </row>
    <row r="509" spans="1:5" ht="21" hidden="1" customHeight="1" x14ac:dyDescent="0.2">
      <c r="A509" s="10" t="s">
        <v>23</v>
      </c>
      <c r="B509" s="11">
        <v>2</v>
      </c>
      <c r="C509" s="102">
        <v>427632.8</v>
      </c>
      <c r="D509" s="11">
        <v>0</v>
      </c>
      <c r="E509" s="102">
        <v>0</v>
      </c>
    </row>
    <row r="510" spans="1:5" ht="21" hidden="1" customHeight="1" x14ac:dyDescent="0.2">
      <c r="A510" s="10" t="s">
        <v>24</v>
      </c>
      <c r="B510" s="11">
        <v>0</v>
      </c>
      <c r="C510" s="102">
        <v>0</v>
      </c>
      <c r="D510" s="11">
        <v>0</v>
      </c>
      <c r="E510" s="102">
        <v>0</v>
      </c>
    </row>
    <row r="511" spans="1:5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ht="72" hidden="1" customHeight="1" x14ac:dyDescent="0.2">
      <c r="A512" s="18" t="str">
        <f>A419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ht="30" hidden="1" customHeight="1" x14ac:dyDescent="0.2">
      <c r="A513" s="18" t="str">
        <f>A420</f>
        <v>Osoba udostępniająca informację: Izabela Florczyk
Data udostępnienia informacji: 21.10.2021 r.</v>
      </c>
      <c r="B513" s="18"/>
      <c r="C513" s="18"/>
    </row>
    <row r="514" spans="1:7" ht="30" hidden="1" customHeight="1" x14ac:dyDescent="0.2">
      <c r="A514" s="19"/>
      <c r="B514" s="19"/>
      <c r="C514" s="19"/>
    </row>
    <row r="515" spans="1:7" ht="92.45" customHeight="1" x14ac:dyDescent="0.2">
      <c r="A515" s="3" t="s">
        <v>88</v>
      </c>
      <c r="B515" s="3"/>
      <c r="C515" s="3"/>
      <c r="D515" s="45"/>
      <c r="E515" s="45"/>
      <c r="F515" s="45"/>
      <c r="G515" s="45"/>
    </row>
    <row r="516" spans="1:7" ht="25.5" customHeight="1" x14ac:dyDescent="0.2">
      <c r="A516" s="4" t="str">
        <f>A375</f>
        <v>Dane na dzień 30.09.2021 r.</v>
      </c>
      <c r="B516" s="51"/>
      <c r="C516" s="51"/>
      <c r="D516" s="46"/>
      <c r="E516" s="46"/>
      <c r="F516" s="46"/>
      <c r="G516" s="46"/>
    </row>
    <row r="517" spans="1:7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ht="21" customHeight="1" x14ac:dyDescent="0.2">
      <c r="A519" s="10" t="s">
        <v>9</v>
      </c>
      <c r="B519" s="11">
        <v>36</v>
      </c>
      <c r="C519" s="102">
        <v>5122936.5</v>
      </c>
      <c r="D519" s="11">
        <v>3</v>
      </c>
      <c r="E519" s="102">
        <v>99680</v>
      </c>
      <c r="F519" s="67">
        <v>3</v>
      </c>
      <c r="G519" s="102">
        <v>99680</v>
      </c>
    </row>
    <row r="520" spans="1:7" ht="21" customHeight="1" x14ac:dyDescent="0.2">
      <c r="A520" s="10" t="s">
        <v>39</v>
      </c>
      <c r="B520" s="11">
        <v>52</v>
      </c>
      <c r="C520" s="102">
        <v>5575116.6799999997</v>
      </c>
      <c r="D520" s="11">
        <v>13</v>
      </c>
      <c r="E520" s="102">
        <v>1080510</v>
      </c>
      <c r="F520" s="67">
        <v>7</v>
      </c>
      <c r="G520" s="102">
        <v>718636.4</v>
      </c>
    </row>
    <row r="521" spans="1:7" ht="21" customHeight="1" x14ac:dyDescent="0.2">
      <c r="A521" s="10" t="s">
        <v>11</v>
      </c>
      <c r="B521" s="11">
        <v>167</v>
      </c>
      <c r="C521" s="102">
        <v>11415872.539999999</v>
      </c>
      <c r="D521" s="11">
        <v>50</v>
      </c>
      <c r="E521" s="102">
        <v>1951198.14</v>
      </c>
      <c r="F521" s="67">
        <v>41</v>
      </c>
      <c r="G521" s="102">
        <v>1506852.98</v>
      </c>
    </row>
    <row r="522" spans="1:7" ht="21" customHeight="1" x14ac:dyDescent="0.2">
      <c r="A522" s="10" t="s">
        <v>12</v>
      </c>
      <c r="B522" s="11">
        <v>7</v>
      </c>
      <c r="C522" s="102">
        <v>580865.17000000004</v>
      </c>
      <c r="D522" s="11">
        <v>1</v>
      </c>
      <c r="E522" s="102">
        <v>48865.599999999999</v>
      </c>
      <c r="F522" s="67">
        <v>0</v>
      </c>
      <c r="G522" s="102">
        <v>0</v>
      </c>
    </row>
    <row r="523" spans="1:7" ht="21" customHeight="1" x14ac:dyDescent="0.2">
      <c r="A523" s="10" t="s">
        <v>13</v>
      </c>
      <c r="B523" s="11">
        <v>177</v>
      </c>
      <c r="C523" s="102">
        <v>10854769.24</v>
      </c>
      <c r="D523" s="11">
        <v>130</v>
      </c>
      <c r="E523" s="102">
        <v>6948302.25</v>
      </c>
      <c r="F523" s="67">
        <v>121</v>
      </c>
      <c r="G523" s="102">
        <v>6634693.4500000002</v>
      </c>
    </row>
    <row r="524" spans="1:7" ht="21" customHeight="1" x14ac:dyDescent="0.2">
      <c r="A524" s="10" t="s">
        <v>14</v>
      </c>
      <c r="B524" s="11">
        <v>117</v>
      </c>
      <c r="C524" s="102">
        <v>10849559.24</v>
      </c>
      <c r="D524" s="11">
        <v>27</v>
      </c>
      <c r="E524" s="102">
        <v>838411.4</v>
      </c>
      <c r="F524" s="67">
        <v>22</v>
      </c>
      <c r="G524" s="102">
        <v>653020.19999999995</v>
      </c>
    </row>
    <row r="525" spans="1:7" ht="21" customHeight="1" x14ac:dyDescent="0.2">
      <c r="A525" s="10" t="s">
        <v>15</v>
      </c>
      <c r="B525" s="11">
        <v>665</v>
      </c>
      <c r="C525" s="102">
        <v>27454597.030000001</v>
      </c>
      <c r="D525" s="11">
        <v>238</v>
      </c>
      <c r="E525" s="102">
        <v>8756882.4900000002</v>
      </c>
      <c r="F525" s="67">
        <v>190</v>
      </c>
      <c r="G525" s="102">
        <v>7396182.3600000003</v>
      </c>
    </row>
    <row r="526" spans="1:7" ht="21" customHeight="1" x14ac:dyDescent="0.2">
      <c r="A526" s="10" t="s">
        <v>16</v>
      </c>
      <c r="B526" s="11">
        <v>7</v>
      </c>
      <c r="C526" s="102">
        <v>755009.6</v>
      </c>
      <c r="D526" s="11">
        <v>2</v>
      </c>
      <c r="E526" s="102">
        <v>166199.6</v>
      </c>
      <c r="F526" s="67">
        <v>1</v>
      </c>
      <c r="G526" s="102">
        <v>8880</v>
      </c>
    </row>
    <row r="527" spans="1:7" ht="21" customHeight="1" x14ac:dyDescent="0.2">
      <c r="A527" s="10" t="s">
        <v>17</v>
      </c>
      <c r="B527" s="11">
        <v>18</v>
      </c>
      <c r="C527" s="102">
        <v>672664</v>
      </c>
      <c r="D527" s="11">
        <v>3</v>
      </c>
      <c r="E527" s="102">
        <v>79935</v>
      </c>
      <c r="F527" s="67">
        <v>3</v>
      </c>
      <c r="G527" s="102">
        <v>79935</v>
      </c>
    </row>
    <row r="528" spans="1:7" ht="21" customHeight="1" x14ac:dyDescent="0.2">
      <c r="A528" s="10" t="s">
        <v>18</v>
      </c>
      <c r="B528" s="11">
        <v>26</v>
      </c>
      <c r="C528" s="102">
        <v>3415240.05</v>
      </c>
      <c r="D528" s="11">
        <v>6</v>
      </c>
      <c r="E528" s="102">
        <v>715732</v>
      </c>
      <c r="F528" s="67">
        <v>5</v>
      </c>
      <c r="G528" s="102">
        <v>425432</v>
      </c>
    </row>
    <row r="529" spans="1:9" ht="21" customHeight="1" x14ac:dyDescent="0.2">
      <c r="A529" s="10" t="s">
        <v>19</v>
      </c>
      <c r="B529" s="11">
        <v>20</v>
      </c>
      <c r="C529" s="102">
        <v>2195829.12</v>
      </c>
      <c r="D529" s="11">
        <v>1</v>
      </c>
      <c r="E529" s="102">
        <v>56196.800000000003</v>
      </c>
      <c r="F529" s="67">
        <v>0</v>
      </c>
      <c r="G529" s="102">
        <v>0</v>
      </c>
    </row>
    <row r="530" spans="1:9" ht="21" customHeight="1" x14ac:dyDescent="0.2">
      <c r="A530" s="10" t="s">
        <v>20</v>
      </c>
      <c r="B530" s="11">
        <v>11</v>
      </c>
      <c r="C530" s="102">
        <v>1692438.8</v>
      </c>
      <c r="D530" s="11">
        <v>1</v>
      </c>
      <c r="E530" s="102">
        <v>84664.8</v>
      </c>
      <c r="F530" s="67">
        <v>1</v>
      </c>
      <c r="G530" s="102">
        <v>84664.8</v>
      </c>
    </row>
    <row r="531" spans="1:9" ht="21" customHeight="1" x14ac:dyDescent="0.2">
      <c r="A531" s="10" t="s">
        <v>21</v>
      </c>
      <c r="B531" s="11">
        <v>29</v>
      </c>
      <c r="C531" s="102">
        <v>1653070.91</v>
      </c>
      <c r="D531" s="11">
        <v>5</v>
      </c>
      <c r="E531" s="102">
        <v>118667.6</v>
      </c>
      <c r="F531" s="67">
        <v>3</v>
      </c>
      <c r="G531" s="102">
        <v>63715.199999999997</v>
      </c>
    </row>
    <row r="532" spans="1:9" ht="21" customHeight="1" x14ac:dyDescent="0.2">
      <c r="A532" s="10" t="s">
        <v>40</v>
      </c>
      <c r="B532" s="11">
        <v>25</v>
      </c>
      <c r="C532" s="102">
        <v>4679283.87</v>
      </c>
      <c r="D532" s="11">
        <v>4</v>
      </c>
      <c r="E532" s="102">
        <v>893546.88</v>
      </c>
      <c r="F532" s="67">
        <v>4</v>
      </c>
      <c r="G532" s="102">
        <v>893546.88</v>
      </c>
    </row>
    <row r="533" spans="1:9" ht="21" customHeight="1" x14ac:dyDescent="0.2">
      <c r="A533" s="10" t="s">
        <v>23</v>
      </c>
      <c r="B533" s="11">
        <v>89</v>
      </c>
      <c r="C533" s="102">
        <v>9579133.6500000004</v>
      </c>
      <c r="D533" s="11">
        <v>17</v>
      </c>
      <c r="E533" s="102">
        <v>814650.41</v>
      </c>
      <c r="F533" s="67">
        <v>12</v>
      </c>
      <c r="G533" s="102">
        <v>723506.72</v>
      </c>
    </row>
    <row r="534" spans="1:9" ht="21" customHeight="1" x14ac:dyDescent="0.2">
      <c r="A534" s="10" t="s">
        <v>24</v>
      </c>
      <c r="B534" s="11">
        <v>15</v>
      </c>
      <c r="C534" s="102">
        <v>2555543.96</v>
      </c>
      <c r="D534" s="11">
        <v>4</v>
      </c>
      <c r="E534" s="102">
        <v>332904</v>
      </c>
      <c r="F534" s="67">
        <v>2</v>
      </c>
      <c r="G534" s="102">
        <v>168744</v>
      </c>
    </row>
    <row r="535" spans="1:9" ht="21" customHeight="1" x14ac:dyDescent="0.2">
      <c r="A535" s="30" t="s">
        <v>37</v>
      </c>
      <c r="B535" s="56">
        <v>1461</v>
      </c>
      <c r="C535" s="30">
        <v>99051930.359999999</v>
      </c>
      <c r="D535" s="56">
        <v>505</v>
      </c>
      <c r="E535" s="103">
        <v>22986346.969999999</v>
      </c>
      <c r="F535" s="70">
        <v>413</v>
      </c>
      <c r="G535" s="103">
        <v>19457489.989999998</v>
      </c>
    </row>
    <row r="536" spans="1:9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ht="72" customHeight="1" x14ac:dyDescent="0.2">
      <c r="A537" s="18" t="str">
        <f>A396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ht="30" customHeight="1" x14ac:dyDescent="0.2">
      <c r="A538" s="18" t="str">
        <f>A397</f>
        <v>Osoba udostępniająca informację: Izabela Florczyk
Data udostępnienia informacji: 21.10.2021 r.</v>
      </c>
      <c r="B538" s="18"/>
      <c r="C538" s="18"/>
    </row>
    <row r="539" spans="1:9" ht="30" customHeight="1" x14ac:dyDescent="0.2">
      <c r="A539" s="19"/>
      <c r="B539" s="19"/>
      <c r="C539" s="19"/>
    </row>
    <row r="540" spans="1:9" ht="50.25" hidden="1" customHeight="1" x14ac:dyDescent="0.2">
      <c r="A540" s="3" t="s">
        <v>89</v>
      </c>
      <c r="B540" s="3"/>
      <c r="C540" s="3"/>
      <c r="D540" s="3"/>
      <c r="E540" s="3"/>
      <c r="F540" s="3"/>
      <c r="G540" s="3"/>
      <c r="H540" s="3"/>
      <c r="I540" s="3"/>
    </row>
    <row r="541" spans="1:9" ht="29.25" hidden="1" customHeight="1" x14ac:dyDescent="0.2">
      <c r="A541" s="4" t="str">
        <f>A182</f>
        <v>Dane na dzień 30.09.2021 r.</v>
      </c>
      <c r="B541" s="4"/>
      <c r="C541" s="4"/>
      <c r="D541" s="4"/>
      <c r="E541" s="4"/>
      <c r="F541" s="4"/>
      <c r="G541" s="4"/>
      <c r="H541" s="4"/>
      <c r="I541" s="4"/>
    </row>
    <row r="542" spans="1:9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ht="21" hidden="1" customHeight="1" x14ac:dyDescent="0.2">
      <c r="A544" s="10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ht="21" hidden="1" customHeight="1" x14ac:dyDescent="0.2">
      <c r="A545" s="10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ht="21" hidden="1" customHeight="1" x14ac:dyDescent="0.2">
      <c r="A546" s="10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ht="21" hidden="1" customHeight="1" x14ac:dyDescent="0.2">
      <c r="A547" s="10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ht="21" hidden="1" customHeight="1" x14ac:dyDescent="0.2">
      <c r="A548" s="10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ht="21" hidden="1" customHeight="1" x14ac:dyDescent="0.2">
      <c r="A549" s="10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ht="21" hidden="1" customHeight="1" x14ac:dyDescent="0.2">
      <c r="A550" s="10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ht="21" hidden="1" customHeight="1" x14ac:dyDescent="0.2">
      <c r="A551" s="10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ht="21" hidden="1" customHeight="1" x14ac:dyDescent="0.2">
      <c r="A552" s="10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ht="21" hidden="1" customHeight="1" x14ac:dyDescent="0.2">
      <c r="A553" s="10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ht="21" hidden="1" customHeight="1" x14ac:dyDescent="0.2">
      <c r="A554" s="10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ht="21" hidden="1" customHeight="1" x14ac:dyDescent="0.2">
      <c r="A555" s="10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ht="21" hidden="1" customHeight="1" x14ac:dyDescent="0.2">
      <c r="A556" s="10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ht="21" hidden="1" customHeight="1" x14ac:dyDescent="0.2">
      <c r="A557" s="10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ht="21" hidden="1" customHeight="1" x14ac:dyDescent="0.2">
      <c r="A558" s="10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ht="21" hidden="1" customHeight="1" x14ac:dyDescent="0.2">
      <c r="A559" s="10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ht="48.6" hidden="1" customHeight="1" x14ac:dyDescent="0.2">
      <c r="A561" s="91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ht="23.45" hidden="1" customHeight="1" x14ac:dyDescent="0.2">
      <c r="A562" s="18" t="str">
        <f>A203</f>
        <v>Osoba udostępniająca informację: Izabela Florczyk
Data udostępnienia informacji: 21.10.2021 r.</v>
      </c>
      <c r="B562" s="18"/>
      <c r="C562" s="18"/>
      <c r="D562" s="18"/>
      <c r="E562" s="18"/>
    </row>
    <row r="563" spans="1:9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ht="22.9" hidden="1" customHeight="1" x14ac:dyDescent="0.2">
      <c r="A564" s="4" t="str">
        <f>A182</f>
        <v>Dane na dzień 30.09.2021 r.</v>
      </c>
      <c r="B564" s="110"/>
      <c r="C564" s="110"/>
      <c r="D564" s="19"/>
      <c r="E564" s="19"/>
    </row>
    <row r="565" spans="1:9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ht="22.9" hidden="1" customHeight="1" x14ac:dyDescent="0.2">
      <c r="A567" s="10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ht="22.9" hidden="1" customHeight="1" x14ac:dyDescent="0.2">
      <c r="A568" s="10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ht="22.9" hidden="1" customHeight="1" x14ac:dyDescent="0.2">
      <c r="A569" s="10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ht="22.9" hidden="1" customHeight="1" x14ac:dyDescent="0.2">
      <c r="A570" s="10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ht="22.9" hidden="1" customHeight="1" x14ac:dyDescent="0.2">
      <c r="A571" s="10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ht="22.9" hidden="1" customHeight="1" x14ac:dyDescent="0.2">
      <c r="A572" s="10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ht="22.9" hidden="1" customHeight="1" x14ac:dyDescent="0.2">
      <c r="A573" s="10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ht="22.9" hidden="1" customHeight="1" x14ac:dyDescent="0.2">
      <c r="A574" s="10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ht="22.9" hidden="1" customHeight="1" x14ac:dyDescent="0.2">
      <c r="A575" s="10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ht="22.9" hidden="1" customHeight="1" x14ac:dyDescent="0.2">
      <c r="A576" s="10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ht="22.9" hidden="1" customHeight="1" x14ac:dyDescent="0.2">
      <c r="A577" s="10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ht="22.9" hidden="1" customHeight="1" x14ac:dyDescent="0.2">
      <c r="A578" s="10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ht="22.9" hidden="1" customHeight="1" x14ac:dyDescent="0.2">
      <c r="A579" s="10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ht="22.9" hidden="1" customHeight="1" x14ac:dyDescent="0.2">
      <c r="A580" s="10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ht="22.9" hidden="1" customHeight="1" x14ac:dyDescent="0.2">
      <c r="A581" s="10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ht="22.9" hidden="1" customHeight="1" x14ac:dyDescent="0.2">
      <c r="A582" s="10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ht="74.45" hidden="1" customHeight="1" x14ac:dyDescent="0.2">
      <c r="A584" s="91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ht="26.45" hidden="1" customHeight="1" x14ac:dyDescent="0.2">
      <c r="A585" s="18" t="str">
        <f>A203</f>
        <v>Osoba udostępniająca informację: Izabela Florczyk
Data udostępnienia informacji: 21.10.2021 r.</v>
      </c>
      <c r="B585" s="115"/>
      <c r="C585" s="115"/>
      <c r="D585" s="19"/>
      <c r="E585" s="19"/>
    </row>
    <row r="586" spans="1:9" ht="50.25" customHeight="1" x14ac:dyDescent="0.2">
      <c r="A586" s="3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ht="29.25" customHeight="1" x14ac:dyDescent="0.2">
      <c r="A587" s="4" t="str">
        <f>A253</f>
        <v>Dane na dzień 30.09.2021 r.</v>
      </c>
      <c r="B587" s="51"/>
      <c r="C587" s="51"/>
      <c r="D587" s="51"/>
      <c r="E587" s="51"/>
      <c r="F587" s="51"/>
      <c r="G587" s="51"/>
      <c r="H587" s="118"/>
      <c r="I587" s="118"/>
    </row>
    <row r="588" spans="1:9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ht="21" customHeight="1" x14ac:dyDescent="0.2">
      <c r="A590" s="10" t="s">
        <v>9</v>
      </c>
      <c r="B590" s="67">
        <v>988</v>
      </c>
      <c r="C590" s="65">
        <v>125300000</v>
      </c>
      <c r="D590" s="107">
        <v>633</v>
      </c>
      <c r="E590" s="66">
        <v>78950000</v>
      </c>
      <c r="F590" s="67">
        <v>517</v>
      </c>
      <c r="G590" s="65">
        <v>52840000</v>
      </c>
      <c r="H590" s="121"/>
      <c r="I590" s="120"/>
    </row>
    <row r="591" spans="1:9" ht="21" customHeight="1" x14ac:dyDescent="0.2">
      <c r="A591" s="10" t="s">
        <v>39</v>
      </c>
      <c r="B591" s="67">
        <v>2510</v>
      </c>
      <c r="C591" s="65">
        <v>313850000</v>
      </c>
      <c r="D591" s="107">
        <v>1769</v>
      </c>
      <c r="E591" s="66">
        <v>219050000</v>
      </c>
      <c r="F591" s="67">
        <v>1633</v>
      </c>
      <c r="G591" s="65">
        <v>171120000</v>
      </c>
      <c r="H591" s="121"/>
      <c r="I591" s="120"/>
    </row>
    <row r="592" spans="1:9" ht="21" customHeight="1" x14ac:dyDescent="0.2">
      <c r="A592" s="10" t="s">
        <v>11</v>
      </c>
      <c r="B592" s="67">
        <v>4126</v>
      </c>
      <c r="C592" s="65">
        <v>521650000</v>
      </c>
      <c r="D592" s="107">
        <v>2936</v>
      </c>
      <c r="E592" s="66">
        <v>367800000</v>
      </c>
      <c r="F592" s="67">
        <v>2712</v>
      </c>
      <c r="G592" s="65">
        <v>288130000</v>
      </c>
      <c r="H592" s="121"/>
      <c r="I592" s="120"/>
    </row>
    <row r="593" spans="1:9" ht="21" customHeight="1" x14ac:dyDescent="0.2">
      <c r="A593" s="10" t="s">
        <v>12</v>
      </c>
      <c r="B593" s="67">
        <v>492</v>
      </c>
      <c r="C593" s="65">
        <v>62000000</v>
      </c>
      <c r="D593" s="107">
        <v>263</v>
      </c>
      <c r="E593" s="66">
        <v>33800000</v>
      </c>
      <c r="F593" s="67">
        <v>195</v>
      </c>
      <c r="G593" s="65">
        <v>20020000</v>
      </c>
      <c r="H593" s="121"/>
      <c r="I593" s="120"/>
    </row>
    <row r="594" spans="1:9" ht="21" customHeight="1" x14ac:dyDescent="0.2">
      <c r="A594" s="10" t="s">
        <v>13</v>
      </c>
      <c r="B594" s="67">
        <v>2771</v>
      </c>
      <c r="C594" s="65">
        <v>347650000</v>
      </c>
      <c r="D594" s="107">
        <v>1950</v>
      </c>
      <c r="E594" s="66">
        <v>241200000</v>
      </c>
      <c r="F594" s="67">
        <v>1764</v>
      </c>
      <c r="G594" s="65">
        <v>183510000</v>
      </c>
      <c r="H594" s="121"/>
      <c r="I594" s="120"/>
    </row>
    <row r="595" spans="1:9" ht="21" customHeight="1" x14ac:dyDescent="0.2">
      <c r="A595" s="10" t="s">
        <v>14</v>
      </c>
      <c r="B595" s="67">
        <v>1345</v>
      </c>
      <c r="C595" s="65">
        <v>164300000</v>
      </c>
      <c r="D595" s="107">
        <v>984</v>
      </c>
      <c r="E595" s="66">
        <v>118550000</v>
      </c>
      <c r="F595" s="67">
        <v>907</v>
      </c>
      <c r="G595" s="65">
        <v>93140000</v>
      </c>
      <c r="H595" s="121"/>
      <c r="I595" s="120"/>
    </row>
    <row r="596" spans="1:9" ht="21" customHeight="1" x14ac:dyDescent="0.2">
      <c r="A596" s="10" t="s">
        <v>15</v>
      </c>
      <c r="B596" s="67">
        <v>6290</v>
      </c>
      <c r="C596" s="65">
        <v>782600000</v>
      </c>
      <c r="D596" s="107">
        <v>4392</v>
      </c>
      <c r="E596" s="66">
        <v>539350000</v>
      </c>
      <c r="F596" s="67">
        <v>3858</v>
      </c>
      <c r="G596" s="65">
        <v>403170000</v>
      </c>
      <c r="H596" s="121"/>
      <c r="I596" s="120"/>
    </row>
    <row r="597" spans="1:9" ht="21" customHeight="1" x14ac:dyDescent="0.2">
      <c r="A597" s="10" t="s">
        <v>16</v>
      </c>
      <c r="B597" s="67">
        <v>821</v>
      </c>
      <c r="C597" s="65">
        <v>102750000</v>
      </c>
      <c r="D597" s="107">
        <v>556</v>
      </c>
      <c r="E597" s="66">
        <v>69100000</v>
      </c>
      <c r="F597" s="67">
        <v>492</v>
      </c>
      <c r="G597" s="65">
        <v>51150000</v>
      </c>
      <c r="H597" s="121"/>
      <c r="I597" s="120"/>
    </row>
    <row r="598" spans="1:9" ht="21" customHeight="1" x14ac:dyDescent="0.2">
      <c r="A598" s="10" t="s">
        <v>17</v>
      </c>
      <c r="B598" s="67">
        <v>771</v>
      </c>
      <c r="C598" s="65">
        <v>97400000</v>
      </c>
      <c r="D598" s="107">
        <v>484</v>
      </c>
      <c r="E598" s="66">
        <v>60800000</v>
      </c>
      <c r="F598" s="67">
        <v>387</v>
      </c>
      <c r="G598" s="65">
        <v>39180000</v>
      </c>
      <c r="H598" s="121"/>
      <c r="I598" s="120"/>
    </row>
    <row r="599" spans="1:9" ht="21" customHeight="1" x14ac:dyDescent="0.2">
      <c r="A599" s="10" t="s">
        <v>18</v>
      </c>
      <c r="B599" s="67">
        <v>2917</v>
      </c>
      <c r="C599" s="65">
        <v>353000000</v>
      </c>
      <c r="D599" s="107">
        <v>2162</v>
      </c>
      <c r="E599" s="66">
        <v>256750000</v>
      </c>
      <c r="F599" s="67">
        <v>2007</v>
      </c>
      <c r="G599" s="65">
        <v>201750000</v>
      </c>
      <c r="H599" s="121"/>
      <c r="I599" s="120"/>
    </row>
    <row r="600" spans="1:9" ht="21" customHeight="1" x14ac:dyDescent="0.2">
      <c r="A600" s="10" t="s">
        <v>19</v>
      </c>
      <c r="B600" s="67">
        <v>1277</v>
      </c>
      <c r="C600" s="65">
        <v>155900000</v>
      </c>
      <c r="D600" s="107">
        <v>790</v>
      </c>
      <c r="E600" s="66">
        <v>94750000</v>
      </c>
      <c r="F600" s="67">
        <v>753</v>
      </c>
      <c r="G600" s="65">
        <v>77150000</v>
      </c>
      <c r="H600" s="121"/>
      <c r="I600" s="120"/>
    </row>
    <row r="601" spans="1:9" ht="21" customHeight="1" x14ac:dyDescent="0.2">
      <c r="A601" s="10" t="s">
        <v>20</v>
      </c>
      <c r="B601" s="67">
        <v>575</v>
      </c>
      <c r="C601" s="65">
        <v>71750000</v>
      </c>
      <c r="D601" s="107">
        <v>340</v>
      </c>
      <c r="E601" s="66">
        <v>42100000</v>
      </c>
      <c r="F601" s="67">
        <v>318</v>
      </c>
      <c r="G601" s="65">
        <v>33460000</v>
      </c>
      <c r="H601" s="121"/>
      <c r="I601" s="120"/>
    </row>
    <row r="602" spans="1:9" ht="21" customHeight="1" x14ac:dyDescent="0.2">
      <c r="A602" s="10" t="s">
        <v>21</v>
      </c>
      <c r="B602" s="67">
        <v>1666</v>
      </c>
      <c r="C602" s="65">
        <v>202450000</v>
      </c>
      <c r="D602" s="107">
        <v>1186</v>
      </c>
      <c r="E602" s="66">
        <v>141850000</v>
      </c>
      <c r="F602" s="67">
        <v>1128</v>
      </c>
      <c r="G602" s="65">
        <v>115890000</v>
      </c>
      <c r="H602" s="121"/>
      <c r="I602" s="120"/>
    </row>
    <row r="603" spans="1:9" ht="21" customHeight="1" x14ac:dyDescent="0.2">
      <c r="A603" s="10" t="s">
        <v>40</v>
      </c>
      <c r="B603" s="67">
        <v>1746</v>
      </c>
      <c r="C603" s="65">
        <v>220500000</v>
      </c>
      <c r="D603" s="107">
        <v>1082</v>
      </c>
      <c r="E603" s="66">
        <v>134250000</v>
      </c>
      <c r="F603" s="67">
        <v>928</v>
      </c>
      <c r="G603" s="65">
        <v>95030000</v>
      </c>
      <c r="H603" s="121"/>
      <c r="I603" s="120"/>
    </row>
    <row r="604" spans="1:9" ht="21" customHeight="1" x14ac:dyDescent="0.2">
      <c r="A604" s="10" t="s">
        <v>23</v>
      </c>
      <c r="B604" s="67">
        <v>4254</v>
      </c>
      <c r="C604" s="65">
        <v>522600000</v>
      </c>
      <c r="D604" s="107">
        <v>2905</v>
      </c>
      <c r="E604" s="66">
        <v>356350000</v>
      </c>
      <c r="F604" s="67">
        <v>2525</v>
      </c>
      <c r="G604" s="65">
        <v>255690000</v>
      </c>
      <c r="H604" s="121"/>
      <c r="I604" s="120"/>
    </row>
    <row r="605" spans="1:9" ht="21" customHeight="1" x14ac:dyDescent="0.2">
      <c r="A605" s="10" t="s">
        <v>24</v>
      </c>
      <c r="B605" s="67">
        <v>860</v>
      </c>
      <c r="C605" s="65">
        <v>106800000</v>
      </c>
      <c r="D605" s="107">
        <v>406</v>
      </c>
      <c r="E605" s="66">
        <v>49650000</v>
      </c>
      <c r="F605" s="67">
        <v>387</v>
      </c>
      <c r="G605" s="65">
        <v>38630000</v>
      </c>
      <c r="H605" s="121"/>
      <c r="I605" s="120"/>
    </row>
    <row r="606" spans="1:9" ht="21" customHeight="1" x14ac:dyDescent="0.2">
      <c r="A606" s="30" t="s">
        <v>37</v>
      </c>
      <c r="B606" s="70">
        <v>33409</v>
      </c>
      <c r="C606" s="30">
        <v>4150500000</v>
      </c>
      <c r="D606" s="108">
        <v>22838</v>
      </c>
      <c r="E606" s="69">
        <v>2804300000</v>
      </c>
      <c r="F606" s="70">
        <v>20510</v>
      </c>
      <c r="G606" s="30">
        <v>2119860000</v>
      </c>
      <c r="H606" s="121"/>
      <c r="I606" s="122"/>
    </row>
    <row r="607" spans="1:9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ht="48.6" customHeight="1" x14ac:dyDescent="0.2">
      <c r="A608" s="18" t="str">
        <f>A274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ht="23.45" customHeight="1" x14ac:dyDescent="0.2">
      <c r="A609" s="18" t="str">
        <f>A275</f>
        <v>Osoba udostępniająca informację: Izabela Florczyk
Data udostępnienia informacji: 21.10.2021 r.</v>
      </c>
      <c r="B609" s="18"/>
      <c r="C609" s="18"/>
      <c r="D609" s="18"/>
      <c r="E609" s="18"/>
    </row>
    <row r="610" spans="1:7" ht="22.9" customHeight="1" x14ac:dyDescent="0.2">
      <c r="A610" s="19"/>
      <c r="B610" s="19"/>
      <c r="C610" s="19"/>
      <c r="D610" s="19"/>
      <c r="E610" s="19"/>
    </row>
    <row r="611" spans="1:7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ht="22.9" customHeight="1" x14ac:dyDescent="0.2">
      <c r="A612" s="4" t="str">
        <f>A182</f>
        <v>Dane na dzień 30.09.2021 r.</v>
      </c>
      <c r="B612" s="51"/>
      <c r="C612" s="51"/>
      <c r="D612" s="126"/>
      <c r="E612" s="126"/>
      <c r="F612" s="46"/>
      <c r="G612" s="46"/>
    </row>
    <row r="613" spans="1:7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ht="22.9" customHeight="1" x14ac:dyDescent="0.2">
      <c r="A615" s="10" t="s">
        <v>9</v>
      </c>
      <c r="B615" s="49">
        <v>576</v>
      </c>
      <c r="C615" s="65">
        <v>97300000</v>
      </c>
      <c r="D615" s="127">
        <v>235</v>
      </c>
      <c r="E615" s="50">
        <v>39400000</v>
      </c>
      <c r="F615" s="11">
        <v>159</v>
      </c>
      <c r="G615" s="102">
        <v>19480000</v>
      </c>
    </row>
    <row r="616" spans="1:7" ht="22.9" customHeight="1" x14ac:dyDescent="0.2">
      <c r="A616" s="10" t="s">
        <v>39</v>
      </c>
      <c r="B616" s="49">
        <v>1011</v>
      </c>
      <c r="C616" s="65">
        <v>168150000</v>
      </c>
      <c r="D616" s="127">
        <v>306</v>
      </c>
      <c r="E616" s="50">
        <v>53000000</v>
      </c>
      <c r="F616" s="11">
        <v>234</v>
      </c>
      <c r="G616" s="102">
        <v>31020000</v>
      </c>
    </row>
    <row r="617" spans="1:7" ht="22.9" customHeight="1" x14ac:dyDescent="0.2">
      <c r="A617" s="10" t="s">
        <v>11</v>
      </c>
      <c r="B617" s="49">
        <v>3403</v>
      </c>
      <c r="C617" s="65">
        <v>589550000</v>
      </c>
      <c r="D617" s="127">
        <v>1744</v>
      </c>
      <c r="E617" s="50">
        <v>303200000</v>
      </c>
      <c r="F617" s="11">
        <v>1337</v>
      </c>
      <c r="G617" s="102">
        <v>176860000</v>
      </c>
    </row>
    <row r="618" spans="1:7" ht="22.9" customHeight="1" x14ac:dyDescent="0.2">
      <c r="A618" s="10" t="s">
        <v>12</v>
      </c>
      <c r="B618" s="49">
        <v>356</v>
      </c>
      <c r="C618" s="65">
        <v>63450000</v>
      </c>
      <c r="D618" s="127">
        <v>151</v>
      </c>
      <c r="E618" s="50">
        <v>28700000</v>
      </c>
      <c r="F618" s="11">
        <v>107</v>
      </c>
      <c r="G618" s="102">
        <v>15290000</v>
      </c>
    </row>
    <row r="619" spans="1:7" ht="22.9" customHeight="1" x14ac:dyDescent="0.2">
      <c r="A619" s="10" t="s">
        <v>13</v>
      </c>
      <c r="B619" s="49">
        <v>1566</v>
      </c>
      <c r="C619" s="65">
        <v>266400000</v>
      </c>
      <c r="D619" s="127">
        <v>567</v>
      </c>
      <c r="E619" s="50">
        <v>94200000</v>
      </c>
      <c r="F619" s="11">
        <v>473</v>
      </c>
      <c r="G619" s="102">
        <v>61190000</v>
      </c>
    </row>
    <row r="620" spans="1:7" ht="22.9" customHeight="1" x14ac:dyDescent="0.2">
      <c r="A620" s="10" t="s">
        <v>14</v>
      </c>
      <c r="B620" s="49">
        <v>1816</v>
      </c>
      <c r="C620" s="65">
        <v>310900000</v>
      </c>
      <c r="D620" s="67">
        <v>905</v>
      </c>
      <c r="E620" s="50">
        <v>157000000</v>
      </c>
      <c r="F620" s="11">
        <v>675</v>
      </c>
      <c r="G620" s="102">
        <v>91120000</v>
      </c>
    </row>
    <row r="621" spans="1:7" ht="22.9" customHeight="1" x14ac:dyDescent="0.2">
      <c r="A621" s="10" t="s">
        <v>15</v>
      </c>
      <c r="B621" s="49">
        <v>3174</v>
      </c>
      <c r="C621" s="65">
        <v>529600000</v>
      </c>
      <c r="D621" s="67">
        <v>1288</v>
      </c>
      <c r="E621" s="50">
        <v>216300000</v>
      </c>
      <c r="F621" s="11">
        <v>1007</v>
      </c>
      <c r="G621" s="102">
        <v>130880000</v>
      </c>
    </row>
    <row r="622" spans="1:7" ht="22.9" customHeight="1" x14ac:dyDescent="0.2">
      <c r="A622" s="10" t="s">
        <v>16</v>
      </c>
      <c r="B622" s="49">
        <v>278</v>
      </c>
      <c r="C622" s="65">
        <v>46300000</v>
      </c>
      <c r="D622" s="67">
        <v>90</v>
      </c>
      <c r="E622" s="50">
        <v>15050000</v>
      </c>
      <c r="F622" s="11">
        <v>63</v>
      </c>
      <c r="G622" s="102">
        <v>8100000</v>
      </c>
    </row>
    <row r="623" spans="1:7" ht="22.9" customHeight="1" x14ac:dyDescent="0.2">
      <c r="A623" s="10" t="s">
        <v>17</v>
      </c>
      <c r="B623" s="49">
        <v>1368</v>
      </c>
      <c r="C623" s="65">
        <v>228950000</v>
      </c>
      <c r="D623" s="67">
        <v>713</v>
      </c>
      <c r="E623" s="50">
        <v>124200000</v>
      </c>
      <c r="F623" s="11">
        <v>546</v>
      </c>
      <c r="G623" s="102">
        <v>72670000</v>
      </c>
    </row>
    <row r="624" spans="1:7" ht="22.9" customHeight="1" x14ac:dyDescent="0.2">
      <c r="A624" s="10" t="s">
        <v>18</v>
      </c>
      <c r="B624" s="49">
        <v>1331</v>
      </c>
      <c r="C624" s="65">
        <v>215600000</v>
      </c>
      <c r="D624" s="67">
        <v>518</v>
      </c>
      <c r="E624" s="50">
        <v>83950000</v>
      </c>
      <c r="F624" s="11">
        <v>401</v>
      </c>
      <c r="G624" s="102">
        <v>49540000</v>
      </c>
    </row>
    <row r="625" spans="1:9" ht="22.9" customHeight="1" x14ac:dyDescent="0.2">
      <c r="A625" s="10" t="s">
        <v>19</v>
      </c>
      <c r="B625" s="49">
        <v>990</v>
      </c>
      <c r="C625" s="65">
        <v>174150000</v>
      </c>
      <c r="D625" s="67">
        <v>400</v>
      </c>
      <c r="E625" s="50">
        <v>71000000</v>
      </c>
      <c r="F625" s="11">
        <v>241</v>
      </c>
      <c r="G625" s="102">
        <v>31890000</v>
      </c>
    </row>
    <row r="626" spans="1:9" ht="22.9" customHeight="1" x14ac:dyDescent="0.2">
      <c r="A626" s="10" t="s">
        <v>20</v>
      </c>
      <c r="B626" s="49">
        <v>461</v>
      </c>
      <c r="C626" s="65">
        <v>76800000</v>
      </c>
      <c r="D626" s="67">
        <v>206</v>
      </c>
      <c r="E626" s="50">
        <v>34150000</v>
      </c>
      <c r="F626" s="11">
        <v>173</v>
      </c>
      <c r="G626" s="102">
        <v>22450000</v>
      </c>
    </row>
    <row r="627" spans="1:9" ht="22.9" customHeight="1" x14ac:dyDescent="0.2">
      <c r="A627" s="10" t="s">
        <v>21</v>
      </c>
      <c r="B627" s="49">
        <v>1356</v>
      </c>
      <c r="C627" s="65">
        <v>224700000</v>
      </c>
      <c r="D627" s="67">
        <v>596</v>
      </c>
      <c r="E627" s="50">
        <v>102000000</v>
      </c>
      <c r="F627" s="11">
        <v>481</v>
      </c>
      <c r="G627" s="102">
        <v>63750000</v>
      </c>
    </row>
    <row r="628" spans="1:9" ht="22.9" customHeight="1" x14ac:dyDescent="0.2">
      <c r="A628" s="10" t="s">
        <v>40</v>
      </c>
      <c r="B628" s="49">
        <v>1033</v>
      </c>
      <c r="C628" s="65">
        <v>174300000</v>
      </c>
      <c r="D628" s="67">
        <v>441</v>
      </c>
      <c r="E628" s="50">
        <v>77550000</v>
      </c>
      <c r="F628" s="11">
        <v>307</v>
      </c>
      <c r="G628" s="102">
        <v>40930000</v>
      </c>
    </row>
    <row r="629" spans="1:9" ht="22.9" customHeight="1" x14ac:dyDescent="0.2">
      <c r="A629" s="10" t="s">
        <v>23</v>
      </c>
      <c r="B629" s="49">
        <v>2555</v>
      </c>
      <c r="C629" s="65">
        <v>461700000</v>
      </c>
      <c r="D629" s="67">
        <v>1039</v>
      </c>
      <c r="E629" s="50">
        <v>190100000</v>
      </c>
      <c r="F629" s="11">
        <v>763</v>
      </c>
      <c r="G629" s="102">
        <v>105980000</v>
      </c>
    </row>
    <row r="630" spans="1:9" ht="22.9" customHeight="1" x14ac:dyDescent="0.2">
      <c r="A630" s="10" t="s">
        <v>24</v>
      </c>
      <c r="B630" s="49">
        <v>464</v>
      </c>
      <c r="C630" s="65">
        <v>80550000</v>
      </c>
      <c r="D630" s="67">
        <v>165</v>
      </c>
      <c r="E630" s="50">
        <v>30300000</v>
      </c>
      <c r="F630" s="11">
        <v>130</v>
      </c>
      <c r="G630" s="102">
        <v>18490000</v>
      </c>
    </row>
    <row r="631" spans="1:9" ht="25.9" customHeight="1" x14ac:dyDescent="0.2">
      <c r="A631" s="30" t="s">
        <v>37</v>
      </c>
      <c r="B631" s="56">
        <v>21738</v>
      </c>
      <c r="C631" s="30">
        <v>3708400000</v>
      </c>
      <c r="D631" s="128">
        <v>9364</v>
      </c>
      <c r="E631" s="30">
        <v>1620100000</v>
      </c>
      <c r="F631" s="31">
        <v>7097</v>
      </c>
      <c r="G631" s="30">
        <v>939640000</v>
      </c>
    </row>
    <row r="632" spans="1:9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ht="27" customHeight="1" x14ac:dyDescent="0.2">
      <c r="A633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ht="37.15" customHeight="1" x14ac:dyDescent="0.2">
      <c r="A634" s="71"/>
      <c r="B634" s="71"/>
      <c r="C634" s="71"/>
      <c r="D634" s="71"/>
      <c r="E634" s="71"/>
    </row>
    <row r="635" spans="1:9" ht="28.9" customHeight="1" x14ac:dyDescent="0.2">
      <c r="A635" s="18" t="str">
        <f>A203</f>
        <v>Osoba udostępniająca informację: Izabela Florczyk
Data udostępnienia informacji: 21.10.2021 r.</v>
      </c>
      <c r="B635" s="71"/>
      <c r="C635" s="71"/>
      <c r="D635" s="19"/>
      <c r="E635" s="19"/>
    </row>
    <row r="636" spans="1:9" ht="22.9" customHeight="1" x14ac:dyDescent="0.2">
      <c r="A636" s="19"/>
      <c r="B636" s="19"/>
      <c r="C636" s="19"/>
      <c r="D636" s="19"/>
      <c r="E636" s="19"/>
    </row>
    <row r="637" spans="1:9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ht="22.9" customHeight="1" x14ac:dyDescent="0.2">
      <c r="A638" s="4" t="str">
        <f>A182</f>
        <v>Dane na dzień 30.09.2021 r.</v>
      </c>
      <c r="B638" s="51"/>
      <c r="C638" s="51"/>
      <c r="D638" s="126"/>
      <c r="E638" s="126"/>
      <c r="F638" s="46"/>
      <c r="G638" s="46"/>
    </row>
    <row r="639" spans="1:9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ht="22.9" customHeight="1" x14ac:dyDescent="0.2">
      <c r="A641" s="10" t="s">
        <v>9</v>
      </c>
      <c r="B641" s="49">
        <v>928</v>
      </c>
      <c r="C641" s="65">
        <v>55680000</v>
      </c>
      <c r="D641" s="127">
        <v>467</v>
      </c>
      <c r="E641" s="50">
        <v>28020000</v>
      </c>
      <c r="F641" s="11">
        <v>450</v>
      </c>
      <c r="G641" s="102">
        <v>22656000</v>
      </c>
    </row>
    <row r="642" spans="1:7" ht="22.9" customHeight="1" x14ac:dyDescent="0.2">
      <c r="A642" s="10" t="s">
        <v>39</v>
      </c>
      <c r="B642" s="49">
        <v>2525</v>
      </c>
      <c r="C642" s="65">
        <v>151500000</v>
      </c>
      <c r="D642" s="127">
        <v>1460</v>
      </c>
      <c r="E642" s="50">
        <v>87600000</v>
      </c>
      <c r="F642" s="11">
        <v>1464</v>
      </c>
      <c r="G642" s="102">
        <v>73344000</v>
      </c>
    </row>
    <row r="643" spans="1:7" ht="22.9" customHeight="1" x14ac:dyDescent="0.2">
      <c r="A643" s="10" t="s">
        <v>11</v>
      </c>
      <c r="B643" s="49">
        <v>20579</v>
      </c>
      <c r="C643" s="65">
        <v>1234740000</v>
      </c>
      <c r="D643" s="127">
        <v>13072</v>
      </c>
      <c r="E643" s="50">
        <v>784320000</v>
      </c>
      <c r="F643" s="11">
        <v>12984</v>
      </c>
      <c r="G643" s="102">
        <v>644556000</v>
      </c>
    </row>
    <row r="644" spans="1:7" ht="22.9" customHeight="1" x14ac:dyDescent="0.2">
      <c r="A644" s="10" t="s">
        <v>12</v>
      </c>
      <c r="B644" s="49">
        <v>528</v>
      </c>
      <c r="C644" s="65">
        <v>31680000</v>
      </c>
      <c r="D644" s="127">
        <v>241</v>
      </c>
      <c r="E644" s="50">
        <v>14460000</v>
      </c>
      <c r="F644" s="11">
        <v>225</v>
      </c>
      <c r="G644" s="102">
        <v>11124000</v>
      </c>
    </row>
    <row r="645" spans="1:7" ht="22.9" customHeight="1" x14ac:dyDescent="0.2">
      <c r="A645" s="10" t="s">
        <v>13</v>
      </c>
      <c r="B645" s="49">
        <v>7453</v>
      </c>
      <c r="C645" s="65">
        <v>447180000</v>
      </c>
      <c r="D645" s="127">
        <v>4368</v>
      </c>
      <c r="E645" s="50">
        <v>262080000</v>
      </c>
      <c r="F645" s="11">
        <v>4286</v>
      </c>
      <c r="G645" s="102">
        <v>211020000</v>
      </c>
    </row>
    <row r="646" spans="1:7" ht="22.9" customHeight="1" x14ac:dyDescent="0.2">
      <c r="A646" s="10" t="s">
        <v>14</v>
      </c>
      <c r="B646" s="49">
        <v>5577</v>
      </c>
      <c r="C646" s="65">
        <v>334620000</v>
      </c>
      <c r="D646" s="67">
        <v>3540</v>
      </c>
      <c r="E646" s="50">
        <v>212400000</v>
      </c>
      <c r="F646" s="11">
        <v>3499</v>
      </c>
      <c r="G646" s="102">
        <v>175488000</v>
      </c>
    </row>
    <row r="647" spans="1:7" ht="22.9" customHeight="1" x14ac:dyDescent="0.2">
      <c r="A647" s="10" t="s">
        <v>15</v>
      </c>
      <c r="B647" s="49">
        <v>13890</v>
      </c>
      <c r="C647" s="65">
        <v>833400000</v>
      </c>
      <c r="D647" s="67">
        <v>7808</v>
      </c>
      <c r="E647" s="50">
        <v>468480000</v>
      </c>
      <c r="F647" s="11">
        <v>7573</v>
      </c>
      <c r="G647" s="102">
        <v>378216000</v>
      </c>
    </row>
    <row r="648" spans="1:7" ht="22.9" customHeight="1" x14ac:dyDescent="0.2">
      <c r="A648" s="10" t="s">
        <v>16</v>
      </c>
      <c r="B648" s="49">
        <v>463</v>
      </c>
      <c r="C648" s="65">
        <v>27780000</v>
      </c>
      <c r="D648" s="67">
        <v>210</v>
      </c>
      <c r="E648" s="50">
        <v>12600000</v>
      </c>
      <c r="F648" s="11">
        <v>201</v>
      </c>
      <c r="G648" s="102">
        <v>10008000</v>
      </c>
    </row>
    <row r="649" spans="1:7" ht="22.9" customHeight="1" x14ac:dyDescent="0.2">
      <c r="A649" s="10" t="s">
        <v>17</v>
      </c>
      <c r="B649" s="49">
        <v>3272</v>
      </c>
      <c r="C649" s="65">
        <v>196320000</v>
      </c>
      <c r="D649" s="67">
        <v>2013</v>
      </c>
      <c r="E649" s="50">
        <v>120780000</v>
      </c>
      <c r="F649" s="11">
        <v>1972</v>
      </c>
      <c r="G649" s="102">
        <v>96276000</v>
      </c>
    </row>
    <row r="650" spans="1:7" ht="22.9" customHeight="1" x14ac:dyDescent="0.2">
      <c r="A650" s="10" t="s">
        <v>18</v>
      </c>
      <c r="B650" s="49">
        <v>2950</v>
      </c>
      <c r="C650" s="65">
        <v>177000000</v>
      </c>
      <c r="D650" s="67">
        <v>1834</v>
      </c>
      <c r="E650" s="50">
        <v>110040000</v>
      </c>
      <c r="F650" s="11">
        <v>1753</v>
      </c>
      <c r="G650" s="102">
        <v>86976000</v>
      </c>
    </row>
    <row r="651" spans="1:7" ht="22.9" customHeight="1" x14ac:dyDescent="0.2">
      <c r="A651" s="10" t="s">
        <v>19</v>
      </c>
      <c r="B651" s="49">
        <v>1866</v>
      </c>
      <c r="C651" s="65">
        <v>111960000</v>
      </c>
      <c r="D651" s="67">
        <v>1053</v>
      </c>
      <c r="E651" s="50">
        <v>63180000</v>
      </c>
      <c r="F651" s="11">
        <v>1020</v>
      </c>
      <c r="G651" s="102">
        <v>51108000</v>
      </c>
    </row>
    <row r="652" spans="1:7" ht="22.9" customHeight="1" x14ac:dyDescent="0.2">
      <c r="A652" s="10" t="s">
        <v>20</v>
      </c>
      <c r="B652" s="49">
        <v>1204</v>
      </c>
      <c r="C652" s="65">
        <v>72240000</v>
      </c>
      <c r="D652" s="67">
        <v>665</v>
      </c>
      <c r="E652" s="50">
        <v>39900000</v>
      </c>
      <c r="F652" s="11">
        <v>654</v>
      </c>
      <c r="G652" s="102">
        <v>32832000</v>
      </c>
    </row>
    <row r="653" spans="1:7" ht="22.9" customHeight="1" x14ac:dyDescent="0.2">
      <c r="A653" s="10" t="s">
        <v>21</v>
      </c>
      <c r="B653" s="49">
        <v>6999</v>
      </c>
      <c r="C653" s="65">
        <v>419940000</v>
      </c>
      <c r="D653" s="67">
        <v>4520</v>
      </c>
      <c r="E653" s="50">
        <v>271200000</v>
      </c>
      <c r="F653" s="11">
        <v>4497</v>
      </c>
      <c r="G653" s="102">
        <v>225780000</v>
      </c>
    </row>
    <row r="654" spans="1:7" ht="22.9" customHeight="1" x14ac:dyDescent="0.2">
      <c r="A654" s="10" t="s">
        <v>40</v>
      </c>
      <c r="B654" s="49">
        <v>1991</v>
      </c>
      <c r="C654" s="65">
        <v>119460000</v>
      </c>
      <c r="D654" s="67">
        <v>1210</v>
      </c>
      <c r="E654" s="50">
        <v>72600000</v>
      </c>
      <c r="F654" s="11">
        <v>1189</v>
      </c>
      <c r="G654" s="102">
        <v>59712000</v>
      </c>
    </row>
    <row r="655" spans="1:7" ht="22.9" customHeight="1" x14ac:dyDescent="0.2">
      <c r="A655" s="10" t="s">
        <v>23</v>
      </c>
      <c r="B655" s="49">
        <v>4399</v>
      </c>
      <c r="C655" s="65">
        <v>263940000</v>
      </c>
      <c r="D655" s="67">
        <v>2452</v>
      </c>
      <c r="E655" s="50">
        <v>147120000</v>
      </c>
      <c r="F655" s="11">
        <v>2391</v>
      </c>
      <c r="G655" s="102">
        <v>118332000</v>
      </c>
    </row>
    <row r="656" spans="1:7" ht="22.9" customHeight="1" x14ac:dyDescent="0.2">
      <c r="A656" s="10" t="s">
        <v>24</v>
      </c>
      <c r="B656" s="49">
        <v>865</v>
      </c>
      <c r="C656" s="65">
        <v>51900000</v>
      </c>
      <c r="D656" s="67">
        <v>423</v>
      </c>
      <c r="E656" s="50">
        <v>25380000</v>
      </c>
      <c r="F656" s="11">
        <v>427</v>
      </c>
      <c r="G656" s="102">
        <v>21216000</v>
      </c>
    </row>
    <row r="657" spans="1:11" ht="22.9" customHeight="1" x14ac:dyDescent="0.2">
      <c r="A657" s="30" t="s">
        <v>37</v>
      </c>
      <c r="B657" s="56">
        <v>75489</v>
      </c>
      <c r="C657" s="30">
        <v>4529340000</v>
      </c>
      <c r="D657" s="128">
        <v>45336</v>
      </c>
      <c r="E657" s="30">
        <v>2720160000</v>
      </c>
      <c r="F657" s="31">
        <v>44584</v>
      </c>
      <c r="G657" s="30">
        <v>2218644000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21.10.2021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3" t="s">
        <v>99</v>
      </c>
      <c r="B663" s="3"/>
      <c r="C663" s="3"/>
      <c r="D663" s="45"/>
      <c r="E663" s="45"/>
      <c r="F663" s="45"/>
      <c r="G663" s="45"/>
    </row>
    <row r="664" spans="1:11" ht="25.5" customHeight="1" x14ac:dyDescent="0.2">
      <c r="A664" s="4" t="str">
        <f>A541</f>
        <v>Dane na dzień 30.09.2021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10" t="s">
        <v>9</v>
      </c>
      <c r="B667" s="49">
        <v>257</v>
      </c>
      <c r="C667" s="65">
        <v>121132401.03</v>
      </c>
      <c r="D667" s="11">
        <v>50</v>
      </c>
      <c r="E667" s="102">
        <v>23215062.5</v>
      </c>
      <c r="F667" s="11">
        <v>42</v>
      </c>
      <c r="G667" s="102">
        <v>18632458.5</v>
      </c>
    </row>
    <row r="668" spans="1:11" ht="21" customHeight="1" x14ac:dyDescent="0.2">
      <c r="A668" s="10" t="s">
        <v>39</v>
      </c>
      <c r="B668" s="49">
        <v>453</v>
      </c>
      <c r="C668" s="65">
        <v>201247190.05000001</v>
      </c>
      <c r="D668" s="11">
        <v>158</v>
      </c>
      <c r="E668" s="102">
        <v>65888371.5</v>
      </c>
      <c r="F668" s="11">
        <v>118</v>
      </c>
      <c r="G668" s="102">
        <v>49027987</v>
      </c>
    </row>
    <row r="669" spans="1:11" ht="21" customHeight="1" x14ac:dyDescent="0.2">
      <c r="A669" s="10" t="s">
        <v>11</v>
      </c>
      <c r="B669" s="49">
        <v>327</v>
      </c>
      <c r="C669" s="65">
        <v>145118834.81</v>
      </c>
      <c r="D669" s="11">
        <v>123</v>
      </c>
      <c r="E669" s="102">
        <v>50250691</v>
      </c>
      <c r="F669" s="11">
        <v>78</v>
      </c>
      <c r="G669" s="102">
        <v>31244043.5</v>
      </c>
    </row>
    <row r="670" spans="1:11" ht="21" customHeight="1" x14ac:dyDescent="0.2">
      <c r="A670" s="10" t="s">
        <v>12</v>
      </c>
      <c r="B670" s="49">
        <v>188</v>
      </c>
      <c r="C670" s="65">
        <v>86159337.5</v>
      </c>
      <c r="D670" s="11">
        <v>62</v>
      </c>
      <c r="E670" s="102">
        <v>27145016.5</v>
      </c>
      <c r="F670" s="11">
        <v>54</v>
      </c>
      <c r="G670" s="102">
        <v>21912190</v>
      </c>
    </row>
    <row r="671" spans="1:11" ht="21" customHeight="1" x14ac:dyDescent="0.2">
      <c r="A671" s="10" t="s">
        <v>13</v>
      </c>
      <c r="B671" s="49">
        <v>363</v>
      </c>
      <c r="C671" s="65">
        <v>162097061.5</v>
      </c>
      <c r="D671" s="11">
        <v>152</v>
      </c>
      <c r="E671" s="102">
        <v>67125488</v>
      </c>
      <c r="F671" s="11">
        <v>118</v>
      </c>
      <c r="G671" s="102">
        <v>53816735</v>
      </c>
    </row>
    <row r="672" spans="1:11" ht="21" customHeight="1" x14ac:dyDescent="0.2">
      <c r="A672" s="10" t="s">
        <v>14</v>
      </c>
      <c r="B672" s="49">
        <v>159</v>
      </c>
      <c r="C672" s="65">
        <v>61909391.5</v>
      </c>
      <c r="D672" s="11">
        <v>50</v>
      </c>
      <c r="E672" s="102">
        <v>19330997</v>
      </c>
      <c r="F672" s="11">
        <v>39</v>
      </c>
      <c r="G672" s="102">
        <v>14679861</v>
      </c>
    </row>
    <row r="673" spans="1:7" ht="21" customHeight="1" x14ac:dyDescent="0.2">
      <c r="A673" s="10" t="s">
        <v>15</v>
      </c>
      <c r="B673" s="49">
        <v>741</v>
      </c>
      <c r="C673" s="65">
        <v>319145420.42000002</v>
      </c>
      <c r="D673" s="11">
        <v>234</v>
      </c>
      <c r="E673" s="102">
        <v>97211703.879999995</v>
      </c>
      <c r="F673" s="11">
        <v>191</v>
      </c>
      <c r="G673" s="102">
        <v>78109173.379999995</v>
      </c>
    </row>
    <row r="674" spans="1:7" ht="21" customHeight="1" x14ac:dyDescent="0.2">
      <c r="A674" s="10" t="s">
        <v>16</v>
      </c>
      <c r="B674" s="49">
        <v>226</v>
      </c>
      <c r="C674" s="65">
        <v>97141639.349999994</v>
      </c>
      <c r="D674" s="11">
        <v>56</v>
      </c>
      <c r="E674" s="102">
        <v>24461749.350000001</v>
      </c>
      <c r="F674" s="11">
        <v>42</v>
      </c>
      <c r="G674" s="102">
        <v>16217426.16</v>
      </c>
    </row>
    <row r="675" spans="1:7" ht="21" customHeight="1" x14ac:dyDescent="0.2">
      <c r="A675" s="10" t="s">
        <v>17</v>
      </c>
      <c r="B675" s="49">
        <v>132</v>
      </c>
      <c r="C675" s="65">
        <v>50336962.5</v>
      </c>
      <c r="D675" s="11">
        <v>58</v>
      </c>
      <c r="E675" s="102">
        <v>21444710</v>
      </c>
      <c r="F675" s="11">
        <v>44</v>
      </c>
      <c r="G675" s="102">
        <v>16997860</v>
      </c>
    </row>
    <row r="676" spans="1:7" ht="21" customHeight="1" x14ac:dyDescent="0.2">
      <c r="A676" s="10" t="s">
        <v>18</v>
      </c>
      <c r="B676" s="49">
        <v>300</v>
      </c>
      <c r="C676" s="65">
        <v>130686725.5</v>
      </c>
      <c r="D676" s="11">
        <v>135</v>
      </c>
      <c r="E676" s="102">
        <v>57183676.5</v>
      </c>
      <c r="F676" s="11">
        <v>97</v>
      </c>
      <c r="G676" s="102">
        <v>41284932.329999998</v>
      </c>
    </row>
    <row r="677" spans="1:7" ht="21" customHeight="1" x14ac:dyDescent="0.2">
      <c r="A677" s="10" t="s">
        <v>19</v>
      </c>
      <c r="B677" s="49">
        <v>281</v>
      </c>
      <c r="C677" s="65">
        <v>129655062.39</v>
      </c>
      <c r="D677" s="11">
        <v>108</v>
      </c>
      <c r="E677" s="102">
        <v>49072079.5</v>
      </c>
      <c r="F677" s="11">
        <v>90</v>
      </c>
      <c r="G677" s="102">
        <v>38438785</v>
      </c>
    </row>
    <row r="678" spans="1:7" ht="21" customHeight="1" x14ac:dyDescent="0.2">
      <c r="A678" s="10" t="s">
        <v>20</v>
      </c>
      <c r="B678" s="49">
        <v>219</v>
      </c>
      <c r="C678" s="65">
        <v>90333185.310000002</v>
      </c>
      <c r="D678" s="11">
        <v>86</v>
      </c>
      <c r="E678" s="102">
        <v>31794701.149999999</v>
      </c>
      <c r="F678" s="11">
        <v>64</v>
      </c>
      <c r="G678" s="102">
        <v>23208011.859999999</v>
      </c>
    </row>
    <row r="679" spans="1:7" ht="21" customHeight="1" x14ac:dyDescent="0.2">
      <c r="A679" s="10" t="s">
        <v>21</v>
      </c>
      <c r="B679" s="49">
        <v>108</v>
      </c>
      <c r="C679" s="65">
        <v>45308596.240000002</v>
      </c>
      <c r="D679" s="11">
        <v>34</v>
      </c>
      <c r="E679" s="102">
        <v>14003907.5</v>
      </c>
      <c r="F679" s="11">
        <v>29</v>
      </c>
      <c r="G679" s="102">
        <v>12302997.130000001</v>
      </c>
    </row>
    <row r="680" spans="1:7" ht="21" customHeight="1" x14ac:dyDescent="0.2">
      <c r="A680" s="10" t="s">
        <v>40</v>
      </c>
      <c r="B680" s="49">
        <v>403</v>
      </c>
      <c r="C680" s="65">
        <v>177538872.38999999</v>
      </c>
      <c r="D680" s="11">
        <v>148</v>
      </c>
      <c r="E680" s="102">
        <v>63384940.869999997</v>
      </c>
      <c r="F680" s="11">
        <v>122</v>
      </c>
      <c r="G680" s="102">
        <v>53616982.869999997</v>
      </c>
    </row>
    <row r="681" spans="1:7" ht="21" customHeight="1" x14ac:dyDescent="0.2">
      <c r="A681" s="10" t="s">
        <v>23</v>
      </c>
      <c r="B681" s="49">
        <v>1266</v>
      </c>
      <c r="C681" s="65">
        <v>536017605.57999998</v>
      </c>
      <c r="D681" s="11">
        <v>378</v>
      </c>
      <c r="E681" s="102">
        <v>151981274.66</v>
      </c>
      <c r="F681" s="11">
        <v>294</v>
      </c>
      <c r="G681" s="102">
        <v>114553779.81999999</v>
      </c>
    </row>
    <row r="682" spans="1:7" ht="21" customHeight="1" x14ac:dyDescent="0.2">
      <c r="A682" s="10" t="s">
        <v>24</v>
      </c>
      <c r="B682" s="49">
        <v>227</v>
      </c>
      <c r="C682" s="65">
        <v>96537345.629999995</v>
      </c>
      <c r="D682" s="11">
        <v>81</v>
      </c>
      <c r="E682" s="102">
        <v>33197715.98</v>
      </c>
      <c r="F682" s="11">
        <v>69</v>
      </c>
      <c r="G682" s="102">
        <v>24614607.129999999</v>
      </c>
    </row>
    <row r="683" spans="1:7" ht="21" customHeight="1" x14ac:dyDescent="0.2">
      <c r="A683" s="30" t="s">
        <v>37</v>
      </c>
      <c r="B683" s="56">
        <v>5650</v>
      </c>
      <c r="C683" s="30">
        <v>2450365631.6999998</v>
      </c>
      <c r="D683" s="132">
        <v>1913</v>
      </c>
      <c r="E683" s="30">
        <v>796692085.88999999</v>
      </c>
      <c r="F683" s="31">
        <v>1491</v>
      </c>
      <c r="G683" s="30">
        <v>608657830.67999995</v>
      </c>
    </row>
    <row r="684" spans="1:7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ht="66" customHeight="1" x14ac:dyDescent="0.2">
      <c r="A685" s="18" t="str">
        <f>A561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ht="36.75" customHeight="1" x14ac:dyDescent="0.2">
      <c r="A686" s="18" t="str">
        <f>A562</f>
        <v>Osoba udostępniająca informację: Izabela Florczyk
Data udostępnienia informacji: 21.10.2021 r.</v>
      </c>
      <c r="B686" s="18"/>
      <c r="C686" s="18"/>
    </row>
    <row r="687" spans="1:7" ht="84" customHeight="1" x14ac:dyDescent="0.2">
      <c r="A687" s="3" t="s">
        <v>100</v>
      </c>
      <c r="B687" s="3"/>
      <c r="C687" s="3"/>
      <c r="D687" s="3"/>
      <c r="E687" s="45"/>
      <c r="F687" s="45"/>
    </row>
    <row r="688" spans="1:7" ht="12.75" customHeight="1" x14ac:dyDescent="0.2">
      <c r="A688" s="4" t="str">
        <f>A541</f>
        <v>Dane na dzień 30.09.2021 r.</v>
      </c>
      <c r="B688" s="4"/>
      <c r="C688" s="4"/>
      <c r="D688" s="4"/>
      <c r="E688" s="46"/>
      <c r="F688" s="46"/>
    </row>
    <row r="689" spans="1:6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ht="20.25" customHeight="1" x14ac:dyDescent="0.2">
      <c r="A691" s="10" t="s">
        <v>9</v>
      </c>
      <c r="B691" s="11">
        <v>30</v>
      </c>
      <c r="C691" s="11">
        <v>19</v>
      </c>
      <c r="D691" s="102">
        <v>301472.02</v>
      </c>
      <c r="E691" s="11">
        <v>19</v>
      </c>
      <c r="F691" s="102">
        <v>299714.53999999998</v>
      </c>
    </row>
    <row r="692" spans="1:6" ht="20.25" customHeight="1" x14ac:dyDescent="0.2">
      <c r="A692" s="10" t="s">
        <v>39</v>
      </c>
      <c r="B692" s="11">
        <v>57</v>
      </c>
      <c r="C692" s="11">
        <v>36</v>
      </c>
      <c r="D692" s="102">
        <v>674826.83</v>
      </c>
      <c r="E692" s="11">
        <v>36</v>
      </c>
      <c r="F692" s="102">
        <v>672613.99</v>
      </c>
    </row>
    <row r="693" spans="1:6" ht="20.25" customHeight="1" x14ac:dyDescent="0.2">
      <c r="A693" s="10" t="s">
        <v>11</v>
      </c>
      <c r="B693" s="11">
        <v>120</v>
      </c>
      <c r="C693" s="11">
        <v>80</v>
      </c>
      <c r="D693" s="102">
        <v>1436327.75</v>
      </c>
      <c r="E693" s="11">
        <v>80</v>
      </c>
      <c r="F693" s="102">
        <v>1427900.2</v>
      </c>
    </row>
    <row r="694" spans="1:6" ht="20.25" customHeight="1" x14ac:dyDescent="0.2">
      <c r="A694" s="10" t="s">
        <v>12</v>
      </c>
      <c r="B694" s="11">
        <v>13</v>
      </c>
      <c r="C694" s="11">
        <v>9</v>
      </c>
      <c r="D694" s="102">
        <v>137512.47</v>
      </c>
      <c r="E694" s="11">
        <v>9</v>
      </c>
      <c r="F694" s="102">
        <v>130762.69</v>
      </c>
    </row>
    <row r="695" spans="1:6" ht="20.25" customHeight="1" x14ac:dyDescent="0.2">
      <c r="A695" s="10" t="s">
        <v>13</v>
      </c>
      <c r="B695" s="11">
        <v>121</v>
      </c>
      <c r="C695" s="11">
        <v>85</v>
      </c>
      <c r="D695" s="102">
        <v>1488243.91</v>
      </c>
      <c r="E695" s="11">
        <v>85</v>
      </c>
      <c r="F695" s="102">
        <v>1461738.26</v>
      </c>
    </row>
    <row r="696" spans="1:6" ht="20.25" customHeight="1" x14ac:dyDescent="0.2">
      <c r="A696" s="10" t="s">
        <v>14</v>
      </c>
      <c r="B696" s="11">
        <v>24</v>
      </c>
      <c r="C696" s="11">
        <v>14</v>
      </c>
      <c r="D696" s="102">
        <v>205344.86</v>
      </c>
      <c r="E696" s="11">
        <v>14</v>
      </c>
      <c r="F696" s="102">
        <v>200002.83</v>
      </c>
    </row>
    <row r="697" spans="1:6" ht="20.25" customHeight="1" x14ac:dyDescent="0.2">
      <c r="A697" s="10" t="s">
        <v>15</v>
      </c>
      <c r="B697" s="11">
        <v>217</v>
      </c>
      <c r="C697" s="11">
        <v>140</v>
      </c>
      <c r="D697" s="102">
        <v>2779871.03</v>
      </c>
      <c r="E697" s="11">
        <v>140</v>
      </c>
      <c r="F697" s="102">
        <v>2738185.14</v>
      </c>
    </row>
    <row r="698" spans="1:6" ht="20.25" customHeight="1" x14ac:dyDescent="0.2">
      <c r="A698" s="10" t="s">
        <v>16</v>
      </c>
      <c r="B698" s="11">
        <v>16</v>
      </c>
      <c r="C698" s="11">
        <v>8</v>
      </c>
      <c r="D698" s="102">
        <v>102170.06</v>
      </c>
      <c r="E698" s="11">
        <v>8</v>
      </c>
      <c r="F698" s="102">
        <v>102170.05</v>
      </c>
    </row>
    <row r="699" spans="1:6" ht="20.25" customHeight="1" x14ac:dyDescent="0.2">
      <c r="A699" s="10" t="s">
        <v>17</v>
      </c>
      <c r="B699" s="11">
        <v>50</v>
      </c>
      <c r="C699" s="11">
        <v>36</v>
      </c>
      <c r="D699" s="102">
        <v>572990.01</v>
      </c>
      <c r="E699" s="11">
        <v>36</v>
      </c>
      <c r="F699" s="102">
        <v>561924.34</v>
      </c>
    </row>
    <row r="700" spans="1:6" ht="20.25" customHeight="1" x14ac:dyDescent="0.2">
      <c r="A700" s="10" t="s">
        <v>18</v>
      </c>
      <c r="B700" s="11">
        <v>44</v>
      </c>
      <c r="C700" s="11">
        <v>34</v>
      </c>
      <c r="D700" s="102">
        <v>582837.73</v>
      </c>
      <c r="E700" s="11">
        <v>34</v>
      </c>
      <c r="F700" s="102">
        <v>572367.02</v>
      </c>
    </row>
    <row r="701" spans="1:6" ht="20.25" customHeight="1" x14ac:dyDescent="0.2">
      <c r="A701" s="10" t="s">
        <v>19</v>
      </c>
      <c r="B701" s="11">
        <v>17</v>
      </c>
      <c r="C701" s="11">
        <v>9</v>
      </c>
      <c r="D701" s="102">
        <v>128042.33</v>
      </c>
      <c r="E701" s="11">
        <v>9</v>
      </c>
      <c r="F701" s="102">
        <v>130962.17</v>
      </c>
    </row>
    <row r="702" spans="1:6" ht="20.25" customHeight="1" x14ac:dyDescent="0.2">
      <c r="A702" s="10" t="s">
        <v>20</v>
      </c>
      <c r="B702" s="11">
        <v>16</v>
      </c>
      <c r="C702" s="11">
        <v>7</v>
      </c>
      <c r="D702" s="102">
        <v>149624.46</v>
      </c>
      <c r="E702" s="11">
        <v>7</v>
      </c>
      <c r="F702" s="102">
        <v>149624.46</v>
      </c>
    </row>
    <row r="703" spans="1:6" ht="20.25" customHeight="1" x14ac:dyDescent="0.2">
      <c r="A703" s="10" t="s">
        <v>21</v>
      </c>
      <c r="B703" s="11">
        <v>54</v>
      </c>
      <c r="C703" s="11">
        <v>31</v>
      </c>
      <c r="D703" s="102">
        <v>457626.74</v>
      </c>
      <c r="E703" s="11">
        <v>31</v>
      </c>
      <c r="F703" s="102">
        <v>452379.84</v>
      </c>
    </row>
    <row r="704" spans="1:6" ht="20.25" customHeight="1" x14ac:dyDescent="0.2">
      <c r="A704" s="10" t="s">
        <v>40</v>
      </c>
      <c r="B704" s="11">
        <v>16</v>
      </c>
      <c r="C704" s="11">
        <v>11</v>
      </c>
      <c r="D704" s="102">
        <v>226160.1</v>
      </c>
      <c r="E704" s="11">
        <v>11</v>
      </c>
      <c r="F704" s="102">
        <v>224052.93</v>
      </c>
    </row>
    <row r="705" spans="1:7" ht="20.25" customHeight="1" x14ac:dyDescent="0.2">
      <c r="A705" s="10" t="s">
        <v>23</v>
      </c>
      <c r="B705" s="11">
        <v>77</v>
      </c>
      <c r="C705" s="11">
        <v>43</v>
      </c>
      <c r="D705" s="102">
        <v>730702.67</v>
      </c>
      <c r="E705" s="11">
        <v>42</v>
      </c>
      <c r="F705" s="102">
        <v>712918.31</v>
      </c>
    </row>
    <row r="706" spans="1:7" ht="20.25" customHeight="1" x14ac:dyDescent="0.2">
      <c r="A706" s="10" t="s">
        <v>24</v>
      </c>
      <c r="B706" s="11">
        <v>15</v>
      </c>
      <c r="C706" s="11">
        <v>9</v>
      </c>
      <c r="D706" s="102">
        <v>141744.43</v>
      </c>
      <c r="E706" s="11">
        <v>9</v>
      </c>
      <c r="F706" s="102">
        <v>141744.43</v>
      </c>
    </row>
    <row r="707" spans="1:7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ht="68.25" customHeight="1" x14ac:dyDescent="0.2">
      <c r="A709" s="18" t="str">
        <f>A685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ht="27.75" customHeight="1" x14ac:dyDescent="0.2">
      <c r="A710" s="18" t="str">
        <f>A686</f>
        <v>Osoba udostępniająca informację: Izabela Florczyk
Data udostępnienia informacji: 21.10.2021 r.</v>
      </c>
      <c r="B710" s="18"/>
      <c r="C710" s="18"/>
    </row>
    <row r="711" spans="1:7" ht="60.75" customHeight="1" x14ac:dyDescent="0.2">
      <c r="A711" s="3" t="s">
        <v>104</v>
      </c>
      <c r="B711" s="3"/>
      <c r="C711" s="3"/>
      <c r="D711" s="3"/>
      <c r="E711" s="3"/>
      <c r="F711" s="45"/>
      <c r="G711" s="45"/>
    </row>
    <row r="712" spans="1:7" ht="17.25" customHeight="1" x14ac:dyDescent="0.2">
      <c r="A712" s="4" t="str">
        <f>A541</f>
        <v>Dane na dzień 30.09.2021 r.</v>
      </c>
      <c r="B712" s="4"/>
      <c r="C712" s="4"/>
      <c r="D712" s="4"/>
      <c r="E712" s="4"/>
      <c r="F712" s="46"/>
      <c r="G712" s="46"/>
    </row>
    <row r="713" spans="1:7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ht="21" customHeight="1" x14ac:dyDescent="0.2">
      <c r="A715" s="10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ht="21" customHeight="1" x14ac:dyDescent="0.2">
      <c r="A716" s="10" t="s">
        <v>39</v>
      </c>
      <c r="B716" s="67">
        <v>250</v>
      </c>
      <c r="C716" s="65">
        <v>236685336.93000001</v>
      </c>
      <c r="D716" s="67">
        <v>200</v>
      </c>
      <c r="E716" s="65">
        <v>127391313.84999999</v>
      </c>
      <c r="F716" s="67">
        <v>132</v>
      </c>
      <c r="G716" s="50">
        <v>120929485.18000001</v>
      </c>
    </row>
    <row r="717" spans="1:7" ht="21" customHeight="1" x14ac:dyDescent="0.2">
      <c r="A717" s="10" t="s">
        <v>11</v>
      </c>
      <c r="B717" s="67">
        <v>533</v>
      </c>
      <c r="C717" s="65">
        <v>643803932.58000004</v>
      </c>
      <c r="D717" s="67">
        <v>162</v>
      </c>
      <c r="E717" s="65">
        <v>200505332.38999999</v>
      </c>
      <c r="F717" s="67">
        <v>101</v>
      </c>
      <c r="G717" s="50">
        <v>183653704.62</v>
      </c>
    </row>
    <row r="718" spans="1:7" ht="21" customHeight="1" x14ac:dyDescent="0.2">
      <c r="A718" s="10" t="s">
        <v>12</v>
      </c>
      <c r="B718" s="67">
        <v>228</v>
      </c>
      <c r="C718" s="65">
        <v>265266636.81</v>
      </c>
      <c r="D718" s="67">
        <v>134</v>
      </c>
      <c r="E718" s="65">
        <v>113366586.52</v>
      </c>
      <c r="F718" s="67">
        <v>52</v>
      </c>
      <c r="G718" s="50">
        <v>83378283.989999995</v>
      </c>
    </row>
    <row r="719" spans="1:7" ht="21" customHeight="1" x14ac:dyDescent="0.2">
      <c r="A719" s="10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ht="21" customHeight="1" x14ac:dyDescent="0.2">
      <c r="A720" s="10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ht="21" customHeight="1" x14ac:dyDescent="0.2">
      <c r="A721" s="10" t="s">
        <v>15</v>
      </c>
      <c r="B721" s="67">
        <v>959</v>
      </c>
      <c r="C721" s="65">
        <v>1137358935.28</v>
      </c>
      <c r="D721" s="67">
        <v>292</v>
      </c>
      <c r="E721" s="65">
        <v>261203785.84</v>
      </c>
      <c r="F721" s="67">
        <v>142</v>
      </c>
      <c r="G721" s="50">
        <v>240508283.38</v>
      </c>
    </row>
    <row r="722" spans="1:7" ht="21" customHeight="1" x14ac:dyDescent="0.2">
      <c r="A722" s="10" t="s">
        <v>16</v>
      </c>
      <c r="B722" s="67">
        <v>140</v>
      </c>
      <c r="C722" s="65">
        <v>179016569.22999999</v>
      </c>
      <c r="D722" s="67">
        <v>77</v>
      </c>
      <c r="E722" s="65">
        <v>85382962.439999998</v>
      </c>
      <c r="F722" s="67">
        <v>28</v>
      </c>
      <c r="G722" s="50">
        <v>43080614.280000001</v>
      </c>
    </row>
    <row r="723" spans="1:7" ht="21" customHeight="1" x14ac:dyDescent="0.2">
      <c r="A723" s="10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ht="21" customHeight="1" x14ac:dyDescent="0.2">
      <c r="A724" s="10" t="s">
        <v>18</v>
      </c>
      <c r="B724" s="67">
        <v>280</v>
      </c>
      <c r="C724" s="65">
        <v>399804873.49000001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ht="21" customHeight="1" x14ac:dyDescent="0.2">
      <c r="A725" s="10" t="s">
        <v>19</v>
      </c>
      <c r="B725" s="67">
        <v>315</v>
      </c>
      <c r="C725" s="65">
        <v>543139581</v>
      </c>
      <c r="D725" s="67">
        <v>144</v>
      </c>
      <c r="E725" s="65">
        <v>220291967.93000001</v>
      </c>
      <c r="F725" s="67">
        <v>53</v>
      </c>
      <c r="G725" s="50">
        <v>132789018.73</v>
      </c>
    </row>
    <row r="726" spans="1:7" ht="21" customHeight="1" x14ac:dyDescent="0.2">
      <c r="A726" s="10" t="s">
        <v>20</v>
      </c>
      <c r="B726" s="67">
        <v>272</v>
      </c>
      <c r="C726" s="65">
        <v>343978610.32999998</v>
      </c>
      <c r="D726" s="67">
        <v>128</v>
      </c>
      <c r="E726" s="65">
        <v>121529937.11</v>
      </c>
      <c r="F726" s="67">
        <v>56</v>
      </c>
      <c r="G726" s="50">
        <v>107249928.43000001</v>
      </c>
    </row>
    <row r="727" spans="1:7" ht="21" customHeight="1" x14ac:dyDescent="0.2">
      <c r="A727" s="10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ht="21" customHeight="1" x14ac:dyDescent="0.2">
      <c r="A728" s="10" t="s">
        <v>40</v>
      </c>
      <c r="B728" s="67">
        <v>409</v>
      </c>
      <c r="C728" s="65">
        <v>511687575.37</v>
      </c>
      <c r="D728" s="67">
        <v>217</v>
      </c>
      <c r="E728" s="65">
        <v>214979658.94999999</v>
      </c>
      <c r="F728" s="67">
        <v>87</v>
      </c>
      <c r="G728" s="50">
        <v>203917378.93000001</v>
      </c>
    </row>
    <row r="729" spans="1:7" ht="21" customHeight="1" x14ac:dyDescent="0.2">
      <c r="A729" s="10" t="s">
        <v>23</v>
      </c>
      <c r="B729" s="67">
        <v>479</v>
      </c>
      <c r="C729" s="65">
        <v>636323249.76999998</v>
      </c>
      <c r="D729" s="67">
        <v>189</v>
      </c>
      <c r="E729" s="65">
        <v>212051950.34</v>
      </c>
      <c r="F729" s="67">
        <v>92</v>
      </c>
      <c r="G729" s="50">
        <v>169990117.28999999</v>
      </c>
    </row>
    <row r="730" spans="1:7" ht="21" customHeight="1" x14ac:dyDescent="0.2">
      <c r="A730" s="10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127975618.48999999</v>
      </c>
    </row>
    <row r="731" spans="1:7" ht="32.25" customHeight="1" x14ac:dyDescent="0.2">
      <c r="A731" s="30" t="s">
        <v>37</v>
      </c>
      <c r="B731" s="70">
        <v>5466</v>
      </c>
      <c r="C731" s="30">
        <v>6685751998.1800003</v>
      </c>
      <c r="D731" s="70">
        <v>2308</v>
      </c>
      <c r="E731" s="30">
        <v>2290553875.4699998</v>
      </c>
      <c r="F731" s="70">
        <v>1167</v>
      </c>
      <c r="G731" s="30">
        <v>1997271065.8299999</v>
      </c>
    </row>
    <row r="732" spans="1:7" ht="20.25" customHeight="1" x14ac:dyDescent="0.2">
      <c r="A732" s="135" t="s">
        <v>103</v>
      </c>
      <c r="B732" s="79"/>
      <c r="C732" s="79"/>
      <c r="D732" s="79"/>
      <c r="E732" s="79"/>
    </row>
    <row r="733" spans="1:7" ht="63.75" customHeight="1" x14ac:dyDescent="0.2">
      <c r="A733" s="18" t="str">
        <f>A561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ht="39" customHeight="1" x14ac:dyDescent="0.2">
      <c r="A734" s="18" t="str">
        <f>A562</f>
        <v>Osoba udostępniająca informację: Izabela Florczyk
Data udostępnienia informacji: 21.10.2021 r.</v>
      </c>
      <c r="B734" s="18"/>
      <c r="C734" s="18"/>
    </row>
    <row r="735" spans="1:7" ht="64.5" customHeight="1" x14ac:dyDescent="0.2">
      <c r="A735" s="3" t="s">
        <v>105</v>
      </c>
      <c r="B735" s="116"/>
      <c r="C735" s="116"/>
      <c r="D735" s="45"/>
      <c r="E735" s="45"/>
      <c r="F735" s="45"/>
      <c r="G735" s="45"/>
    </row>
    <row r="736" spans="1:7" ht="18.600000000000001" customHeight="1" x14ac:dyDescent="0.2">
      <c r="A736" s="4" t="str">
        <f>A541</f>
        <v>Dane na dzień 30.09.2021 r.</v>
      </c>
      <c r="B736" s="51"/>
      <c r="C736" s="51"/>
      <c r="D736" s="46"/>
      <c r="E736" s="46"/>
      <c r="F736" s="46"/>
      <c r="G736" s="46"/>
    </row>
    <row r="737" spans="1:7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ht="20.25" customHeight="1" x14ac:dyDescent="0.2">
      <c r="A739" s="10" t="s">
        <v>9</v>
      </c>
      <c r="B739" s="11">
        <v>152</v>
      </c>
      <c r="C739" s="102">
        <v>320245976.75</v>
      </c>
      <c r="D739" s="11">
        <v>85</v>
      </c>
      <c r="E739" s="102">
        <v>160171500.86000001</v>
      </c>
      <c r="F739" s="11">
        <v>32</v>
      </c>
      <c r="G739" s="102">
        <v>62033469.640000001</v>
      </c>
    </row>
    <row r="740" spans="1:7" ht="20.25" customHeight="1" x14ac:dyDescent="0.2">
      <c r="A740" s="10" t="s">
        <v>39</v>
      </c>
      <c r="B740" s="11">
        <v>171</v>
      </c>
      <c r="C740" s="102">
        <v>218698340.41</v>
      </c>
      <c r="D740" s="11">
        <v>150</v>
      </c>
      <c r="E740" s="102">
        <v>173207919.22</v>
      </c>
      <c r="F740" s="11">
        <v>87</v>
      </c>
      <c r="G740" s="102">
        <v>102281436.59999999</v>
      </c>
    </row>
    <row r="741" spans="1:7" ht="20.25" customHeight="1" x14ac:dyDescent="0.2">
      <c r="A741" s="10" t="s">
        <v>11</v>
      </c>
      <c r="B741" s="11">
        <v>291</v>
      </c>
      <c r="C741" s="102">
        <v>465124648.50999999</v>
      </c>
      <c r="D741" s="11">
        <v>173</v>
      </c>
      <c r="E741" s="102">
        <v>262800445.75999999</v>
      </c>
      <c r="F741" s="11">
        <v>57</v>
      </c>
      <c r="G741" s="102">
        <v>106081632.47</v>
      </c>
    </row>
    <row r="742" spans="1:7" ht="20.25" customHeight="1" x14ac:dyDescent="0.2">
      <c r="A742" s="10" t="s">
        <v>12</v>
      </c>
      <c r="B742" s="11">
        <v>130</v>
      </c>
      <c r="C742" s="102">
        <v>222719891.56</v>
      </c>
      <c r="D742" s="11">
        <v>75</v>
      </c>
      <c r="E742" s="102">
        <v>124369825.55</v>
      </c>
      <c r="F742" s="11">
        <v>36</v>
      </c>
      <c r="G742" s="102">
        <v>55103491.880000003</v>
      </c>
    </row>
    <row r="743" spans="1:7" ht="20.25" customHeight="1" x14ac:dyDescent="0.2">
      <c r="A743" s="10" t="s">
        <v>13</v>
      </c>
      <c r="B743" s="11">
        <v>308</v>
      </c>
      <c r="C743" s="102">
        <v>608660695.58000004</v>
      </c>
      <c r="D743" s="11">
        <v>175</v>
      </c>
      <c r="E743" s="102">
        <v>315643646.07999998</v>
      </c>
      <c r="F743" s="11">
        <v>65</v>
      </c>
      <c r="G743" s="102">
        <v>143675289.88</v>
      </c>
    </row>
    <row r="744" spans="1:7" ht="20.25" customHeight="1" x14ac:dyDescent="0.2">
      <c r="A744" s="10" t="s">
        <v>14</v>
      </c>
      <c r="B744" s="11">
        <v>255</v>
      </c>
      <c r="C744" s="102">
        <v>537177321.34000003</v>
      </c>
      <c r="D744" s="11">
        <v>148</v>
      </c>
      <c r="E744" s="102">
        <v>291795277.38</v>
      </c>
      <c r="F744" s="11">
        <v>48</v>
      </c>
      <c r="G744" s="102">
        <v>99000439.709999993</v>
      </c>
    </row>
    <row r="745" spans="1:7" ht="20.25" customHeight="1" x14ac:dyDescent="0.2">
      <c r="A745" s="10" t="s">
        <v>15</v>
      </c>
      <c r="B745" s="11">
        <v>378</v>
      </c>
      <c r="C745" s="102">
        <v>777758306.69000006</v>
      </c>
      <c r="D745" s="11">
        <v>173</v>
      </c>
      <c r="E745" s="102">
        <v>328126081.32999998</v>
      </c>
      <c r="F745" s="11">
        <v>68</v>
      </c>
      <c r="G745" s="102">
        <v>124839864.81999999</v>
      </c>
    </row>
    <row r="746" spans="1:7" ht="20.25" customHeight="1" x14ac:dyDescent="0.2">
      <c r="A746" s="10" t="s">
        <v>16</v>
      </c>
      <c r="B746" s="11">
        <v>72</v>
      </c>
      <c r="C746" s="102">
        <v>150171784.11000001</v>
      </c>
      <c r="D746" s="11">
        <v>58</v>
      </c>
      <c r="E746" s="102">
        <v>111057511.52</v>
      </c>
      <c r="F746" s="11">
        <v>30</v>
      </c>
      <c r="G746" s="102">
        <v>70119358.099999994</v>
      </c>
    </row>
    <row r="747" spans="1:7" ht="20.25" customHeight="1" x14ac:dyDescent="0.2">
      <c r="A747" s="10" t="s">
        <v>17</v>
      </c>
      <c r="B747" s="11">
        <v>182</v>
      </c>
      <c r="C747" s="102">
        <v>365123627.72000003</v>
      </c>
      <c r="D747" s="11">
        <v>146</v>
      </c>
      <c r="E747" s="102">
        <v>255328679.16</v>
      </c>
      <c r="F747" s="11">
        <v>68</v>
      </c>
      <c r="G747" s="102">
        <v>151989074.46000001</v>
      </c>
    </row>
    <row r="748" spans="1:7" ht="20.25" customHeight="1" x14ac:dyDescent="0.2">
      <c r="A748" s="10" t="s">
        <v>18</v>
      </c>
      <c r="B748" s="11">
        <v>164</v>
      </c>
      <c r="C748" s="102">
        <v>306227378.80000001</v>
      </c>
      <c r="D748" s="11">
        <v>120</v>
      </c>
      <c r="E748" s="102">
        <v>226707697.63</v>
      </c>
      <c r="F748" s="11">
        <v>64</v>
      </c>
      <c r="G748" s="102">
        <v>124886321.28</v>
      </c>
    </row>
    <row r="749" spans="1:7" ht="20.25" customHeight="1" x14ac:dyDescent="0.2">
      <c r="A749" s="10" t="s">
        <v>19</v>
      </c>
      <c r="B749" s="11">
        <v>97</v>
      </c>
      <c r="C749" s="102">
        <v>196654708.71000001</v>
      </c>
      <c r="D749" s="11">
        <v>43</v>
      </c>
      <c r="E749" s="102">
        <v>86439069.700000003</v>
      </c>
      <c r="F749" s="11">
        <v>24</v>
      </c>
      <c r="G749" s="102">
        <v>48126049.740000002</v>
      </c>
    </row>
    <row r="750" spans="1:7" ht="20.25" customHeight="1" x14ac:dyDescent="0.2">
      <c r="A750" s="10" t="s">
        <v>20</v>
      </c>
      <c r="B750" s="11">
        <v>90</v>
      </c>
      <c r="C750" s="102">
        <v>198963179.16999999</v>
      </c>
      <c r="D750" s="11">
        <v>70</v>
      </c>
      <c r="E750" s="102">
        <v>147549797.24000001</v>
      </c>
      <c r="F750" s="11">
        <v>37</v>
      </c>
      <c r="G750" s="102">
        <v>88730885.680000007</v>
      </c>
    </row>
    <row r="751" spans="1:7" ht="20.25" customHeight="1" x14ac:dyDescent="0.2">
      <c r="A751" s="10" t="s">
        <v>21</v>
      </c>
      <c r="B751" s="11">
        <v>152</v>
      </c>
      <c r="C751" s="102">
        <v>280929773.69</v>
      </c>
      <c r="D751" s="11">
        <v>111</v>
      </c>
      <c r="E751" s="102">
        <v>181611623.44999999</v>
      </c>
      <c r="F751" s="11">
        <v>55</v>
      </c>
      <c r="G751" s="102">
        <v>112923794.84</v>
      </c>
    </row>
    <row r="752" spans="1:7" ht="20.25" customHeight="1" x14ac:dyDescent="0.2">
      <c r="A752" s="10" t="s">
        <v>40</v>
      </c>
      <c r="B752" s="11">
        <v>191</v>
      </c>
      <c r="C752" s="102">
        <v>315973465.67000002</v>
      </c>
      <c r="D752" s="11">
        <v>90</v>
      </c>
      <c r="E752" s="102">
        <v>158735778.71000001</v>
      </c>
      <c r="F752" s="11">
        <v>32</v>
      </c>
      <c r="G752" s="102">
        <v>57775345.57</v>
      </c>
    </row>
    <row r="753" spans="1:7" ht="20.25" customHeight="1" x14ac:dyDescent="0.2">
      <c r="A753" s="10" t="s">
        <v>23</v>
      </c>
      <c r="B753" s="11">
        <v>261</v>
      </c>
      <c r="C753" s="102">
        <v>544110749.16999996</v>
      </c>
      <c r="D753" s="11">
        <v>125</v>
      </c>
      <c r="E753" s="102">
        <v>247303767.09</v>
      </c>
      <c r="F753" s="11">
        <v>50</v>
      </c>
      <c r="G753" s="102">
        <v>99193748.790000007</v>
      </c>
    </row>
    <row r="754" spans="1:7" ht="20.25" customHeight="1" x14ac:dyDescent="0.2">
      <c r="A754" s="10" t="s">
        <v>24</v>
      </c>
      <c r="B754" s="11">
        <v>132</v>
      </c>
      <c r="C754" s="102">
        <v>225707092.59999999</v>
      </c>
      <c r="D754" s="11">
        <v>83</v>
      </c>
      <c r="E754" s="102">
        <v>135827846.99000001</v>
      </c>
      <c r="F754" s="11">
        <v>31</v>
      </c>
      <c r="G754" s="102">
        <v>56988693.740000002</v>
      </c>
    </row>
    <row r="755" spans="1:7" ht="20.25" customHeight="1" x14ac:dyDescent="0.2">
      <c r="A755" s="30" t="s">
        <v>37</v>
      </c>
      <c r="B755" s="31">
        <v>3026</v>
      </c>
      <c r="C755" s="30">
        <v>5734246940.4899998</v>
      </c>
      <c r="D755" s="31">
        <v>1825</v>
      </c>
      <c r="E755" s="30">
        <v>3206676467.6799998</v>
      </c>
      <c r="F755" s="31">
        <v>784</v>
      </c>
      <c r="G755" s="30">
        <v>1503748897.2</v>
      </c>
    </row>
    <row r="756" spans="1:7" ht="20.25" customHeight="1" x14ac:dyDescent="0.2">
      <c r="A756" s="135" t="s">
        <v>103</v>
      </c>
      <c r="B756" s="79"/>
      <c r="C756" s="79"/>
      <c r="D756" s="79"/>
      <c r="E756" s="79"/>
    </row>
    <row r="757" spans="1:7" ht="61.5" customHeight="1" x14ac:dyDescent="0.2">
      <c r="A757" s="18" t="str">
        <f>A733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ht="27.75" customHeight="1" x14ac:dyDescent="0.2">
      <c r="A758" s="18" t="str">
        <f>A734</f>
        <v>Osoba udostępniająca informację: Izabela Florczyk
Data udostępnienia informacji: 21.10.2021 r.</v>
      </c>
      <c r="B758" s="18"/>
      <c r="C758" s="18"/>
    </row>
    <row r="759" spans="1:7" hidden="1" x14ac:dyDescent="0.2"/>
    <row r="760" spans="1:7" ht="102" customHeight="1" x14ac:dyDescent="0.2">
      <c r="A760" s="3" t="s">
        <v>106</v>
      </c>
      <c r="B760" s="3"/>
      <c r="C760" s="3"/>
      <c r="D760" s="3"/>
      <c r="E760" s="3"/>
      <c r="F760" s="3"/>
      <c r="G760" s="3"/>
    </row>
    <row r="761" spans="1:7" ht="12.75" customHeight="1" x14ac:dyDescent="0.2">
      <c r="A761" s="4" t="str">
        <f>A541</f>
        <v>Dane na dzień 30.09.2021 r.</v>
      </c>
      <c r="B761" s="4"/>
      <c r="C761" s="4"/>
      <c r="D761" s="4"/>
      <c r="E761" s="4"/>
      <c r="F761" s="4"/>
      <c r="G761" s="4"/>
    </row>
    <row r="762" spans="1:7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ht="20.25" customHeight="1" x14ac:dyDescent="0.2">
      <c r="A764" s="10" t="s">
        <v>9</v>
      </c>
      <c r="B764" s="11">
        <v>15</v>
      </c>
      <c r="C764" s="102">
        <v>18691777.460000001</v>
      </c>
      <c r="D764" s="11">
        <v>14</v>
      </c>
      <c r="E764" s="102">
        <v>16470161.869999999</v>
      </c>
      <c r="F764" s="11">
        <v>13</v>
      </c>
      <c r="G764" s="102">
        <v>12858552.949999999</v>
      </c>
    </row>
    <row r="765" spans="1:7" ht="20.25" customHeight="1" x14ac:dyDescent="0.2">
      <c r="A765" s="10" t="s">
        <v>10</v>
      </c>
      <c r="B765" s="11">
        <v>26</v>
      </c>
      <c r="C765" s="102">
        <v>28137765.199999999</v>
      </c>
      <c r="D765" s="11">
        <v>18</v>
      </c>
      <c r="E765" s="102">
        <v>17693630.359999999</v>
      </c>
      <c r="F765" s="11">
        <v>15</v>
      </c>
      <c r="G765" s="102">
        <v>14184281.390000001</v>
      </c>
    </row>
    <row r="766" spans="1:7" ht="20.25" customHeight="1" x14ac:dyDescent="0.2">
      <c r="A766" s="10" t="s">
        <v>11</v>
      </c>
      <c r="B766" s="11">
        <v>26</v>
      </c>
      <c r="C766" s="102">
        <v>34967708.630000003</v>
      </c>
      <c r="D766" s="11">
        <v>18</v>
      </c>
      <c r="E766" s="102">
        <v>25757182.149999999</v>
      </c>
      <c r="F766" s="11">
        <v>15</v>
      </c>
      <c r="G766" s="102">
        <v>21801027.800000001</v>
      </c>
    </row>
    <row r="767" spans="1:7" ht="20.25" customHeight="1" x14ac:dyDescent="0.2">
      <c r="A767" s="10" t="s">
        <v>12</v>
      </c>
      <c r="B767" s="11">
        <v>10</v>
      </c>
      <c r="C767" s="102">
        <v>8026713.8200000003</v>
      </c>
      <c r="D767" s="11">
        <v>4</v>
      </c>
      <c r="E767" s="102">
        <v>2982756.56</v>
      </c>
      <c r="F767" s="11">
        <v>4</v>
      </c>
      <c r="G767" s="102">
        <v>2932446.4</v>
      </c>
    </row>
    <row r="768" spans="1:7" ht="20.25" customHeight="1" x14ac:dyDescent="0.2">
      <c r="A768" s="10" t="s">
        <v>13</v>
      </c>
      <c r="B768" s="11">
        <v>40</v>
      </c>
      <c r="C768" s="102">
        <v>54499817.700000003</v>
      </c>
      <c r="D768" s="11">
        <v>26</v>
      </c>
      <c r="E768" s="102">
        <v>33447235.579999998</v>
      </c>
      <c r="F768" s="11">
        <v>13</v>
      </c>
      <c r="G768" s="102">
        <v>13187232.68</v>
      </c>
    </row>
    <row r="769" spans="1:8" ht="20.25" customHeight="1" x14ac:dyDescent="0.2">
      <c r="A769" s="10" t="s">
        <v>14</v>
      </c>
      <c r="B769" s="11">
        <v>16</v>
      </c>
      <c r="C769" s="102">
        <v>19784807.48</v>
      </c>
      <c r="D769" s="11">
        <v>9</v>
      </c>
      <c r="E769" s="102">
        <v>9304728.9000000004</v>
      </c>
      <c r="F769" s="11">
        <v>9</v>
      </c>
      <c r="G769" s="102">
        <v>7744548.96</v>
      </c>
      <c r="H769" s="1" t="s">
        <v>108</v>
      </c>
    </row>
    <row r="770" spans="1:8" ht="20.25" customHeight="1" x14ac:dyDescent="0.2">
      <c r="A770" s="10" t="s">
        <v>15</v>
      </c>
      <c r="B770" s="11">
        <v>57</v>
      </c>
      <c r="C770" s="102">
        <v>79950320.939999998</v>
      </c>
      <c r="D770" s="11">
        <v>36</v>
      </c>
      <c r="E770" s="102">
        <v>48553676.100000001</v>
      </c>
      <c r="F770" s="11">
        <v>21</v>
      </c>
      <c r="G770" s="102">
        <v>29816730.539999999</v>
      </c>
    </row>
    <row r="771" spans="1:8" ht="20.25" customHeight="1" x14ac:dyDescent="0.2">
      <c r="A771" s="10" t="s">
        <v>16</v>
      </c>
      <c r="B771" s="11">
        <v>1</v>
      </c>
      <c r="C771" s="102">
        <v>1562825.71</v>
      </c>
      <c r="D771" s="11">
        <v>1</v>
      </c>
      <c r="E771" s="102">
        <v>1562825.71</v>
      </c>
      <c r="F771" s="11">
        <v>1</v>
      </c>
      <c r="G771" s="102">
        <v>1399905.58</v>
      </c>
    </row>
    <row r="772" spans="1:8" ht="20.25" customHeight="1" x14ac:dyDescent="0.2">
      <c r="A772" s="10" t="s">
        <v>17</v>
      </c>
      <c r="B772" s="11">
        <v>21</v>
      </c>
      <c r="C772" s="102">
        <v>28860920.960000001</v>
      </c>
      <c r="D772" s="11">
        <v>16</v>
      </c>
      <c r="E772" s="102">
        <v>20752942.039999999</v>
      </c>
      <c r="F772" s="11">
        <v>9</v>
      </c>
      <c r="G772" s="102">
        <v>12363926.02</v>
      </c>
    </row>
    <row r="773" spans="1:8" ht="20.25" customHeight="1" x14ac:dyDescent="0.2">
      <c r="A773" s="10" t="s">
        <v>18</v>
      </c>
      <c r="B773" s="11">
        <v>25</v>
      </c>
      <c r="C773" s="102">
        <v>34388657.869999997</v>
      </c>
      <c r="D773" s="11">
        <v>15</v>
      </c>
      <c r="E773" s="102">
        <v>21066969.98</v>
      </c>
      <c r="F773" s="11">
        <v>10</v>
      </c>
      <c r="G773" s="102">
        <v>12536284.800000001</v>
      </c>
    </row>
    <row r="774" spans="1:8" ht="20.25" customHeight="1" x14ac:dyDescent="0.2">
      <c r="A774" s="10" t="s">
        <v>19</v>
      </c>
      <c r="B774" s="11">
        <v>17</v>
      </c>
      <c r="C774" s="102">
        <v>19861376.710000001</v>
      </c>
      <c r="D774" s="11">
        <v>12</v>
      </c>
      <c r="E774" s="102">
        <v>12807815.5</v>
      </c>
      <c r="F774" s="11">
        <v>12</v>
      </c>
      <c r="G774" s="102">
        <v>12270416.210000001</v>
      </c>
    </row>
    <row r="775" spans="1:8" ht="20.25" customHeight="1" x14ac:dyDescent="0.2">
      <c r="A775" s="10" t="s">
        <v>20</v>
      </c>
      <c r="B775" s="11">
        <v>11</v>
      </c>
      <c r="C775" s="102">
        <v>11674906.48</v>
      </c>
      <c r="D775" s="11">
        <v>4</v>
      </c>
      <c r="E775" s="102">
        <v>5331848.18</v>
      </c>
      <c r="F775" s="11">
        <v>1</v>
      </c>
      <c r="G775" s="102">
        <v>1035929.6</v>
      </c>
    </row>
    <row r="776" spans="1:8" ht="20.25" customHeight="1" x14ac:dyDescent="0.2">
      <c r="A776" s="10" t="s">
        <v>21</v>
      </c>
      <c r="B776" s="11">
        <v>7</v>
      </c>
      <c r="C776" s="102">
        <v>9857978.9399999995</v>
      </c>
      <c r="D776" s="11">
        <v>6</v>
      </c>
      <c r="E776" s="102">
        <v>8242409.2400000002</v>
      </c>
      <c r="F776" s="11">
        <v>6</v>
      </c>
      <c r="G776" s="102">
        <v>8050828.7999999998</v>
      </c>
    </row>
    <row r="777" spans="1:8" ht="20.25" customHeight="1" x14ac:dyDescent="0.2">
      <c r="A777" s="10" t="s">
        <v>22</v>
      </c>
      <c r="B777" s="11">
        <v>18</v>
      </c>
      <c r="C777" s="102">
        <v>23729974.870000001</v>
      </c>
      <c r="D777" s="11">
        <v>15</v>
      </c>
      <c r="E777" s="102">
        <v>18825533.57</v>
      </c>
      <c r="F777" s="11">
        <v>9</v>
      </c>
      <c r="G777" s="102">
        <v>11643292.810000001</v>
      </c>
    </row>
    <row r="778" spans="1:8" ht="20.25" customHeight="1" x14ac:dyDescent="0.2">
      <c r="A778" s="10" t="s">
        <v>23</v>
      </c>
      <c r="B778" s="11">
        <v>19</v>
      </c>
      <c r="C778" s="102">
        <v>21358626.43</v>
      </c>
      <c r="D778" s="11">
        <v>14</v>
      </c>
      <c r="E778" s="102">
        <v>14912277.23</v>
      </c>
      <c r="F778" s="11">
        <v>14</v>
      </c>
      <c r="G778" s="102">
        <v>14411180.58</v>
      </c>
    </row>
    <row r="779" spans="1:8" ht="20.25" customHeight="1" x14ac:dyDescent="0.2">
      <c r="A779" s="10" t="s">
        <v>24</v>
      </c>
      <c r="B779" s="11">
        <v>22</v>
      </c>
      <c r="C779" s="102">
        <v>24784581.170000002</v>
      </c>
      <c r="D779" s="11">
        <v>9</v>
      </c>
      <c r="E779" s="102">
        <v>9090817.2200000007</v>
      </c>
      <c r="F779" s="11">
        <v>4</v>
      </c>
      <c r="G779" s="102">
        <v>3680390.33</v>
      </c>
    </row>
    <row r="780" spans="1:8" ht="20.25" customHeight="1" x14ac:dyDescent="0.2">
      <c r="A780" s="30" t="s">
        <v>26</v>
      </c>
      <c r="B780" s="31">
        <v>331</v>
      </c>
      <c r="C780" s="30">
        <v>420138760.37</v>
      </c>
      <c r="D780" s="31">
        <v>217</v>
      </c>
      <c r="E780" s="30">
        <v>266802810.19</v>
      </c>
      <c r="F780" s="31">
        <v>156</v>
      </c>
      <c r="G780" s="30">
        <v>179916975.44999999</v>
      </c>
    </row>
    <row r="781" spans="1:8" ht="61.5" customHeight="1" x14ac:dyDescent="0.2">
      <c r="A781" s="91" t="str">
        <f>A733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ht="25.5" customHeight="1" x14ac:dyDescent="0.2">
      <c r="A782" s="18" t="str">
        <f>A734</f>
        <v>Osoba udostępniająca informację: Izabela Florczyk
Data udostępnienia informacji: 21.10.2021 r.</v>
      </c>
      <c r="B782" s="18"/>
      <c r="C782" s="18"/>
    </row>
    <row r="783" spans="1:8" ht="89.45" customHeight="1" x14ac:dyDescent="0.2">
      <c r="A783" s="3" t="s">
        <v>109</v>
      </c>
      <c r="B783" s="3"/>
      <c r="C783" s="3"/>
      <c r="D783" s="3"/>
      <c r="E783" s="3"/>
      <c r="F783" s="3"/>
      <c r="G783" s="3"/>
    </row>
    <row r="784" spans="1:8" ht="12.75" customHeight="1" x14ac:dyDescent="0.2">
      <c r="A784" s="4" t="str">
        <f>A541</f>
        <v>Dane na dzień 30.09.2021 r.</v>
      </c>
      <c r="B784" s="4"/>
      <c r="C784" s="4"/>
      <c r="D784" s="4"/>
      <c r="E784" s="4"/>
      <c r="F784" s="4"/>
      <c r="G784" s="4"/>
    </row>
    <row r="785" spans="1:7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ht="20.25" customHeight="1" x14ac:dyDescent="0.2">
      <c r="A787" s="10" t="s">
        <v>9</v>
      </c>
      <c r="B787" s="11">
        <v>123</v>
      </c>
      <c r="C787" s="102">
        <v>95163881.819999993</v>
      </c>
      <c r="D787" s="11">
        <v>57</v>
      </c>
      <c r="E787" s="102">
        <v>48273661.789999999</v>
      </c>
      <c r="F787" s="11">
        <v>50</v>
      </c>
      <c r="G787" s="102">
        <v>36539586.439999998</v>
      </c>
    </row>
    <row r="788" spans="1:7" ht="20.25" customHeight="1" x14ac:dyDescent="0.2">
      <c r="A788" s="10" t="s">
        <v>10</v>
      </c>
      <c r="B788" s="11">
        <v>156</v>
      </c>
      <c r="C788" s="102">
        <v>67371318.700000003</v>
      </c>
      <c r="D788" s="11">
        <v>124</v>
      </c>
      <c r="E788" s="102">
        <v>51147557.899999999</v>
      </c>
      <c r="F788" s="11">
        <v>50</v>
      </c>
      <c r="G788" s="102">
        <v>20194384.43</v>
      </c>
    </row>
    <row r="789" spans="1:7" ht="20.25" customHeight="1" x14ac:dyDescent="0.2">
      <c r="A789" s="10" t="s">
        <v>11</v>
      </c>
      <c r="B789" s="11">
        <v>89</v>
      </c>
      <c r="C789" s="102">
        <v>55718010.75</v>
      </c>
      <c r="D789" s="11">
        <v>56</v>
      </c>
      <c r="E789" s="102">
        <v>36572868.140000001</v>
      </c>
      <c r="F789" s="11">
        <v>45</v>
      </c>
      <c r="G789" s="102">
        <v>28479752</v>
      </c>
    </row>
    <row r="790" spans="1:7" ht="20.25" customHeight="1" x14ac:dyDescent="0.2">
      <c r="A790" s="10" t="s">
        <v>12</v>
      </c>
      <c r="B790" s="11">
        <v>62</v>
      </c>
      <c r="C790" s="102">
        <v>40558951.75</v>
      </c>
      <c r="D790" s="11">
        <v>36</v>
      </c>
      <c r="E790" s="102">
        <v>26432200.219999999</v>
      </c>
      <c r="F790" s="11">
        <v>14</v>
      </c>
      <c r="G790" s="102">
        <v>10202087.26</v>
      </c>
    </row>
    <row r="791" spans="1:7" ht="20.25" customHeight="1" x14ac:dyDescent="0.2">
      <c r="A791" s="10" t="s">
        <v>13</v>
      </c>
      <c r="B791" s="11">
        <v>60</v>
      </c>
      <c r="C791" s="102">
        <v>41263694.799999997</v>
      </c>
      <c r="D791" s="11">
        <v>30</v>
      </c>
      <c r="E791" s="102">
        <v>20594923.780000001</v>
      </c>
      <c r="F791" s="11">
        <v>28</v>
      </c>
      <c r="G791" s="102">
        <v>20450764.629999999</v>
      </c>
    </row>
    <row r="792" spans="1:7" ht="20.25" customHeight="1" x14ac:dyDescent="0.2">
      <c r="A792" s="10" t="s">
        <v>14</v>
      </c>
      <c r="B792" s="11">
        <v>104</v>
      </c>
      <c r="C792" s="102">
        <v>79575704.510000005</v>
      </c>
      <c r="D792" s="11">
        <v>72</v>
      </c>
      <c r="E792" s="102">
        <v>56689295.93</v>
      </c>
      <c r="F792" s="11">
        <v>62</v>
      </c>
      <c r="G792" s="102">
        <v>48056678.020000003</v>
      </c>
    </row>
    <row r="793" spans="1:7" ht="20.25" customHeight="1" x14ac:dyDescent="0.2">
      <c r="A793" s="10" t="s">
        <v>15</v>
      </c>
      <c r="B793" s="11">
        <v>168</v>
      </c>
      <c r="C793" s="102">
        <v>108404247.28</v>
      </c>
      <c r="D793" s="11">
        <v>39</v>
      </c>
      <c r="E793" s="102">
        <v>28276482.98</v>
      </c>
      <c r="F793" s="11">
        <v>36</v>
      </c>
      <c r="G793" s="102">
        <v>24239314.420000002</v>
      </c>
    </row>
    <row r="794" spans="1:7" ht="20.25" customHeight="1" x14ac:dyDescent="0.2">
      <c r="A794" s="10" t="s">
        <v>16</v>
      </c>
      <c r="B794" s="11">
        <v>81</v>
      </c>
      <c r="C794" s="102">
        <v>48908851.219999999</v>
      </c>
      <c r="D794" s="11">
        <v>49</v>
      </c>
      <c r="E794" s="102">
        <v>30807810.800000001</v>
      </c>
      <c r="F794" s="11">
        <v>23</v>
      </c>
      <c r="G794" s="102">
        <v>14548668.9</v>
      </c>
    </row>
    <row r="795" spans="1:7" ht="20.25" customHeight="1" x14ac:dyDescent="0.2">
      <c r="A795" s="10" t="s">
        <v>17</v>
      </c>
      <c r="B795" s="11">
        <v>96</v>
      </c>
      <c r="C795" s="102">
        <v>50227020.469999999</v>
      </c>
      <c r="D795" s="11">
        <v>39</v>
      </c>
      <c r="E795" s="102">
        <v>18535800.969999999</v>
      </c>
      <c r="F795" s="11">
        <v>33</v>
      </c>
      <c r="G795" s="102">
        <v>18262363.18</v>
      </c>
    </row>
    <row r="796" spans="1:7" ht="20.25" customHeight="1" x14ac:dyDescent="0.2">
      <c r="A796" s="10" t="s">
        <v>18</v>
      </c>
      <c r="B796" s="11">
        <v>0</v>
      </c>
      <c r="C796" s="102">
        <v>0</v>
      </c>
      <c r="D796" s="11">
        <v>0</v>
      </c>
      <c r="E796" s="102">
        <v>0</v>
      </c>
      <c r="F796" s="11">
        <v>0</v>
      </c>
      <c r="G796" s="102">
        <v>0</v>
      </c>
    </row>
    <row r="797" spans="1:7" ht="20.25" customHeight="1" x14ac:dyDescent="0.2">
      <c r="A797" s="10" t="s">
        <v>19</v>
      </c>
      <c r="B797" s="11">
        <v>13</v>
      </c>
      <c r="C797" s="102">
        <v>7966937</v>
      </c>
      <c r="D797" s="11">
        <v>3</v>
      </c>
      <c r="E797" s="102">
        <v>3132431.26</v>
      </c>
      <c r="F797" s="11">
        <v>3</v>
      </c>
      <c r="G797" s="102">
        <v>3132431.26</v>
      </c>
    </row>
    <row r="798" spans="1:7" ht="20.25" customHeight="1" x14ac:dyDescent="0.2">
      <c r="A798" s="10" t="s">
        <v>20</v>
      </c>
      <c r="B798" s="11">
        <v>0</v>
      </c>
      <c r="C798" s="102">
        <v>0</v>
      </c>
      <c r="D798" s="11">
        <v>0</v>
      </c>
      <c r="E798" s="102">
        <v>0</v>
      </c>
      <c r="F798" s="11">
        <v>0</v>
      </c>
      <c r="G798" s="102">
        <v>0</v>
      </c>
    </row>
    <row r="799" spans="1:7" ht="20.25" customHeight="1" x14ac:dyDescent="0.2">
      <c r="A799" s="10" t="s">
        <v>21</v>
      </c>
      <c r="B799" s="11">
        <v>111</v>
      </c>
      <c r="C799" s="102">
        <v>67253585.590000004</v>
      </c>
      <c r="D799" s="11">
        <v>21</v>
      </c>
      <c r="E799" s="102">
        <v>12269619.689999999</v>
      </c>
      <c r="F799" s="11">
        <v>18</v>
      </c>
      <c r="G799" s="102">
        <v>8544613.1899999995</v>
      </c>
    </row>
    <row r="800" spans="1:7" ht="20.25" customHeight="1" x14ac:dyDescent="0.2">
      <c r="A800" s="10" t="s">
        <v>22</v>
      </c>
      <c r="B800" s="11">
        <v>46</v>
      </c>
      <c r="C800" s="102">
        <v>23055190.77</v>
      </c>
      <c r="D800" s="11">
        <v>23</v>
      </c>
      <c r="E800" s="102">
        <v>12814928.51</v>
      </c>
      <c r="F800" s="11">
        <v>20</v>
      </c>
      <c r="G800" s="102">
        <v>11254932.18</v>
      </c>
    </row>
    <row r="801" spans="1:7" ht="20.25" customHeight="1" x14ac:dyDescent="0.2">
      <c r="A801" s="10" t="s">
        <v>23</v>
      </c>
      <c r="B801" s="11">
        <v>125</v>
      </c>
      <c r="C801" s="102">
        <v>84999149.769999996</v>
      </c>
      <c r="D801" s="11">
        <v>69</v>
      </c>
      <c r="E801" s="102">
        <v>50553063.020000003</v>
      </c>
      <c r="F801" s="11">
        <v>56</v>
      </c>
      <c r="G801" s="102">
        <v>40406966.990000002</v>
      </c>
    </row>
    <row r="802" spans="1:7" ht="20.25" customHeight="1" x14ac:dyDescent="0.2">
      <c r="A802" s="10" t="s">
        <v>24</v>
      </c>
      <c r="B802" s="11">
        <v>128</v>
      </c>
      <c r="C802" s="102">
        <v>73695580.620000005</v>
      </c>
      <c r="D802" s="11">
        <v>56</v>
      </c>
      <c r="E802" s="102">
        <v>33558510.229999997</v>
      </c>
      <c r="F802" s="11">
        <v>41</v>
      </c>
      <c r="G802" s="102">
        <v>25304296.16</v>
      </c>
    </row>
    <row r="803" spans="1:7" ht="20.25" customHeight="1" x14ac:dyDescent="0.2">
      <c r="A803" s="30" t="s">
        <v>26</v>
      </c>
      <c r="B803" s="31">
        <v>1362</v>
      </c>
      <c r="C803" s="30">
        <v>844162125.03999996</v>
      </c>
      <c r="D803" s="31">
        <v>674</v>
      </c>
      <c r="E803" s="30">
        <v>429659155.23000002</v>
      </c>
      <c r="F803" s="31">
        <v>479</v>
      </c>
      <c r="G803" s="30">
        <v>309616839.06</v>
      </c>
    </row>
    <row r="804" spans="1:7" ht="61.9" customHeight="1" x14ac:dyDescent="0.2">
      <c r="A804" s="91" t="str">
        <f>A757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</row>
    <row r="805" spans="1:7" ht="21" customHeight="1" x14ac:dyDescent="0.2">
      <c r="A805" s="18" t="str">
        <f>A758</f>
        <v>Osoba udostępniająca informację: Izabela Florczyk
Data udostępnienia informacji: 21.10.2021 r.</v>
      </c>
      <c r="B805" s="18"/>
      <c r="C805" s="18"/>
    </row>
    <row r="806" spans="1:7" ht="66.599999999999994" customHeight="1" x14ac:dyDescent="0.2">
      <c r="A806" s="3" t="s">
        <v>110</v>
      </c>
      <c r="B806" s="3"/>
      <c r="C806" s="3"/>
      <c r="D806" s="3"/>
      <c r="E806" s="3"/>
      <c r="F806" s="3"/>
      <c r="G806" s="3"/>
    </row>
    <row r="807" spans="1:7" ht="12.75" customHeight="1" x14ac:dyDescent="0.2">
      <c r="A807" s="4" t="str">
        <f>A541</f>
        <v>Dane na dzień 30.09.2021 r.</v>
      </c>
      <c r="B807" s="4"/>
      <c r="C807" s="4"/>
      <c r="D807" s="4"/>
      <c r="E807" s="4"/>
      <c r="F807" s="4"/>
      <c r="G807" s="4"/>
    </row>
    <row r="808" spans="1:7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</row>
    <row r="809" spans="1:7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</row>
    <row r="810" spans="1:7" ht="20.25" customHeight="1" x14ac:dyDescent="0.2">
      <c r="A810" s="10" t="s">
        <v>9</v>
      </c>
      <c r="B810" s="11">
        <v>19</v>
      </c>
      <c r="C810" s="102">
        <v>11471955.050000001</v>
      </c>
      <c r="D810" s="11">
        <v>16</v>
      </c>
      <c r="E810" s="102">
        <v>9795192.5199999996</v>
      </c>
      <c r="F810" s="11">
        <v>16</v>
      </c>
      <c r="G810" s="102">
        <v>9356371.3399999999</v>
      </c>
    </row>
    <row r="811" spans="1:7" ht="20.25" customHeight="1" x14ac:dyDescent="0.2">
      <c r="A811" s="10" t="s">
        <v>10</v>
      </c>
      <c r="B811" s="11">
        <v>7</v>
      </c>
      <c r="C811" s="102">
        <v>2337226.15</v>
      </c>
      <c r="D811" s="11">
        <v>4</v>
      </c>
      <c r="E811" s="102">
        <v>1967562.47</v>
      </c>
      <c r="F811" s="11">
        <v>4</v>
      </c>
      <c r="G811" s="102">
        <v>1898065.97</v>
      </c>
    </row>
    <row r="812" spans="1:7" ht="20.25" customHeight="1" x14ac:dyDescent="0.2">
      <c r="A812" s="10" t="s">
        <v>11</v>
      </c>
      <c r="B812" s="11">
        <v>0</v>
      </c>
      <c r="C812" s="102">
        <v>0</v>
      </c>
      <c r="D812" s="11">
        <v>0</v>
      </c>
      <c r="E812" s="102">
        <v>0</v>
      </c>
      <c r="F812" s="11">
        <v>0</v>
      </c>
      <c r="G812" s="102">
        <v>0</v>
      </c>
    </row>
    <row r="813" spans="1:7" ht="20.25" customHeight="1" x14ac:dyDescent="0.2">
      <c r="A813" s="10" t="s">
        <v>12</v>
      </c>
      <c r="B813" s="11">
        <v>3</v>
      </c>
      <c r="C813" s="102">
        <v>643892.81999999995</v>
      </c>
      <c r="D813" s="11">
        <v>2</v>
      </c>
      <c r="E813" s="102">
        <v>483875.53</v>
      </c>
      <c r="F813" s="11">
        <v>2</v>
      </c>
      <c r="G813" s="102">
        <v>471719.17</v>
      </c>
    </row>
    <row r="814" spans="1:7" ht="20.25" customHeight="1" x14ac:dyDescent="0.2">
      <c r="A814" s="10" t="s">
        <v>13</v>
      </c>
      <c r="B814" s="11">
        <v>0</v>
      </c>
      <c r="C814" s="102">
        <v>0</v>
      </c>
      <c r="D814" s="11">
        <v>0</v>
      </c>
      <c r="E814" s="102">
        <v>0</v>
      </c>
      <c r="F814" s="11">
        <v>0</v>
      </c>
      <c r="G814" s="102">
        <v>0</v>
      </c>
    </row>
    <row r="815" spans="1:7" ht="20.25" customHeight="1" x14ac:dyDescent="0.2">
      <c r="A815" s="10" t="s">
        <v>14</v>
      </c>
      <c r="B815" s="11">
        <v>11</v>
      </c>
      <c r="C815" s="102">
        <v>5984347</v>
      </c>
      <c r="D815" s="11">
        <v>5</v>
      </c>
      <c r="E815" s="102">
        <v>2453820.52</v>
      </c>
      <c r="F815" s="11">
        <v>5</v>
      </c>
      <c r="G815" s="102">
        <v>2272398.73</v>
      </c>
    </row>
    <row r="816" spans="1:7" ht="20.25" customHeight="1" x14ac:dyDescent="0.2">
      <c r="A816" s="10" t="s">
        <v>15</v>
      </c>
      <c r="B816" s="11">
        <v>11</v>
      </c>
      <c r="C816" s="102">
        <v>7110595.6900000004</v>
      </c>
      <c r="D816" s="11">
        <v>9</v>
      </c>
      <c r="E816" s="102">
        <v>5316078.9400000004</v>
      </c>
      <c r="F816" s="11">
        <v>8</v>
      </c>
      <c r="G816" s="102">
        <v>4519993.21</v>
      </c>
    </row>
    <row r="817" spans="1:11" ht="20.25" customHeight="1" x14ac:dyDescent="0.2">
      <c r="A817" s="10" t="s">
        <v>16</v>
      </c>
      <c r="B817" s="11">
        <v>6</v>
      </c>
      <c r="C817" s="102">
        <v>3652173.52</v>
      </c>
      <c r="D817" s="11">
        <v>4</v>
      </c>
      <c r="E817" s="102">
        <v>2735915.46</v>
      </c>
      <c r="F817" s="11">
        <v>4</v>
      </c>
      <c r="G817" s="102">
        <v>2707754.24</v>
      </c>
    </row>
    <row r="818" spans="1:11" ht="20.25" customHeight="1" x14ac:dyDescent="0.2">
      <c r="A818" s="10" t="s">
        <v>17</v>
      </c>
      <c r="B818" s="11">
        <v>9</v>
      </c>
      <c r="C818" s="102">
        <v>4873727.92</v>
      </c>
      <c r="D818" s="11">
        <v>5</v>
      </c>
      <c r="E818" s="102">
        <v>3257840.72</v>
      </c>
      <c r="F818" s="11">
        <v>5</v>
      </c>
      <c r="G818" s="102">
        <v>3250237.35</v>
      </c>
    </row>
    <row r="819" spans="1:11" ht="20.25" customHeight="1" x14ac:dyDescent="0.2">
      <c r="A819" s="10" t="s">
        <v>18</v>
      </c>
      <c r="B819" s="11">
        <v>3</v>
      </c>
      <c r="C819" s="102">
        <v>746601.13</v>
      </c>
      <c r="D819" s="11">
        <v>3</v>
      </c>
      <c r="E819" s="102">
        <v>746601.13</v>
      </c>
      <c r="F819" s="11">
        <v>3</v>
      </c>
      <c r="G819" s="102">
        <v>619969.80000000005</v>
      </c>
    </row>
    <row r="820" spans="1:11" ht="20.25" customHeight="1" x14ac:dyDescent="0.2">
      <c r="A820" s="10" t="s">
        <v>19</v>
      </c>
      <c r="B820" s="11">
        <v>7</v>
      </c>
      <c r="C820" s="102">
        <v>4787851.6500000004</v>
      </c>
      <c r="D820" s="11">
        <v>5</v>
      </c>
      <c r="E820" s="102">
        <v>2943389.91</v>
      </c>
      <c r="F820" s="11">
        <v>5</v>
      </c>
      <c r="G820" s="102">
        <v>2746158.82</v>
      </c>
    </row>
    <row r="821" spans="1:11" ht="20.25" customHeight="1" x14ac:dyDescent="0.2">
      <c r="A821" s="10" t="s">
        <v>20</v>
      </c>
      <c r="B821" s="11">
        <v>0</v>
      </c>
      <c r="C821" s="102">
        <v>0</v>
      </c>
      <c r="D821" s="11">
        <v>0</v>
      </c>
      <c r="E821" s="102">
        <v>0</v>
      </c>
      <c r="F821" s="11">
        <v>0</v>
      </c>
      <c r="G821" s="102">
        <v>0</v>
      </c>
    </row>
    <row r="822" spans="1:11" ht="20.25" customHeight="1" x14ac:dyDescent="0.2">
      <c r="A822" s="10" t="s">
        <v>21</v>
      </c>
      <c r="B822" s="11">
        <v>0</v>
      </c>
      <c r="C822" s="102">
        <v>0</v>
      </c>
      <c r="D822" s="11">
        <v>0</v>
      </c>
      <c r="E822" s="102">
        <v>0</v>
      </c>
      <c r="F822" s="11">
        <v>0</v>
      </c>
      <c r="G822" s="102">
        <v>0</v>
      </c>
    </row>
    <row r="823" spans="1:11" ht="20.25" customHeight="1" x14ac:dyDescent="0.2">
      <c r="A823" s="10" t="s">
        <v>22</v>
      </c>
      <c r="B823" s="11">
        <v>6</v>
      </c>
      <c r="C823" s="102">
        <v>3598349.85</v>
      </c>
      <c r="D823" s="11">
        <v>6</v>
      </c>
      <c r="E823" s="102">
        <v>3560248.33</v>
      </c>
      <c r="F823" s="11">
        <v>4</v>
      </c>
      <c r="G823" s="102">
        <v>1975640.38</v>
      </c>
    </row>
    <row r="824" spans="1:11" ht="20.25" customHeight="1" x14ac:dyDescent="0.2">
      <c r="A824" s="10" t="s">
        <v>23</v>
      </c>
      <c r="B824" s="11">
        <v>17</v>
      </c>
      <c r="C824" s="102">
        <v>11414777.619999999</v>
      </c>
      <c r="D824" s="11">
        <v>15</v>
      </c>
      <c r="E824" s="102">
        <v>10042858.710000001</v>
      </c>
      <c r="F824" s="11">
        <v>14</v>
      </c>
      <c r="G824" s="102">
        <v>8774748.0899999999</v>
      </c>
    </row>
    <row r="825" spans="1:11" ht="20.25" customHeight="1" x14ac:dyDescent="0.2">
      <c r="A825" s="10" t="s">
        <v>24</v>
      </c>
      <c r="B825" s="11">
        <v>4</v>
      </c>
      <c r="C825" s="102">
        <v>2274356.44</v>
      </c>
      <c r="D825" s="11">
        <v>2</v>
      </c>
      <c r="E825" s="102">
        <v>1301791.6100000001</v>
      </c>
      <c r="F825" s="11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76</v>
      </c>
      <c r="E826" s="30">
        <v>44605175.850000001</v>
      </c>
      <c r="F826" s="31">
        <v>72</v>
      </c>
      <c r="G826" s="30">
        <v>39886935.780000001</v>
      </c>
    </row>
    <row r="827" spans="1:11" ht="61.9" customHeight="1" x14ac:dyDescent="0.2">
      <c r="A827" s="91" t="str">
        <f>A781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21" customHeight="1" x14ac:dyDescent="0.2">
      <c r="A828" s="18" t="str">
        <f>A782</f>
        <v>Osoba udostępniająca informację: Izabela Florczyk
Data udostępnienia informacji: 21.10.2021 r.</v>
      </c>
      <c r="B828" s="18"/>
      <c r="C828" s="18"/>
    </row>
    <row r="829" spans="1:11" ht="18.600000000000001" customHeight="1" x14ac:dyDescent="0.2"/>
    <row r="830" spans="1:11" ht="30" customHeight="1" x14ac:dyDescent="0.2">
      <c r="A830" s="3" t="s">
        <v>111</v>
      </c>
      <c r="B830" s="3"/>
      <c r="C830" s="3"/>
      <c r="D830" s="3"/>
      <c r="E830" s="3"/>
      <c r="F830" s="3"/>
      <c r="G830" s="3"/>
      <c r="H830" s="3"/>
      <c r="I830" s="3"/>
      <c r="J830" s="3"/>
      <c r="K830" s="3"/>
    </row>
    <row r="831" spans="1:11" ht="13.5" customHeight="1" x14ac:dyDescent="0.2">
      <c r="A831" s="4" t="str">
        <f>A182</f>
        <v>Dane na dzień 30.09.2021 r.</v>
      </c>
      <c r="B831" s="4"/>
      <c r="C831" s="4"/>
      <c r="D831" s="4"/>
      <c r="E831" s="4"/>
      <c r="F831" s="4"/>
      <c r="G831" s="4"/>
      <c r="H831" s="4"/>
      <c r="I831" s="4"/>
      <c r="J831" s="4"/>
      <c r="K831" s="4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10" t="s">
        <v>9</v>
      </c>
      <c r="B834" s="67">
        <v>432</v>
      </c>
      <c r="C834" s="65">
        <v>4784876.3</v>
      </c>
      <c r="D834" s="67">
        <v>275</v>
      </c>
      <c r="E834" s="65">
        <v>2617030.2799999998</v>
      </c>
      <c r="F834" s="67">
        <v>5210</v>
      </c>
      <c r="G834" s="65">
        <v>32112055.199999999</v>
      </c>
      <c r="H834" s="67">
        <v>4207</v>
      </c>
      <c r="I834" s="65">
        <v>27268460.109999999</v>
      </c>
      <c r="J834" s="67">
        <v>459</v>
      </c>
      <c r="K834" s="65">
        <v>30105482.140000001</v>
      </c>
    </row>
    <row r="835" spans="1:11" ht="21" customHeight="1" x14ac:dyDescent="0.2">
      <c r="A835" s="10" t="s">
        <v>10</v>
      </c>
      <c r="B835" s="67">
        <v>856</v>
      </c>
      <c r="C835" s="65">
        <v>5230852.6900000004</v>
      </c>
      <c r="D835" s="67">
        <v>608</v>
      </c>
      <c r="E835" s="65">
        <v>3221255.95</v>
      </c>
      <c r="F835" s="67">
        <v>8143</v>
      </c>
      <c r="G835" s="65">
        <v>33358986.899999999</v>
      </c>
      <c r="H835" s="67">
        <v>6466</v>
      </c>
      <c r="I835" s="65">
        <v>27867160.199999999</v>
      </c>
      <c r="J835" s="67">
        <v>925</v>
      </c>
      <c r="K835" s="65">
        <v>31101540.329999998</v>
      </c>
    </row>
    <row r="836" spans="1:11" ht="21" customHeight="1" x14ac:dyDescent="0.2">
      <c r="A836" s="10" t="s">
        <v>11</v>
      </c>
      <c r="B836" s="67">
        <v>3495</v>
      </c>
      <c r="C836" s="65">
        <v>16642621.529999999</v>
      </c>
      <c r="D836" s="67">
        <v>2515</v>
      </c>
      <c r="E836" s="65">
        <v>10955764.48</v>
      </c>
      <c r="F836" s="67">
        <v>16210</v>
      </c>
      <c r="G836" s="65">
        <v>46256905.299999997</v>
      </c>
      <c r="H836" s="67">
        <v>12776</v>
      </c>
      <c r="I836" s="65">
        <v>39477740.479999997</v>
      </c>
      <c r="J836" s="67">
        <v>2100</v>
      </c>
      <c r="K836" s="65">
        <v>50605152.270000003</v>
      </c>
    </row>
    <row r="837" spans="1:11" ht="21" customHeight="1" x14ac:dyDescent="0.2">
      <c r="A837" s="10" t="s">
        <v>12</v>
      </c>
      <c r="B837" s="67">
        <v>146</v>
      </c>
      <c r="C837" s="65">
        <v>1692914.71</v>
      </c>
      <c r="D837" s="67">
        <v>93</v>
      </c>
      <c r="E837" s="65">
        <v>959383.57</v>
      </c>
      <c r="F837" s="67">
        <v>3081</v>
      </c>
      <c r="G837" s="65">
        <v>23206240.100000001</v>
      </c>
      <c r="H837" s="67">
        <v>2542</v>
      </c>
      <c r="I837" s="65">
        <v>19714294.23</v>
      </c>
      <c r="J837" s="67">
        <v>286</v>
      </c>
      <c r="K837" s="65">
        <v>20533660.280000001</v>
      </c>
    </row>
    <row r="838" spans="1:11" ht="21" customHeight="1" x14ac:dyDescent="0.2">
      <c r="A838" s="10" t="s">
        <v>13</v>
      </c>
      <c r="B838" s="67">
        <v>2396</v>
      </c>
      <c r="C838" s="65">
        <v>9741292.8699999992</v>
      </c>
      <c r="D838" s="67">
        <v>1727</v>
      </c>
      <c r="E838" s="65">
        <v>6963126.1600000001</v>
      </c>
      <c r="F838" s="67">
        <v>13016</v>
      </c>
      <c r="G838" s="65">
        <v>29657893.699999999</v>
      </c>
      <c r="H838" s="67">
        <v>9719</v>
      </c>
      <c r="I838" s="65">
        <v>25270893.129999999</v>
      </c>
      <c r="J838" s="67">
        <v>1720</v>
      </c>
      <c r="K838" s="65">
        <v>32225272.120000001</v>
      </c>
    </row>
    <row r="839" spans="1:11" ht="21" customHeight="1" x14ac:dyDescent="0.2">
      <c r="A839" s="10" t="s">
        <v>14</v>
      </c>
      <c r="B839" s="67">
        <v>631</v>
      </c>
      <c r="C839" s="65">
        <v>2253671.08</v>
      </c>
      <c r="D839" s="67">
        <v>434</v>
      </c>
      <c r="E839" s="65">
        <v>1414532.6</v>
      </c>
      <c r="F839" s="67">
        <v>3917</v>
      </c>
      <c r="G839" s="65">
        <v>8045984.2000000002</v>
      </c>
      <c r="H839" s="67">
        <v>2856</v>
      </c>
      <c r="I839" s="65">
        <v>6508544.1100000003</v>
      </c>
      <c r="J839" s="67">
        <v>541</v>
      </c>
      <c r="K839" s="65">
        <v>7870534.1500000004</v>
      </c>
    </row>
    <row r="840" spans="1:11" ht="21" customHeight="1" x14ac:dyDescent="0.2">
      <c r="A840" s="10" t="s">
        <v>15</v>
      </c>
      <c r="B840" s="67">
        <v>3890</v>
      </c>
      <c r="C840" s="65">
        <v>21268489.329999998</v>
      </c>
      <c r="D840" s="67">
        <v>2776</v>
      </c>
      <c r="E840" s="65">
        <v>14078213.41</v>
      </c>
      <c r="F840" s="67">
        <v>29298</v>
      </c>
      <c r="G840" s="65">
        <v>123658581.3</v>
      </c>
      <c r="H840" s="67">
        <v>22665</v>
      </c>
      <c r="I840" s="65">
        <v>103909071.04000001</v>
      </c>
      <c r="J840" s="67">
        <v>3231</v>
      </c>
      <c r="K840" s="65">
        <v>118773379.95999999</v>
      </c>
    </row>
    <row r="841" spans="1:11" ht="21" customHeight="1" x14ac:dyDescent="0.2">
      <c r="A841" s="10" t="s">
        <v>16</v>
      </c>
      <c r="B841" s="67">
        <v>172</v>
      </c>
      <c r="C841" s="65">
        <v>1148644.1100000001</v>
      </c>
      <c r="D841" s="67">
        <v>101</v>
      </c>
      <c r="E841" s="65">
        <v>546940.14</v>
      </c>
      <c r="F841" s="67">
        <v>1830</v>
      </c>
      <c r="G841" s="65">
        <v>6829299.4000000004</v>
      </c>
      <c r="H841" s="67">
        <v>1427</v>
      </c>
      <c r="I841" s="65">
        <v>5777656.6299999999</v>
      </c>
      <c r="J841" s="67">
        <v>205</v>
      </c>
      <c r="K841" s="65">
        <v>6403241.6799999997</v>
      </c>
    </row>
    <row r="842" spans="1:11" ht="21" customHeight="1" x14ac:dyDescent="0.2">
      <c r="A842" s="10" t="s">
        <v>17</v>
      </c>
      <c r="B842" s="67">
        <v>3368</v>
      </c>
      <c r="C842" s="65">
        <v>9903655.0700000003</v>
      </c>
      <c r="D842" s="67">
        <v>2425</v>
      </c>
      <c r="E842" s="65">
        <v>6609485.6299999999</v>
      </c>
      <c r="F842" s="67">
        <v>20555</v>
      </c>
      <c r="G842" s="65">
        <v>37437210.100000001</v>
      </c>
      <c r="H842" s="67">
        <v>15952</v>
      </c>
      <c r="I842" s="65">
        <v>31395999.98</v>
      </c>
      <c r="J842" s="67">
        <v>2454</v>
      </c>
      <c r="K842" s="65">
        <v>38058858.289999999</v>
      </c>
    </row>
    <row r="843" spans="1:11" ht="21" customHeight="1" x14ac:dyDescent="0.2">
      <c r="A843" s="10" t="s">
        <v>18</v>
      </c>
      <c r="B843" s="67">
        <v>1504</v>
      </c>
      <c r="C843" s="65">
        <v>12333674.300000001</v>
      </c>
      <c r="D843" s="67">
        <v>1085</v>
      </c>
      <c r="E843" s="65">
        <v>7711794.4400000004</v>
      </c>
      <c r="F843" s="67">
        <v>10817</v>
      </c>
      <c r="G843" s="65">
        <v>37654503.5</v>
      </c>
      <c r="H843" s="67">
        <v>8468</v>
      </c>
      <c r="I843" s="65">
        <v>32369242.07</v>
      </c>
      <c r="J843" s="67">
        <v>1241</v>
      </c>
      <c r="K843" s="65">
        <v>39911556.770000003</v>
      </c>
    </row>
    <row r="844" spans="1:11" ht="21" customHeight="1" x14ac:dyDescent="0.2">
      <c r="A844" s="10" t="s">
        <v>19</v>
      </c>
      <c r="B844" s="67">
        <v>509</v>
      </c>
      <c r="C844" s="65">
        <v>6563801.04</v>
      </c>
      <c r="D844" s="67">
        <v>344</v>
      </c>
      <c r="E844" s="65">
        <v>3555196.75</v>
      </c>
      <c r="F844" s="67">
        <v>5268</v>
      </c>
      <c r="G844" s="65">
        <v>40986268.100000001</v>
      </c>
      <c r="H844" s="67">
        <v>4263</v>
      </c>
      <c r="I844" s="65">
        <v>35002231.5</v>
      </c>
      <c r="J844" s="67">
        <v>612</v>
      </c>
      <c r="K844" s="65">
        <v>38460380.159999996</v>
      </c>
    </row>
    <row r="845" spans="1:11" ht="21" customHeight="1" x14ac:dyDescent="0.2">
      <c r="A845" s="10" t="s">
        <v>20</v>
      </c>
      <c r="B845" s="67">
        <v>374</v>
      </c>
      <c r="C845" s="65">
        <v>1830032.63</v>
      </c>
      <c r="D845" s="67">
        <v>269</v>
      </c>
      <c r="E845" s="65">
        <v>1223466.1000000001</v>
      </c>
      <c r="F845" s="67">
        <v>2632</v>
      </c>
      <c r="G845" s="65">
        <v>11757490.800000001</v>
      </c>
      <c r="H845" s="67">
        <v>1999</v>
      </c>
      <c r="I845" s="65">
        <v>9898061.8399999999</v>
      </c>
      <c r="J845" s="67">
        <v>357</v>
      </c>
      <c r="K845" s="65">
        <v>11099448.66</v>
      </c>
    </row>
    <row r="846" spans="1:11" ht="21" customHeight="1" x14ac:dyDescent="0.2">
      <c r="A846" s="10" t="s">
        <v>21</v>
      </c>
      <c r="B846" s="67">
        <v>2473</v>
      </c>
      <c r="C846" s="65">
        <v>9404835.6699999999</v>
      </c>
      <c r="D846" s="67">
        <v>1816</v>
      </c>
      <c r="E846" s="65">
        <v>6334660.9400000004</v>
      </c>
      <c r="F846" s="67">
        <v>13266</v>
      </c>
      <c r="G846" s="65">
        <v>26948581.399999999</v>
      </c>
      <c r="H846" s="67">
        <v>9643</v>
      </c>
      <c r="I846" s="65">
        <v>21908220.879999999</v>
      </c>
      <c r="J846" s="67">
        <v>1684</v>
      </c>
      <c r="K846" s="65">
        <v>28969677.5</v>
      </c>
    </row>
    <row r="847" spans="1:11" ht="21" customHeight="1" x14ac:dyDescent="0.2">
      <c r="A847" s="10" t="s">
        <v>22</v>
      </c>
      <c r="B847" s="67">
        <v>967</v>
      </c>
      <c r="C847" s="65">
        <v>9550999.5800000001</v>
      </c>
      <c r="D847" s="67">
        <v>622</v>
      </c>
      <c r="E847" s="65">
        <v>5537146.2199999997</v>
      </c>
      <c r="F847" s="67">
        <v>13489</v>
      </c>
      <c r="G847" s="65">
        <v>106566633.59999999</v>
      </c>
      <c r="H847" s="67">
        <v>10899</v>
      </c>
      <c r="I847" s="65">
        <v>90431654.349999994</v>
      </c>
      <c r="J847" s="67">
        <v>1275</v>
      </c>
      <c r="K847" s="65">
        <v>96116393.650000006</v>
      </c>
    </row>
    <row r="848" spans="1:11" ht="21" customHeight="1" x14ac:dyDescent="0.2">
      <c r="A848" s="10" t="s">
        <v>23</v>
      </c>
      <c r="B848" s="67">
        <v>1004</v>
      </c>
      <c r="C848" s="65">
        <v>7108185.54</v>
      </c>
      <c r="D848" s="67">
        <v>680</v>
      </c>
      <c r="E848" s="65">
        <v>4341237.8099999996</v>
      </c>
      <c r="F848" s="67">
        <v>7454</v>
      </c>
      <c r="G848" s="65">
        <v>32294983.300000001</v>
      </c>
      <c r="H848" s="67">
        <v>5754</v>
      </c>
      <c r="I848" s="65">
        <v>27615740.670000002</v>
      </c>
      <c r="J848" s="67">
        <v>985</v>
      </c>
      <c r="K848" s="65">
        <v>31676913.289999999</v>
      </c>
    </row>
    <row r="849" spans="1:11" ht="21" customHeight="1" x14ac:dyDescent="0.2">
      <c r="A849" s="10" t="s">
        <v>24</v>
      </c>
      <c r="B849" s="67">
        <v>420</v>
      </c>
      <c r="C849" s="65">
        <v>9127140.2899999991</v>
      </c>
      <c r="D849" s="67">
        <v>283</v>
      </c>
      <c r="E849" s="65">
        <v>5502475.2400000002</v>
      </c>
      <c r="F849" s="67">
        <v>2895</v>
      </c>
      <c r="G849" s="65">
        <v>27448005.699999999</v>
      </c>
      <c r="H849" s="67">
        <v>2336</v>
      </c>
      <c r="I849" s="65">
        <v>23154416.719999999</v>
      </c>
      <c r="J849" s="67">
        <v>323</v>
      </c>
      <c r="K849" s="65">
        <v>29242443.699999999</v>
      </c>
    </row>
    <row r="850" spans="1:11" ht="21" customHeight="1" x14ac:dyDescent="0.2">
      <c r="A850" s="30" t="s">
        <v>26</v>
      </c>
      <c r="B850" s="70">
        <v>22637</v>
      </c>
      <c r="C850" s="30">
        <v>128585686.73999999</v>
      </c>
      <c r="D850" s="70">
        <v>16053</v>
      </c>
      <c r="E850" s="30">
        <v>81571709.719999999</v>
      </c>
      <c r="F850" s="70">
        <v>157081</v>
      </c>
      <c r="G850" s="30">
        <v>624219622.60000002</v>
      </c>
      <c r="H850" s="70">
        <v>121972</v>
      </c>
      <c r="I850" s="30">
        <v>527569387.94</v>
      </c>
      <c r="J850" s="70">
        <v>18339</v>
      </c>
      <c r="K850" s="30">
        <v>611153934.95000005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21.10.2021 r.</v>
      </c>
      <c r="B853" s="18"/>
      <c r="C853" s="18"/>
    </row>
    <row r="854" spans="1:11" ht="49.5" customHeight="1" x14ac:dyDescent="0.2">
      <c r="A854" s="3" t="s">
        <v>118</v>
      </c>
      <c r="B854" s="3"/>
      <c r="C854" s="3"/>
      <c r="D854" s="3"/>
      <c r="E854" s="3"/>
      <c r="F854" s="3"/>
      <c r="G854" s="3"/>
      <c r="H854" s="3"/>
    </row>
    <row r="855" spans="1:11" ht="12.75" customHeight="1" x14ac:dyDescent="0.2">
      <c r="A855" s="4" t="str">
        <f>A831</f>
        <v>Dane na dzień 30.09.2021 r.</v>
      </c>
      <c r="B855" s="4"/>
      <c r="C855" s="4"/>
      <c r="D855" s="4"/>
      <c r="E855" s="4"/>
      <c r="F855" s="4"/>
      <c r="G855" s="4"/>
      <c r="H855" s="4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10" t="s">
        <v>9</v>
      </c>
      <c r="B858" s="11">
        <v>32</v>
      </c>
      <c r="C858" s="11">
        <v>32</v>
      </c>
      <c r="D858" s="102">
        <v>32797603.449999999</v>
      </c>
      <c r="E858" s="11">
        <v>32</v>
      </c>
      <c r="F858" s="102">
        <v>9347073.8200000003</v>
      </c>
      <c r="G858" s="11">
        <v>69</v>
      </c>
      <c r="H858" s="102">
        <v>23262015.280000001</v>
      </c>
    </row>
    <row r="859" spans="1:11" ht="20.25" customHeight="1" x14ac:dyDescent="0.2">
      <c r="A859" s="10" t="s">
        <v>10</v>
      </c>
      <c r="B859" s="11">
        <v>25</v>
      </c>
      <c r="C859" s="11">
        <v>23</v>
      </c>
      <c r="D859" s="102">
        <v>30131369.809999999</v>
      </c>
      <c r="E859" s="11">
        <v>23</v>
      </c>
      <c r="F859" s="102">
        <v>10555291.789999999</v>
      </c>
      <c r="G859" s="11">
        <v>56</v>
      </c>
      <c r="H859" s="102">
        <v>14786583.380000001</v>
      </c>
    </row>
    <row r="860" spans="1:11" ht="20.25" customHeight="1" x14ac:dyDescent="0.2">
      <c r="A860" s="10" t="s">
        <v>11</v>
      </c>
      <c r="B860" s="11">
        <v>6</v>
      </c>
      <c r="C860" s="11">
        <v>6</v>
      </c>
      <c r="D860" s="102">
        <v>8386944.4100000001</v>
      </c>
      <c r="E860" s="11">
        <v>6</v>
      </c>
      <c r="F860" s="102">
        <v>4776430.2699999996</v>
      </c>
      <c r="G860" s="11">
        <v>17</v>
      </c>
      <c r="H860" s="102">
        <v>6658017.9299999997</v>
      </c>
    </row>
    <row r="861" spans="1:11" ht="20.25" customHeight="1" x14ac:dyDescent="0.2">
      <c r="A861" s="10" t="s">
        <v>12</v>
      </c>
      <c r="B861" s="11">
        <v>10</v>
      </c>
      <c r="C861" s="11">
        <v>9</v>
      </c>
      <c r="D861" s="102">
        <v>10464333.029999999</v>
      </c>
      <c r="E861" s="11">
        <v>8</v>
      </c>
      <c r="F861" s="102">
        <v>3780703.24</v>
      </c>
      <c r="G861" s="11">
        <v>22</v>
      </c>
      <c r="H861" s="102">
        <v>7490518.5599999996</v>
      </c>
    </row>
    <row r="862" spans="1:11" ht="20.25" customHeight="1" x14ac:dyDescent="0.2">
      <c r="A862" s="10" t="s">
        <v>13</v>
      </c>
      <c r="B862" s="11">
        <v>87</v>
      </c>
      <c r="C862" s="11">
        <v>80</v>
      </c>
      <c r="D862" s="102">
        <v>148085908.06999999</v>
      </c>
      <c r="E862" s="11">
        <v>77</v>
      </c>
      <c r="F862" s="102">
        <v>77544781.879999995</v>
      </c>
      <c r="G862" s="11">
        <v>22</v>
      </c>
      <c r="H862" s="102">
        <v>12604453.039999999</v>
      </c>
    </row>
    <row r="863" spans="1:11" ht="20.25" customHeight="1" x14ac:dyDescent="0.2">
      <c r="A863" s="10" t="s">
        <v>14</v>
      </c>
      <c r="B863" s="11">
        <v>2</v>
      </c>
      <c r="C863" s="11">
        <v>0</v>
      </c>
      <c r="D863" s="102">
        <v>0</v>
      </c>
      <c r="E863" s="11">
        <v>0</v>
      </c>
      <c r="F863" s="102">
        <v>0</v>
      </c>
      <c r="G863" s="11">
        <v>8</v>
      </c>
      <c r="H863" s="102">
        <v>3079143.12</v>
      </c>
    </row>
    <row r="864" spans="1:11" ht="20.25" customHeight="1" x14ac:dyDescent="0.2">
      <c r="A864" s="10" t="s">
        <v>15</v>
      </c>
      <c r="B864" s="11">
        <v>33</v>
      </c>
      <c r="C864" s="11">
        <v>32</v>
      </c>
      <c r="D864" s="102">
        <v>58494431.859999999</v>
      </c>
      <c r="E864" s="11">
        <v>28</v>
      </c>
      <c r="F864" s="102">
        <v>29957198.140000001</v>
      </c>
      <c r="G864" s="11">
        <v>52</v>
      </c>
      <c r="H864" s="102">
        <v>27882774.870000001</v>
      </c>
    </row>
    <row r="865" spans="1:8" ht="20.25" customHeight="1" x14ac:dyDescent="0.2">
      <c r="A865" s="10" t="s">
        <v>16</v>
      </c>
      <c r="B865" s="11">
        <v>64</v>
      </c>
      <c r="C865" s="11">
        <v>58</v>
      </c>
      <c r="D865" s="102">
        <v>75356442.269999996</v>
      </c>
      <c r="E865" s="11">
        <v>50</v>
      </c>
      <c r="F865" s="102">
        <v>36013841.649999999</v>
      </c>
      <c r="G865" s="11">
        <v>59</v>
      </c>
      <c r="H865" s="102">
        <v>22538649.280000001</v>
      </c>
    </row>
    <row r="866" spans="1:8" ht="20.25" customHeight="1" x14ac:dyDescent="0.2">
      <c r="A866" s="10" t="s">
        <v>17</v>
      </c>
      <c r="B866" s="11">
        <v>7</v>
      </c>
      <c r="C866" s="11">
        <v>6</v>
      </c>
      <c r="D866" s="102">
        <v>3739405.96</v>
      </c>
      <c r="E866" s="11">
        <v>5</v>
      </c>
      <c r="F866" s="102">
        <v>2646392.98</v>
      </c>
      <c r="G866" s="11">
        <v>31</v>
      </c>
      <c r="H866" s="102">
        <v>6944499.3499999996</v>
      </c>
    </row>
    <row r="867" spans="1:8" ht="20.25" customHeight="1" x14ac:dyDescent="0.2">
      <c r="A867" s="10" t="s">
        <v>18</v>
      </c>
      <c r="B867" s="11">
        <v>2</v>
      </c>
      <c r="C867" s="11">
        <v>2</v>
      </c>
      <c r="D867" s="102">
        <v>3887807.38</v>
      </c>
      <c r="E867" s="11">
        <v>1</v>
      </c>
      <c r="F867" s="102">
        <v>769048.62</v>
      </c>
      <c r="G867" s="11">
        <v>21</v>
      </c>
      <c r="H867" s="102">
        <v>9525143.9700000007</v>
      </c>
    </row>
    <row r="868" spans="1:8" ht="20.25" customHeight="1" x14ac:dyDescent="0.2">
      <c r="A868" s="10" t="s">
        <v>19</v>
      </c>
      <c r="B868" s="11">
        <v>16</v>
      </c>
      <c r="C868" s="11">
        <v>15</v>
      </c>
      <c r="D868" s="102">
        <v>25841933.879999999</v>
      </c>
      <c r="E868" s="11">
        <v>10</v>
      </c>
      <c r="F868" s="102">
        <v>6851164.7599999998</v>
      </c>
      <c r="G868" s="11">
        <v>38</v>
      </c>
      <c r="H868" s="102">
        <v>16829832.390000001</v>
      </c>
    </row>
    <row r="869" spans="1:8" ht="20.25" customHeight="1" x14ac:dyDescent="0.2">
      <c r="A869" s="10" t="s">
        <v>20</v>
      </c>
      <c r="B869" s="11">
        <v>3</v>
      </c>
      <c r="C869" s="11">
        <v>3</v>
      </c>
      <c r="D869" s="102">
        <v>4149850.91</v>
      </c>
      <c r="E869" s="11">
        <v>3</v>
      </c>
      <c r="F869" s="102">
        <v>3097358.9</v>
      </c>
      <c r="G869" s="11">
        <v>12</v>
      </c>
      <c r="H869" s="102">
        <v>7057939.6600000001</v>
      </c>
    </row>
    <row r="870" spans="1:8" ht="20.25" customHeight="1" x14ac:dyDescent="0.2">
      <c r="A870" s="10" t="s">
        <v>21</v>
      </c>
      <c r="B870" s="11">
        <v>0</v>
      </c>
      <c r="C870" s="11">
        <v>0</v>
      </c>
      <c r="D870" s="102">
        <v>0</v>
      </c>
      <c r="E870" s="11">
        <v>0</v>
      </c>
      <c r="F870" s="102">
        <v>0</v>
      </c>
      <c r="G870" s="11">
        <v>6</v>
      </c>
      <c r="H870" s="102">
        <v>1933807.07</v>
      </c>
    </row>
    <row r="871" spans="1:8" ht="20.25" customHeight="1" x14ac:dyDescent="0.2">
      <c r="A871" s="10" t="s">
        <v>22</v>
      </c>
      <c r="B871" s="11">
        <v>9</v>
      </c>
      <c r="C871" s="11">
        <v>9</v>
      </c>
      <c r="D871" s="102">
        <v>12157193</v>
      </c>
      <c r="E871" s="11">
        <v>7</v>
      </c>
      <c r="F871" s="102">
        <v>5986378.5700000003</v>
      </c>
      <c r="G871" s="11">
        <v>46</v>
      </c>
      <c r="H871" s="102">
        <v>18763440.629999999</v>
      </c>
    </row>
    <row r="872" spans="1:8" ht="20.25" customHeight="1" x14ac:dyDescent="0.2">
      <c r="A872" s="10" t="s">
        <v>23</v>
      </c>
      <c r="B872" s="11">
        <v>220</v>
      </c>
      <c r="C872" s="11">
        <v>189</v>
      </c>
      <c r="D872" s="102">
        <v>252952346.21000001</v>
      </c>
      <c r="E872" s="11">
        <v>165</v>
      </c>
      <c r="F872" s="102">
        <v>109684975.95</v>
      </c>
      <c r="G872" s="11">
        <v>277</v>
      </c>
      <c r="H872" s="102">
        <v>86192994.430000007</v>
      </c>
    </row>
    <row r="873" spans="1:8" ht="20.25" customHeight="1" x14ac:dyDescent="0.2">
      <c r="A873" s="10" t="s">
        <v>24</v>
      </c>
      <c r="B873" s="11">
        <v>2</v>
      </c>
      <c r="C873" s="11">
        <v>1</v>
      </c>
      <c r="D873" s="102">
        <v>1314733</v>
      </c>
      <c r="E873" s="11">
        <v>1</v>
      </c>
      <c r="F873" s="102">
        <v>439415.71</v>
      </c>
      <c r="G873" s="11">
        <v>20</v>
      </c>
      <c r="H873" s="102">
        <v>5705085.1100000003</v>
      </c>
    </row>
    <row r="874" spans="1:8" ht="20.25" customHeight="1" x14ac:dyDescent="0.2">
      <c r="A874" s="30" t="s">
        <v>26</v>
      </c>
      <c r="B874" s="31">
        <v>518</v>
      </c>
      <c r="C874" s="31">
        <v>465</v>
      </c>
      <c r="D874" s="30">
        <v>667760303.25</v>
      </c>
      <c r="E874" s="31">
        <v>416</v>
      </c>
      <c r="F874" s="30">
        <v>301450056.27999997</v>
      </c>
      <c r="G874" s="31">
        <v>756</v>
      </c>
      <c r="H874" s="30">
        <v>271254898.06999999</v>
      </c>
    </row>
    <row r="875" spans="1:8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ht="61.9" customHeight="1" x14ac:dyDescent="0.2">
      <c r="A876" s="18" t="str">
        <f>A852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ht="27.75" customHeight="1" x14ac:dyDescent="0.2">
      <c r="A877" s="18" t="str">
        <f>A853</f>
        <v>Osoba udostępniająca informację: Izabela Florczyk
Data udostępnienia informacji: 21.10.2021 r.</v>
      </c>
      <c r="B877" s="18"/>
      <c r="C877" s="18"/>
    </row>
    <row r="878" spans="1:8" ht="9.75" customHeight="1" x14ac:dyDescent="0.2"/>
    <row r="879" spans="1:8" ht="48.75" customHeight="1" x14ac:dyDescent="0.2">
      <c r="A879" s="3" t="s">
        <v>125</v>
      </c>
      <c r="B879" s="3"/>
      <c r="C879" s="3"/>
      <c r="D879" s="3"/>
      <c r="E879" s="3"/>
    </row>
    <row r="880" spans="1:8" ht="12.75" customHeight="1" x14ac:dyDescent="0.2">
      <c r="A880" s="4" t="str">
        <f>A182</f>
        <v>Dane na dzień 30.09.2021 r.</v>
      </c>
      <c r="B880" s="4"/>
      <c r="C880" s="4"/>
      <c r="D880" s="4"/>
      <c r="E880" s="4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2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2"/>
    </row>
    <row r="883" spans="1:12" ht="20.25" customHeight="1" x14ac:dyDescent="0.2">
      <c r="A883" s="10" t="s">
        <v>9</v>
      </c>
      <c r="B883" s="67">
        <v>25143</v>
      </c>
      <c r="C883" s="48">
        <v>20225</v>
      </c>
      <c r="D883" s="48">
        <v>4885</v>
      </c>
      <c r="E883" s="12">
        <v>309371914.24000001</v>
      </c>
      <c r="F883" s="152"/>
      <c r="K883" s="1"/>
      <c r="L883" s="2"/>
    </row>
    <row r="884" spans="1:12" ht="20.25" customHeight="1" x14ac:dyDescent="0.2">
      <c r="A884" s="10" t="s">
        <v>10</v>
      </c>
      <c r="B884" s="67">
        <v>31447</v>
      </c>
      <c r="C884" s="48">
        <v>26704</v>
      </c>
      <c r="D884" s="48">
        <v>7281</v>
      </c>
      <c r="E884" s="12">
        <v>330877954.88</v>
      </c>
      <c r="F884" s="152"/>
      <c r="K884" s="1"/>
      <c r="L884" s="2"/>
    </row>
    <row r="885" spans="1:12" ht="20.25" customHeight="1" x14ac:dyDescent="0.2">
      <c r="A885" s="10" t="s">
        <v>11</v>
      </c>
      <c r="B885" s="67">
        <v>61793</v>
      </c>
      <c r="C885" s="48">
        <v>50768</v>
      </c>
      <c r="D885" s="48">
        <v>12885</v>
      </c>
      <c r="E885" s="12">
        <v>468225019.51999998</v>
      </c>
      <c r="F885" s="152"/>
      <c r="K885" s="1"/>
      <c r="L885" s="2"/>
    </row>
    <row r="886" spans="1:12" ht="20.25" customHeight="1" x14ac:dyDescent="0.2">
      <c r="A886" s="10" t="s">
        <v>12</v>
      </c>
      <c r="B886" s="67">
        <v>18908</v>
      </c>
      <c r="C886" s="48">
        <v>15055</v>
      </c>
      <c r="D886" s="48">
        <v>3769</v>
      </c>
      <c r="E886" s="12">
        <v>344321947.68000001</v>
      </c>
      <c r="F886" s="152"/>
      <c r="K886" s="1"/>
      <c r="L886" s="2"/>
    </row>
    <row r="887" spans="1:12" ht="20.25" customHeight="1" x14ac:dyDescent="0.2">
      <c r="A887" s="10" t="s">
        <v>13</v>
      </c>
      <c r="B887" s="67">
        <v>14398</v>
      </c>
      <c r="C887" s="48">
        <v>11631</v>
      </c>
      <c r="D887" s="48">
        <v>3380</v>
      </c>
      <c r="E887" s="12">
        <v>94928202.519999996</v>
      </c>
      <c r="F887" s="152"/>
      <c r="K887" s="1"/>
      <c r="L887" s="2"/>
    </row>
    <row r="888" spans="1:12" ht="20.25" customHeight="1" x14ac:dyDescent="0.2">
      <c r="A888" s="10" t="s">
        <v>14</v>
      </c>
      <c r="B888" s="67">
        <v>23543</v>
      </c>
      <c r="C888" s="48">
        <v>19431</v>
      </c>
      <c r="D888" s="48">
        <v>4726</v>
      </c>
      <c r="E888" s="12">
        <v>182749084.55000001</v>
      </c>
      <c r="F888" s="152"/>
      <c r="K888" s="1"/>
      <c r="L888" s="2"/>
    </row>
    <row r="889" spans="1:12" ht="20.25" customHeight="1" x14ac:dyDescent="0.2">
      <c r="A889" s="10" t="s">
        <v>15</v>
      </c>
      <c r="B889" s="67">
        <v>42795</v>
      </c>
      <c r="C889" s="48">
        <v>34695</v>
      </c>
      <c r="D889" s="48">
        <v>9290</v>
      </c>
      <c r="E889" s="12">
        <v>349844573.50999999</v>
      </c>
      <c r="F889" s="152"/>
      <c r="K889" s="1"/>
      <c r="L889" s="2"/>
    </row>
    <row r="890" spans="1:12" ht="20.25" customHeight="1" x14ac:dyDescent="0.2">
      <c r="A890" s="10" t="s">
        <v>16</v>
      </c>
      <c r="B890" s="67">
        <v>5739</v>
      </c>
      <c r="C890" s="48">
        <v>4789</v>
      </c>
      <c r="D890" s="48">
        <v>1535</v>
      </c>
      <c r="E890" s="12">
        <v>76948262.969999999</v>
      </c>
      <c r="F890" s="152"/>
      <c r="K890" s="1"/>
      <c r="L890" s="2"/>
    </row>
    <row r="891" spans="1:12" ht="20.25" customHeight="1" x14ac:dyDescent="0.2">
      <c r="A891" s="10" t="s">
        <v>17</v>
      </c>
      <c r="B891" s="67">
        <v>57270</v>
      </c>
      <c r="C891" s="48">
        <v>46985</v>
      </c>
      <c r="D891" s="48">
        <v>10672</v>
      </c>
      <c r="E891" s="12">
        <v>372141017.60000002</v>
      </c>
      <c r="F891" s="152"/>
      <c r="K891" s="1"/>
      <c r="L891" s="2"/>
    </row>
    <row r="892" spans="1:12" ht="20.25" customHeight="1" x14ac:dyDescent="0.2">
      <c r="A892" s="10" t="s">
        <v>18</v>
      </c>
      <c r="B892" s="67">
        <v>48216</v>
      </c>
      <c r="C892" s="48">
        <v>39562</v>
      </c>
      <c r="D892" s="48">
        <v>9893</v>
      </c>
      <c r="E892" s="12">
        <v>374624121.81999999</v>
      </c>
      <c r="F892" s="152"/>
      <c r="K892" s="1"/>
      <c r="L892" s="2"/>
    </row>
    <row r="893" spans="1:12" ht="20.25" customHeight="1" x14ac:dyDescent="0.2">
      <c r="A893" s="10" t="s">
        <v>19</v>
      </c>
      <c r="B893" s="67">
        <v>37635</v>
      </c>
      <c r="C893" s="48">
        <v>30544</v>
      </c>
      <c r="D893" s="48">
        <v>7472</v>
      </c>
      <c r="E893" s="12">
        <v>427489253.70999998</v>
      </c>
      <c r="F893" s="152"/>
      <c r="K893" s="1"/>
      <c r="L893" s="2"/>
    </row>
    <row r="894" spans="1:12" ht="20.25" customHeight="1" x14ac:dyDescent="0.2">
      <c r="A894" s="10" t="s">
        <v>20</v>
      </c>
      <c r="B894" s="67">
        <v>5768</v>
      </c>
      <c r="C894" s="48">
        <v>4643</v>
      </c>
      <c r="D894" s="48">
        <v>1329</v>
      </c>
      <c r="E894" s="12">
        <v>60674424.640000001</v>
      </c>
      <c r="F894" s="152"/>
      <c r="K894" s="1"/>
      <c r="L894" s="2"/>
    </row>
    <row r="895" spans="1:12" ht="20.25" customHeight="1" x14ac:dyDescent="0.2">
      <c r="A895" s="10" t="s">
        <v>21</v>
      </c>
      <c r="B895" s="67">
        <v>22324</v>
      </c>
      <c r="C895" s="48">
        <v>18463</v>
      </c>
      <c r="D895" s="48">
        <v>5047</v>
      </c>
      <c r="E895" s="12">
        <v>106159991.95</v>
      </c>
      <c r="F895" s="152"/>
      <c r="K895" s="1"/>
      <c r="L895" s="2"/>
    </row>
    <row r="896" spans="1:12" ht="20.25" customHeight="1" x14ac:dyDescent="0.2">
      <c r="A896" s="10" t="s">
        <v>22</v>
      </c>
      <c r="B896" s="67">
        <v>37855</v>
      </c>
      <c r="C896" s="48">
        <v>29517</v>
      </c>
      <c r="D896" s="48">
        <v>8077</v>
      </c>
      <c r="E896" s="12">
        <v>471085379.35000002</v>
      </c>
      <c r="F896" s="152"/>
      <c r="K896" s="1"/>
      <c r="L896" s="2"/>
    </row>
    <row r="897" spans="1:12" ht="20.25" customHeight="1" x14ac:dyDescent="0.2">
      <c r="A897" s="10" t="s">
        <v>23</v>
      </c>
      <c r="B897" s="67">
        <v>41594</v>
      </c>
      <c r="C897" s="48">
        <v>34311</v>
      </c>
      <c r="D897" s="48">
        <v>9255</v>
      </c>
      <c r="E897" s="12">
        <v>432715053.16000003</v>
      </c>
      <c r="F897" s="152"/>
      <c r="K897" s="1"/>
      <c r="L897" s="2"/>
    </row>
    <row r="898" spans="1:12" ht="20.25" customHeight="1" x14ac:dyDescent="0.2">
      <c r="A898" s="10" t="s">
        <v>24</v>
      </c>
      <c r="B898" s="67">
        <v>27526</v>
      </c>
      <c r="C898" s="48">
        <v>21775</v>
      </c>
      <c r="D898" s="48">
        <v>5574</v>
      </c>
      <c r="E898" s="12">
        <v>478069738.16000003</v>
      </c>
      <c r="F898" s="152"/>
      <c r="K898" s="1"/>
      <c r="L898" s="2"/>
    </row>
    <row r="899" spans="1:12" ht="20.25" customHeight="1" x14ac:dyDescent="0.2">
      <c r="A899" s="30" t="s">
        <v>26</v>
      </c>
      <c r="B899" s="70">
        <v>501954</v>
      </c>
      <c r="C899" s="70">
        <v>409098</v>
      </c>
      <c r="D899" s="31">
        <v>104848</v>
      </c>
      <c r="E899" s="30">
        <v>4880225940.2600002</v>
      </c>
      <c r="F899" s="153"/>
      <c r="K899" s="1"/>
      <c r="L899" s="2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21.10.2021 r.</v>
      </c>
      <c r="B902" s="71"/>
      <c r="C902" s="71"/>
      <c r="D902" s="71"/>
      <c r="E902" s="19"/>
    </row>
    <row r="903" spans="1:12" ht="28.5" customHeight="1" x14ac:dyDescent="0.2">
      <c r="A903" s="3" t="s">
        <v>128</v>
      </c>
      <c r="B903" s="3"/>
      <c r="C903" s="3"/>
      <c r="D903" s="3"/>
      <c r="E903" s="3"/>
    </row>
    <row r="904" spans="1:12" ht="22.5" customHeight="1" x14ac:dyDescent="0.2">
      <c r="A904" s="4" t="str">
        <f>A182</f>
        <v>Dane na dzień 30.09.2021 r.</v>
      </c>
      <c r="B904" s="4"/>
      <c r="C904" s="4"/>
      <c r="D904" s="4"/>
      <c r="E904" s="4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10" t="s">
        <v>9</v>
      </c>
      <c r="B907" s="67">
        <v>4818</v>
      </c>
      <c r="C907" s="48">
        <v>3972</v>
      </c>
      <c r="D907" s="48">
        <v>1117</v>
      </c>
      <c r="E907" s="12">
        <v>90949193.5</v>
      </c>
    </row>
    <row r="908" spans="1:12" ht="21" customHeight="1" x14ac:dyDescent="0.2">
      <c r="A908" s="10" t="s">
        <v>10</v>
      </c>
      <c r="B908" s="67">
        <v>2103</v>
      </c>
      <c r="C908" s="48">
        <v>1718</v>
      </c>
      <c r="D908" s="48">
        <v>461</v>
      </c>
      <c r="E908" s="12">
        <v>34316653.479999997</v>
      </c>
    </row>
    <row r="909" spans="1:12" ht="21" customHeight="1" x14ac:dyDescent="0.2">
      <c r="A909" s="10" t="s">
        <v>11</v>
      </c>
      <c r="B909" s="67">
        <v>12071</v>
      </c>
      <c r="C909" s="48">
        <v>10018</v>
      </c>
      <c r="D909" s="48">
        <v>2570</v>
      </c>
      <c r="E909" s="12">
        <v>118508397.18000001</v>
      </c>
    </row>
    <row r="910" spans="1:12" ht="21" customHeight="1" x14ac:dyDescent="0.2">
      <c r="A910" s="10" t="s">
        <v>12</v>
      </c>
      <c r="B910" s="67">
        <v>6900</v>
      </c>
      <c r="C910" s="48">
        <v>5586</v>
      </c>
      <c r="D910" s="48">
        <v>1683</v>
      </c>
      <c r="E910" s="12">
        <v>165217694.13</v>
      </c>
    </row>
    <row r="911" spans="1:12" ht="21" customHeight="1" x14ac:dyDescent="0.2">
      <c r="A911" s="10" t="s">
        <v>13</v>
      </c>
      <c r="B911" s="67">
        <v>3179</v>
      </c>
      <c r="C911" s="48">
        <v>2542</v>
      </c>
      <c r="D911" s="48">
        <v>689</v>
      </c>
      <c r="E911" s="12">
        <v>39291699.299999997</v>
      </c>
    </row>
    <row r="912" spans="1:12" ht="21" customHeight="1" x14ac:dyDescent="0.2">
      <c r="A912" s="10" t="s">
        <v>14</v>
      </c>
      <c r="B912" s="67">
        <v>5313</v>
      </c>
      <c r="C912" s="48">
        <v>4633</v>
      </c>
      <c r="D912" s="48">
        <v>1291</v>
      </c>
      <c r="E912" s="12">
        <v>31809682.73</v>
      </c>
    </row>
    <row r="913" spans="1:11" ht="21" customHeight="1" x14ac:dyDescent="0.2">
      <c r="A913" s="10" t="s">
        <v>15</v>
      </c>
      <c r="B913" s="67">
        <v>13457</v>
      </c>
      <c r="C913" s="48">
        <v>10870</v>
      </c>
      <c r="D913" s="48">
        <v>3065</v>
      </c>
      <c r="E913" s="12">
        <v>168085858.47</v>
      </c>
    </row>
    <row r="914" spans="1:11" ht="21" customHeight="1" x14ac:dyDescent="0.2">
      <c r="A914" s="10" t="s">
        <v>16</v>
      </c>
      <c r="B914" s="67">
        <v>437</v>
      </c>
      <c r="C914" s="48">
        <v>331</v>
      </c>
      <c r="D914" s="48">
        <v>98</v>
      </c>
      <c r="E914" s="12">
        <v>10443658.73</v>
      </c>
    </row>
    <row r="915" spans="1:11" ht="21" customHeight="1" x14ac:dyDescent="0.2">
      <c r="A915" s="10" t="s">
        <v>17</v>
      </c>
      <c r="B915" s="67">
        <v>6593</v>
      </c>
      <c r="C915" s="48">
        <v>5686</v>
      </c>
      <c r="D915" s="48">
        <v>1494</v>
      </c>
      <c r="E915" s="12">
        <v>45408324.68</v>
      </c>
    </row>
    <row r="916" spans="1:11" ht="21" customHeight="1" x14ac:dyDescent="0.2">
      <c r="A916" s="10" t="s">
        <v>18</v>
      </c>
      <c r="B916" s="67">
        <v>20621</v>
      </c>
      <c r="C916" s="48">
        <v>17146</v>
      </c>
      <c r="D916" s="48">
        <v>4395</v>
      </c>
      <c r="E916" s="12">
        <v>207009655.38999999</v>
      </c>
    </row>
    <row r="917" spans="1:11" ht="21" customHeight="1" x14ac:dyDescent="0.2">
      <c r="A917" s="10" t="s">
        <v>19</v>
      </c>
      <c r="B917" s="67">
        <v>4090</v>
      </c>
      <c r="C917" s="48">
        <v>3433</v>
      </c>
      <c r="D917" s="48">
        <v>964</v>
      </c>
      <c r="E917" s="12">
        <v>85825517.769999996</v>
      </c>
    </row>
    <row r="918" spans="1:11" ht="21" customHeight="1" x14ac:dyDescent="0.2">
      <c r="A918" s="10" t="s">
        <v>20</v>
      </c>
      <c r="B918" s="67">
        <v>914</v>
      </c>
      <c r="C918" s="48">
        <v>749</v>
      </c>
      <c r="D918" s="48">
        <v>221</v>
      </c>
      <c r="E918" s="12">
        <v>13213252.189999999</v>
      </c>
    </row>
    <row r="919" spans="1:11" ht="21" customHeight="1" x14ac:dyDescent="0.2">
      <c r="A919" s="10" t="s">
        <v>21</v>
      </c>
      <c r="B919" s="67">
        <v>4622</v>
      </c>
      <c r="C919" s="48">
        <v>3928</v>
      </c>
      <c r="D919" s="48">
        <v>1036</v>
      </c>
      <c r="E919" s="12">
        <v>35451036.329999998</v>
      </c>
    </row>
    <row r="920" spans="1:11" ht="21" customHeight="1" x14ac:dyDescent="0.2">
      <c r="A920" s="10" t="s">
        <v>22</v>
      </c>
      <c r="B920" s="67">
        <v>24041</v>
      </c>
      <c r="C920" s="48">
        <v>20093</v>
      </c>
      <c r="D920" s="48">
        <v>5456</v>
      </c>
      <c r="E920" s="12">
        <v>392687550.41000003</v>
      </c>
    </row>
    <row r="921" spans="1:11" ht="21" customHeight="1" x14ac:dyDescent="0.2">
      <c r="A921" s="10" t="s">
        <v>23</v>
      </c>
      <c r="B921" s="67">
        <v>4422</v>
      </c>
      <c r="C921" s="48">
        <v>3551</v>
      </c>
      <c r="D921" s="48">
        <v>1052</v>
      </c>
      <c r="E921" s="12">
        <v>106275729.95</v>
      </c>
    </row>
    <row r="922" spans="1:11" ht="21" customHeight="1" x14ac:dyDescent="0.2">
      <c r="A922" s="10" t="s">
        <v>24</v>
      </c>
      <c r="B922" s="67">
        <v>16317</v>
      </c>
      <c r="C922" s="48">
        <v>13472</v>
      </c>
      <c r="D922" s="48">
        <v>3949</v>
      </c>
      <c r="E922" s="12">
        <v>386961860.82999998</v>
      </c>
    </row>
    <row r="923" spans="1:11" ht="21" customHeight="1" x14ac:dyDescent="0.2">
      <c r="A923" s="30" t="s">
        <v>26</v>
      </c>
      <c r="B923" s="70">
        <v>129898</v>
      </c>
      <c r="C923" s="70">
        <v>107728</v>
      </c>
      <c r="D923" s="31">
        <v>29420</v>
      </c>
      <c r="E923" s="30">
        <v>1931455765.0699999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21.10.2021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30.09.2021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162672</v>
      </c>
      <c r="C931" s="48">
        <v>135039</v>
      </c>
      <c r="D931" s="12">
        <v>322439660.39999998</v>
      </c>
      <c r="E931" s="48">
        <v>31471</v>
      </c>
      <c r="F931" s="12">
        <v>323278954.02999997</v>
      </c>
    </row>
    <row r="932" spans="1:11" ht="21" customHeight="1" x14ac:dyDescent="0.2">
      <c r="A932" s="158" t="s">
        <v>10</v>
      </c>
      <c r="B932" s="48">
        <v>228580</v>
      </c>
      <c r="C932" s="48">
        <v>193151</v>
      </c>
      <c r="D932" s="12">
        <v>409193997.44999999</v>
      </c>
      <c r="E932" s="48">
        <v>42532</v>
      </c>
      <c r="F932" s="12">
        <v>409910338.05000001</v>
      </c>
    </row>
    <row r="933" spans="1:11" ht="21" customHeight="1" x14ac:dyDescent="0.2">
      <c r="A933" s="158" t="s">
        <v>11</v>
      </c>
      <c r="B933" s="48">
        <v>504690</v>
      </c>
      <c r="C933" s="48">
        <v>418847</v>
      </c>
      <c r="D933" s="12">
        <v>563035398.02999997</v>
      </c>
      <c r="E933" s="48">
        <v>91920</v>
      </c>
      <c r="F933" s="12">
        <v>567871046.33000004</v>
      </c>
    </row>
    <row r="934" spans="1:11" ht="21" customHeight="1" x14ac:dyDescent="0.2">
      <c r="A934" s="158" t="s">
        <v>12</v>
      </c>
      <c r="B934" s="48">
        <v>122944</v>
      </c>
      <c r="C934" s="48">
        <v>104034</v>
      </c>
      <c r="D934" s="12">
        <v>237586351.59999999</v>
      </c>
      <c r="E934" s="48">
        <v>21861</v>
      </c>
      <c r="F934" s="12">
        <v>240118655.80000001</v>
      </c>
    </row>
    <row r="935" spans="1:11" ht="21" customHeight="1" x14ac:dyDescent="0.2">
      <c r="A935" s="158" t="s">
        <v>13</v>
      </c>
      <c r="B935" s="48">
        <v>578317</v>
      </c>
      <c r="C935" s="48">
        <v>487195</v>
      </c>
      <c r="D935" s="12">
        <v>666711361.67999995</v>
      </c>
      <c r="E935" s="48">
        <v>107675</v>
      </c>
      <c r="F935" s="12">
        <v>668582896.71000004</v>
      </c>
      <c r="H935" s="159"/>
      <c r="K935" s="41"/>
    </row>
    <row r="936" spans="1:11" ht="21" customHeight="1" x14ac:dyDescent="0.2">
      <c r="A936" s="158" t="s">
        <v>14</v>
      </c>
      <c r="B936" s="48">
        <v>390175</v>
      </c>
      <c r="C936" s="48">
        <v>324776</v>
      </c>
      <c r="D936" s="12">
        <v>404221620.93000001</v>
      </c>
      <c r="E936" s="48">
        <v>71409</v>
      </c>
      <c r="F936" s="12">
        <v>406663017.94</v>
      </c>
      <c r="H936" s="159"/>
    </row>
    <row r="937" spans="1:11" ht="21" customHeight="1" x14ac:dyDescent="0.2">
      <c r="A937" s="158" t="s">
        <v>15</v>
      </c>
      <c r="B937" s="48">
        <v>1058394</v>
      </c>
      <c r="C937" s="48">
        <v>897420</v>
      </c>
      <c r="D937" s="12">
        <v>1520401292.8</v>
      </c>
      <c r="E937" s="48">
        <v>192466</v>
      </c>
      <c r="F937" s="12">
        <v>1526494126.48</v>
      </c>
      <c r="H937" s="159"/>
    </row>
    <row r="938" spans="1:11" ht="21" customHeight="1" x14ac:dyDescent="0.2">
      <c r="A938" s="158" t="s">
        <v>16</v>
      </c>
      <c r="B938" s="48">
        <v>58748</v>
      </c>
      <c r="C938" s="48">
        <v>48340</v>
      </c>
      <c r="D938" s="12">
        <v>79400156.060000002</v>
      </c>
      <c r="E938" s="48">
        <v>11780</v>
      </c>
      <c r="F938" s="12">
        <v>79506965.890000001</v>
      </c>
      <c r="H938" s="159"/>
    </row>
    <row r="939" spans="1:11" ht="21" customHeight="1" x14ac:dyDescent="0.2">
      <c r="A939" s="158" t="s">
        <v>17</v>
      </c>
      <c r="B939" s="48">
        <v>333883</v>
      </c>
      <c r="C939" s="48">
        <v>276125</v>
      </c>
      <c r="D939" s="12">
        <v>292467341.02999997</v>
      </c>
      <c r="E939" s="48">
        <v>65552</v>
      </c>
      <c r="F939" s="12">
        <v>294044108.32999998</v>
      </c>
      <c r="H939" s="159"/>
    </row>
    <row r="940" spans="1:11" ht="21" customHeight="1" x14ac:dyDescent="0.2">
      <c r="A940" s="158" t="s">
        <v>18</v>
      </c>
      <c r="B940" s="48">
        <v>522623</v>
      </c>
      <c r="C940" s="48">
        <v>449503</v>
      </c>
      <c r="D940" s="12">
        <v>1079223608.1900001</v>
      </c>
      <c r="E940" s="48">
        <v>90126</v>
      </c>
      <c r="F940" s="12">
        <v>1083294862.26</v>
      </c>
      <c r="H940" s="159"/>
    </row>
    <row r="941" spans="1:11" ht="21" customHeight="1" x14ac:dyDescent="0.2">
      <c r="A941" s="158" t="s">
        <v>19</v>
      </c>
      <c r="B941" s="48">
        <v>188372</v>
      </c>
      <c r="C941" s="48">
        <v>158947</v>
      </c>
      <c r="D941" s="12">
        <v>398137687.5</v>
      </c>
      <c r="E941" s="48">
        <v>34087</v>
      </c>
      <c r="F941" s="12">
        <v>399052116.37</v>
      </c>
      <c r="H941" s="159"/>
    </row>
    <row r="942" spans="1:11" ht="21" customHeight="1" x14ac:dyDescent="0.2">
      <c r="A942" s="158" t="s">
        <v>20</v>
      </c>
      <c r="B942" s="48">
        <v>170621</v>
      </c>
      <c r="C942" s="48">
        <v>139170</v>
      </c>
      <c r="D942" s="12">
        <v>181586851.97</v>
      </c>
      <c r="E942" s="48">
        <v>34766</v>
      </c>
      <c r="F942" s="12">
        <v>181908611.36000001</v>
      </c>
      <c r="H942" s="159"/>
    </row>
    <row r="943" spans="1:11" ht="21" customHeight="1" x14ac:dyDescent="0.2">
      <c r="A943" s="158" t="s">
        <v>21</v>
      </c>
      <c r="B943" s="48">
        <v>271519</v>
      </c>
      <c r="C943" s="48">
        <v>227813</v>
      </c>
      <c r="D943" s="12">
        <v>241991198.38999999</v>
      </c>
      <c r="E943" s="48">
        <v>49515</v>
      </c>
      <c r="F943" s="12">
        <v>243444747.55000001</v>
      </c>
      <c r="H943" s="159"/>
    </row>
    <row r="944" spans="1:11" ht="21" customHeight="1" x14ac:dyDescent="0.2">
      <c r="A944" s="158" t="s">
        <v>22</v>
      </c>
      <c r="B944" s="48">
        <v>228463</v>
      </c>
      <c r="C944" s="48">
        <v>198100</v>
      </c>
      <c r="D944" s="12">
        <v>524846297.43000001</v>
      </c>
      <c r="E944" s="48">
        <v>40505</v>
      </c>
      <c r="F944" s="12">
        <v>525795913.30000001</v>
      </c>
      <c r="H944" s="159"/>
    </row>
    <row r="945" spans="1:13" ht="21" customHeight="1" x14ac:dyDescent="0.2">
      <c r="A945" s="158" t="s">
        <v>23</v>
      </c>
      <c r="B945" s="48">
        <v>600904</v>
      </c>
      <c r="C945" s="48">
        <v>502060</v>
      </c>
      <c r="D945" s="12">
        <v>1026690493.42</v>
      </c>
      <c r="E945" s="48">
        <v>111107</v>
      </c>
      <c r="F945" s="12">
        <v>1028521929.55</v>
      </c>
      <c r="H945" s="159"/>
    </row>
    <row r="946" spans="1:13" ht="21" customHeight="1" x14ac:dyDescent="0.2">
      <c r="A946" s="158" t="s">
        <v>24</v>
      </c>
      <c r="B946" s="48">
        <v>143274</v>
      </c>
      <c r="C946" s="48">
        <v>121850</v>
      </c>
      <c r="D946" s="12">
        <v>337153795.86000001</v>
      </c>
      <c r="E946" s="48">
        <v>26377</v>
      </c>
      <c r="F946" s="12">
        <v>339204983.26999998</v>
      </c>
      <c r="H946" s="159"/>
    </row>
    <row r="947" spans="1:13" ht="21" customHeight="1" x14ac:dyDescent="0.2">
      <c r="A947" s="30" t="s">
        <v>26</v>
      </c>
      <c r="B947" s="31">
        <v>5564179</v>
      </c>
      <c r="C947" s="31">
        <v>4682370</v>
      </c>
      <c r="D947" s="30">
        <v>8285087112.7399998</v>
      </c>
      <c r="E947" s="132">
        <v>1021443</v>
      </c>
      <c r="F947" s="30">
        <v>8317693273.2200003</v>
      </c>
      <c r="H947" s="159"/>
    </row>
    <row r="948" spans="1:13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3" ht="64.5" customHeight="1" x14ac:dyDescent="0.2">
      <c r="A949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3" ht="51" customHeight="1" x14ac:dyDescent="0.2">
      <c r="A950" s="18" t="str">
        <f>A203</f>
        <v>Osoba udostępniająca informację: Izabela Florczyk
Data udostępnienia informacji: 21.10.2021 r.</v>
      </c>
      <c r="B950" s="18"/>
      <c r="C950" s="18"/>
      <c r="D950" s="131"/>
      <c r="H950" s="159"/>
    </row>
    <row r="951" spans="1:13" ht="58.5" customHeight="1" x14ac:dyDescent="0.2">
      <c r="A951" s="155" t="s">
        <v>131</v>
      </c>
      <c r="B951" s="155"/>
      <c r="C951" s="155"/>
      <c r="D951" s="155"/>
      <c r="E951" s="155"/>
      <c r="F951" s="155"/>
      <c r="G951" s="155"/>
      <c r="H951" s="155"/>
    </row>
    <row r="952" spans="1:13" ht="19.5" customHeight="1" x14ac:dyDescent="0.2">
      <c r="A952" s="156" t="str">
        <f>A182</f>
        <v>Dane na dzień 30.09.2021 r.</v>
      </c>
      <c r="B952" s="156"/>
      <c r="C952" s="156"/>
      <c r="D952" s="156"/>
      <c r="E952" s="156"/>
      <c r="F952" s="156"/>
      <c r="G952" s="156"/>
      <c r="H952" s="156"/>
    </row>
    <row r="953" spans="1:13" ht="26.25" customHeight="1" x14ac:dyDescent="0.2">
      <c r="A953" s="39" t="s">
        <v>2</v>
      </c>
      <c r="B953" s="94" t="s">
        <v>132</v>
      </c>
      <c r="C953" s="95"/>
      <c r="D953" s="96"/>
      <c r="E953" s="94" t="s">
        <v>133</v>
      </c>
      <c r="F953" s="97"/>
      <c r="G953" s="98"/>
      <c r="H953" s="94" t="s">
        <v>134</v>
      </c>
      <c r="I953" s="97"/>
      <c r="J953" s="98"/>
      <c r="K953" s="94" t="s">
        <v>135</v>
      </c>
      <c r="L953" s="97"/>
      <c r="M953" s="98"/>
    </row>
    <row r="954" spans="1:13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</row>
    <row r="955" spans="1:13" ht="21" customHeight="1" x14ac:dyDescent="0.2">
      <c r="A955" s="158" t="s">
        <v>9</v>
      </c>
      <c r="B955" s="48">
        <v>20756</v>
      </c>
      <c r="C955" s="48">
        <v>20433</v>
      </c>
      <c r="D955" s="12">
        <v>48847798.25</v>
      </c>
      <c r="E955" s="48">
        <v>27256</v>
      </c>
      <c r="F955" s="48">
        <v>26640</v>
      </c>
      <c r="G955" s="12">
        <v>64870007.07</v>
      </c>
      <c r="H955" s="48">
        <v>27072</v>
      </c>
      <c r="I955" s="48">
        <v>26472</v>
      </c>
      <c r="J955" s="12">
        <v>63825989.25</v>
      </c>
      <c r="K955" s="48">
        <v>24923</v>
      </c>
      <c r="L955" s="162" t="s">
        <v>136</v>
      </c>
      <c r="M955" s="12" t="s">
        <v>136</v>
      </c>
    </row>
    <row r="956" spans="1:13" ht="21" customHeight="1" x14ac:dyDescent="0.2">
      <c r="A956" s="158" t="s">
        <v>10</v>
      </c>
      <c r="B956" s="48">
        <v>30575</v>
      </c>
      <c r="C956" s="48">
        <v>30105</v>
      </c>
      <c r="D956" s="12">
        <v>63887310.299999997</v>
      </c>
      <c r="E956" s="48">
        <v>36425</v>
      </c>
      <c r="F956" s="48">
        <v>35768</v>
      </c>
      <c r="G956" s="12">
        <v>77807379.849999994</v>
      </c>
      <c r="H956" s="48">
        <v>36109</v>
      </c>
      <c r="I956" s="48">
        <v>35480</v>
      </c>
      <c r="J956" s="12">
        <v>75664072.700000003</v>
      </c>
      <c r="K956" s="48">
        <v>32722</v>
      </c>
      <c r="L956" s="162" t="s">
        <v>136</v>
      </c>
      <c r="M956" s="12" t="s">
        <v>136</v>
      </c>
    </row>
    <row r="957" spans="1:13" ht="21" customHeight="1" x14ac:dyDescent="0.2">
      <c r="A957" s="158" t="s">
        <v>11</v>
      </c>
      <c r="B957" s="48">
        <v>66310</v>
      </c>
      <c r="C957" s="48">
        <v>65359</v>
      </c>
      <c r="D957" s="12">
        <v>88267548.180000007</v>
      </c>
      <c r="E957" s="48">
        <v>81563</v>
      </c>
      <c r="F957" s="48">
        <v>78981</v>
      </c>
      <c r="G957" s="12">
        <v>107921238.78</v>
      </c>
      <c r="H957" s="48">
        <v>80978</v>
      </c>
      <c r="I957" s="48">
        <v>78755</v>
      </c>
      <c r="J957" s="12">
        <v>106372389.58</v>
      </c>
      <c r="K957" s="48">
        <v>76351</v>
      </c>
      <c r="L957" s="162" t="s">
        <v>136</v>
      </c>
      <c r="M957" s="12" t="s">
        <v>136</v>
      </c>
    </row>
    <row r="958" spans="1:13" ht="21" customHeight="1" x14ac:dyDescent="0.2">
      <c r="A958" s="158" t="s">
        <v>12</v>
      </c>
      <c r="B958" s="48">
        <v>17330</v>
      </c>
      <c r="C958" s="48">
        <v>17056</v>
      </c>
      <c r="D958" s="12">
        <v>37985924.600000001</v>
      </c>
      <c r="E958" s="48">
        <v>18342</v>
      </c>
      <c r="F958" s="48">
        <v>18089</v>
      </c>
      <c r="G958" s="12">
        <v>43260511.960000001</v>
      </c>
      <c r="H958" s="48">
        <v>18144</v>
      </c>
      <c r="I958" s="48">
        <v>17940</v>
      </c>
      <c r="J958" s="12">
        <v>43024590.990000002</v>
      </c>
      <c r="K958" s="48">
        <v>17089</v>
      </c>
      <c r="L958" s="162" t="s">
        <v>136</v>
      </c>
      <c r="M958" s="12" t="s">
        <v>136</v>
      </c>
    </row>
    <row r="959" spans="1:13" ht="21" customHeight="1" x14ac:dyDescent="0.2">
      <c r="A959" s="158" t="s">
        <v>13</v>
      </c>
      <c r="B959" s="48">
        <v>76852</v>
      </c>
      <c r="C959" s="48">
        <v>75858</v>
      </c>
      <c r="D959" s="12">
        <v>103261370.3</v>
      </c>
      <c r="E959" s="48">
        <v>93233</v>
      </c>
      <c r="F959" s="48">
        <v>91612</v>
      </c>
      <c r="G959" s="12">
        <v>129876491.02</v>
      </c>
      <c r="H959" s="48">
        <v>92605</v>
      </c>
      <c r="I959" s="48">
        <v>91113</v>
      </c>
      <c r="J959" s="12">
        <v>127024331.73</v>
      </c>
      <c r="K959" s="48">
        <v>84514</v>
      </c>
      <c r="L959" s="162" t="s">
        <v>136</v>
      </c>
      <c r="M959" s="12" t="s">
        <v>136</v>
      </c>
    </row>
    <row r="960" spans="1:13" ht="21" customHeight="1" x14ac:dyDescent="0.2">
      <c r="A960" s="158" t="s">
        <v>14</v>
      </c>
      <c r="B960" s="48">
        <v>51811</v>
      </c>
      <c r="C960" s="48">
        <v>51280</v>
      </c>
      <c r="D960" s="12">
        <v>60886627.939999998</v>
      </c>
      <c r="E960" s="48">
        <v>61241</v>
      </c>
      <c r="F960" s="48">
        <v>59866</v>
      </c>
      <c r="G960" s="12">
        <v>82500707.060000002</v>
      </c>
      <c r="H960" s="48">
        <v>60728</v>
      </c>
      <c r="I960" s="48">
        <v>59515</v>
      </c>
      <c r="J960" s="12">
        <v>81966800.790000007</v>
      </c>
      <c r="K960" s="48">
        <v>59800</v>
      </c>
      <c r="L960" s="162" t="s">
        <v>136</v>
      </c>
      <c r="M960" s="12" t="s">
        <v>136</v>
      </c>
    </row>
    <row r="961" spans="1:13" ht="21" customHeight="1" x14ac:dyDescent="0.2">
      <c r="A961" s="158" t="s">
        <v>15</v>
      </c>
      <c r="B961" s="48">
        <v>145032</v>
      </c>
      <c r="C961" s="48">
        <v>142649</v>
      </c>
      <c r="D961" s="12">
        <v>248209292.63</v>
      </c>
      <c r="E961" s="48">
        <v>166175</v>
      </c>
      <c r="F961" s="48">
        <v>163439</v>
      </c>
      <c r="G961" s="12">
        <v>270978906.80000001</v>
      </c>
      <c r="H961" s="48">
        <v>165994</v>
      </c>
      <c r="I961" s="48">
        <v>163382</v>
      </c>
      <c r="J961" s="12">
        <v>261383047.18000001</v>
      </c>
      <c r="K961" s="48">
        <v>146990</v>
      </c>
      <c r="L961" s="162" t="s">
        <v>136</v>
      </c>
      <c r="M961" s="12" t="s">
        <v>136</v>
      </c>
    </row>
    <row r="962" spans="1:13" ht="21" customHeight="1" x14ac:dyDescent="0.2">
      <c r="A962" s="158" t="s">
        <v>16</v>
      </c>
      <c r="B962" s="48">
        <v>7081</v>
      </c>
      <c r="C962" s="48">
        <v>6989</v>
      </c>
      <c r="D962" s="12">
        <v>11680871.25</v>
      </c>
      <c r="E962" s="48">
        <v>10477</v>
      </c>
      <c r="F962" s="48">
        <v>10138</v>
      </c>
      <c r="G962" s="12">
        <v>16774131.24</v>
      </c>
      <c r="H962" s="48">
        <v>10525</v>
      </c>
      <c r="I962" s="48">
        <v>10190</v>
      </c>
      <c r="J962" s="12">
        <v>16387906.199999999</v>
      </c>
      <c r="K962" s="48">
        <v>9396</v>
      </c>
      <c r="L962" s="162" t="s">
        <v>136</v>
      </c>
      <c r="M962" s="12" t="s">
        <v>136</v>
      </c>
    </row>
    <row r="963" spans="1:13" ht="21" customHeight="1" x14ac:dyDescent="0.2">
      <c r="A963" s="158" t="s">
        <v>17</v>
      </c>
      <c r="B963" s="48">
        <v>44376</v>
      </c>
      <c r="C963" s="48">
        <v>43742</v>
      </c>
      <c r="D963" s="12">
        <v>46671794.310000002</v>
      </c>
      <c r="E963" s="48">
        <v>53460</v>
      </c>
      <c r="F963" s="48">
        <v>50437</v>
      </c>
      <c r="G963" s="12">
        <v>54109801.969999999</v>
      </c>
      <c r="H963" s="48">
        <v>52571</v>
      </c>
      <c r="I963" s="48">
        <v>50139</v>
      </c>
      <c r="J963" s="12">
        <v>53336186.299999997</v>
      </c>
      <c r="K963" s="48">
        <v>49592</v>
      </c>
      <c r="L963" s="162" t="s">
        <v>136</v>
      </c>
      <c r="M963" s="12" t="s">
        <v>136</v>
      </c>
    </row>
    <row r="964" spans="1:13" ht="21" customHeight="1" x14ac:dyDescent="0.2">
      <c r="A964" s="158" t="s">
        <v>18</v>
      </c>
      <c r="B964" s="48">
        <v>74980</v>
      </c>
      <c r="C964" s="48">
        <v>74108</v>
      </c>
      <c r="D964" s="12">
        <v>180542574.11000001</v>
      </c>
      <c r="E964" s="48">
        <v>77352</v>
      </c>
      <c r="F964" s="48">
        <v>76669</v>
      </c>
      <c r="G964" s="12">
        <v>184137943.46000001</v>
      </c>
      <c r="H964" s="48">
        <v>77110</v>
      </c>
      <c r="I964" s="48">
        <v>76429</v>
      </c>
      <c r="J964" s="12">
        <v>177545639.36000001</v>
      </c>
      <c r="K964" s="48">
        <v>68809</v>
      </c>
      <c r="L964" s="162" t="s">
        <v>136</v>
      </c>
      <c r="M964" s="12" t="s">
        <v>136</v>
      </c>
    </row>
    <row r="965" spans="1:13" ht="21" customHeight="1" x14ac:dyDescent="0.2">
      <c r="A965" s="158" t="s">
        <v>19</v>
      </c>
      <c r="B965" s="48">
        <v>25708</v>
      </c>
      <c r="C965" s="48">
        <v>25415</v>
      </c>
      <c r="D965" s="12">
        <v>64217030.149999999</v>
      </c>
      <c r="E965" s="48">
        <v>29321</v>
      </c>
      <c r="F965" s="48">
        <v>28959</v>
      </c>
      <c r="G965" s="12">
        <v>71944697.739999995</v>
      </c>
      <c r="H965" s="48">
        <v>29255</v>
      </c>
      <c r="I965" s="48">
        <v>28875</v>
      </c>
      <c r="J965" s="12">
        <v>70871124.840000004</v>
      </c>
      <c r="K965" s="48">
        <v>27577</v>
      </c>
      <c r="L965" s="162" t="s">
        <v>136</v>
      </c>
      <c r="M965" s="12" t="s">
        <v>136</v>
      </c>
    </row>
    <row r="966" spans="1:13" ht="21" customHeight="1" x14ac:dyDescent="0.2">
      <c r="A966" s="158" t="s">
        <v>20</v>
      </c>
      <c r="B966" s="48">
        <v>20344</v>
      </c>
      <c r="C966" s="48">
        <v>20067</v>
      </c>
      <c r="D966" s="12">
        <v>26426537.510000002</v>
      </c>
      <c r="E966" s="48">
        <v>30264</v>
      </c>
      <c r="F966" s="48">
        <v>29464</v>
      </c>
      <c r="G966" s="12">
        <v>39074211.5</v>
      </c>
      <c r="H966" s="48">
        <v>30125</v>
      </c>
      <c r="I966" s="48">
        <v>29428</v>
      </c>
      <c r="J966" s="12">
        <v>39324689.159999996</v>
      </c>
      <c r="K966" s="48">
        <v>28794</v>
      </c>
      <c r="L966" s="162" t="s">
        <v>136</v>
      </c>
      <c r="M966" s="12" t="s">
        <v>136</v>
      </c>
    </row>
    <row r="967" spans="1:13" ht="21" customHeight="1" x14ac:dyDescent="0.2">
      <c r="A967" s="158" t="s">
        <v>21</v>
      </c>
      <c r="B967" s="48">
        <v>36328</v>
      </c>
      <c r="C967" s="48">
        <v>35887</v>
      </c>
      <c r="D967" s="12">
        <v>39234575.049999997</v>
      </c>
      <c r="E967" s="48">
        <v>43398</v>
      </c>
      <c r="F967" s="48">
        <v>41974</v>
      </c>
      <c r="G967" s="12">
        <v>44400129.219999999</v>
      </c>
      <c r="H967" s="48">
        <v>42958</v>
      </c>
      <c r="I967" s="48">
        <v>41661</v>
      </c>
      <c r="J967" s="12">
        <v>43517294.380000003</v>
      </c>
      <c r="K967" s="48">
        <v>38923</v>
      </c>
      <c r="L967" s="162" t="s">
        <v>136</v>
      </c>
      <c r="M967" s="12" t="s">
        <v>136</v>
      </c>
    </row>
    <row r="968" spans="1:13" ht="21" customHeight="1" x14ac:dyDescent="0.2">
      <c r="A968" s="158" t="s">
        <v>22</v>
      </c>
      <c r="B968" s="48">
        <v>32925</v>
      </c>
      <c r="C968" s="48">
        <v>32465</v>
      </c>
      <c r="D968" s="12">
        <v>86878767.840000004</v>
      </c>
      <c r="E968" s="48">
        <v>34541</v>
      </c>
      <c r="F968" s="48">
        <v>34139</v>
      </c>
      <c r="G968" s="12">
        <v>89642667.25</v>
      </c>
      <c r="H968" s="48">
        <v>34442</v>
      </c>
      <c r="I968" s="48">
        <v>34025</v>
      </c>
      <c r="J968" s="12">
        <v>85768487.180000007</v>
      </c>
      <c r="K968" s="48">
        <v>28062</v>
      </c>
      <c r="L968" s="162" t="s">
        <v>136</v>
      </c>
      <c r="M968" s="12" t="s">
        <v>136</v>
      </c>
    </row>
    <row r="969" spans="1:13" ht="21" customHeight="1" x14ac:dyDescent="0.2">
      <c r="A969" s="158" t="s">
        <v>23</v>
      </c>
      <c r="B969" s="48">
        <v>78669</v>
      </c>
      <c r="C969" s="48">
        <v>77592</v>
      </c>
      <c r="D969" s="12">
        <v>157077593.40000001</v>
      </c>
      <c r="E969" s="48">
        <v>96645</v>
      </c>
      <c r="F969" s="48">
        <v>95121</v>
      </c>
      <c r="G969" s="12">
        <v>200580299.11000001</v>
      </c>
      <c r="H969" s="48">
        <v>96077</v>
      </c>
      <c r="I969" s="48">
        <v>94521</v>
      </c>
      <c r="J969" s="12">
        <v>198271952.34999999</v>
      </c>
      <c r="K969" s="48">
        <v>92392</v>
      </c>
      <c r="L969" s="162" t="s">
        <v>136</v>
      </c>
      <c r="M969" s="12" t="s">
        <v>136</v>
      </c>
    </row>
    <row r="970" spans="1:13" ht="21" customHeight="1" x14ac:dyDescent="0.2">
      <c r="A970" s="158" t="s">
        <v>24</v>
      </c>
      <c r="B970" s="48">
        <v>19861</v>
      </c>
      <c r="C970" s="48">
        <v>19569</v>
      </c>
      <c r="D970" s="12">
        <v>53710450.390000001</v>
      </c>
      <c r="E970" s="48">
        <v>22227</v>
      </c>
      <c r="F970" s="48">
        <v>21930</v>
      </c>
      <c r="G970" s="12">
        <v>62052366.200000003</v>
      </c>
      <c r="H970" s="48">
        <v>22047</v>
      </c>
      <c r="I970" s="48">
        <v>21781</v>
      </c>
      <c r="J970" s="12">
        <v>60822613.780000001</v>
      </c>
      <c r="K970" s="48">
        <v>19490</v>
      </c>
      <c r="L970" s="162" t="s">
        <v>136</v>
      </c>
      <c r="M970" s="12" t="s">
        <v>136</v>
      </c>
    </row>
    <row r="971" spans="1:13" ht="21" customHeight="1" x14ac:dyDescent="0.2">
      <c r="A971" s="30" t="s">
        <v>26</v>
      </c>
      <c r="B971" s="31">
        <v>748938</v>
      </c>
      <c r="C971" s="31">
        <v>738574</v>
      </c>
      <c r="D971" s="30">
        <v>1317786066.21</v>
      </c>
      <c r="E971" s="31">
        <v>881920</v>
      </c>
      <c r="F971" s="132">
        <v>863226</v>
      </c>
      <c r="G971" s="163">
        <v>1539931490.23</v>
      </c>
      <c r="H971" s="31">
        <v>876740</v>
      </c>
      <c r="I971" s="132">
        <v>859706</v>
      </c>
      <c r="J971" s="163">
        <v>1505107115.77</v>
      </c>
      <c r="K971" s="31">
        <v>805424</v>
      </c>
      <c r="L971" s="164" t="s">
        <v>136</v>
      </c>
      <c r="M971" s="163" t="s">
        <v>136</v>
      </c>
    </row>
    <row r="972" spans="1:13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3" ht="57" customHeight="1" x14ac:dyDescent="0.2">
      <c r="A973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3" ht="34.5" customHeight="1" x14ac:dyDescent="0.2">
      <c r="A974" s="18" t="str">
        <f>A203</f>
        <v>Osoba udostępniająca informację: Izabela Florczyk
Data udostępnienia informacji: 21.10.2021 r.</v>
      </c>
      <c r="B974" s="18"/>
      <c r="C974" s="18"/>
      <c r="D974" s="131"/>
      <c r="E974" s="131"/>
    </row>
    <row r="975" spans="1:13" ht="34.5" customHeight="1" x14ac:dyDescent="0.2">
      <c r="A975" s="19"/>
      <c r="B975" s="19"/>
      <c r="C975" s="19"/>
      <c r="D975" s="131"/>
      <c r="E975" s="131"/>
    </row>
    <row r="976" spans="1:13" ht="40.5" customHeight="1" x14ac:dyDescent="0.2">
      <c r="A976" s="3" t="s">
        <v>137</v>
      </c>
      <c r="B976" s="3"/>
      <c r="C976" s="3"/>
      <c r="D976" s="3"/>
      <c r="E976" s="3"/>
      <c r="F976" s="3"/>
      <c r="G976" s="3"/>
    </row>
    <row r="977" spans="1:7" ht="18" customHeight="1" x14ac:dyDescent="0.2">
      <c r="A977" s="4" t="str">
        <f>A182</f>
        <v>Dane na dzień 30.09.2021 r.</v>
      </c>
      <c r="B977" s="4"/>
      <c r="C977" s="4"/>
      <c r="D977" s="4"/>
      <c r="E977" s="4"/>
      <c r="F977" s="4"/>
      <c r="G977" s="4"/>
    </row>
    <row r="978" spans="1:7" ht="64.5" customHeight="1" x14ac:dyDescent="0.2">
      <c r="A978" s="165" t="s">
        <v>2</v>
      </c>
      <c r="B978" s="166" t="s">
        <v>55</v>
      </c>
      <c r="C978" s="166" t="s">
        <v>138</v>
      </c>
      <c r="D978" s="166" t="s">
        <v>139</v>
      </c>
      <c r="E978" s="166" t="s">
        <v>140</v>
      </c>
      <c r="F978" s="166" t="s">
        <v>107</v>
      </c>
      <c r="G978" s="166" t="s">
        <v>124</v>
      </c>
    </row>
    <row r="979" spans="1:7" ht="18.75" customHeight="1" x14ac:dyDescent="0.2">
      <c r="A979" s="167" t="s">
        <v>9</v>
      </c>
      <c r="B979" s="168">
        <v>30</v>
      </c>
      <c r="C979" s="169">
        <v>51257708.770000003</v>
      </c>
      <c r="D979" s="168">
        <v>7</v>
      </c>
      <c r="E979" s="169">
        <v>17121301</v>
      </c>
      <c r="F979" s="168">
        <v>3</v>
      </c>
      <c r="G979" s="169">
        <v>1934266.25</v>
      </c>
    </row>
    <row r="980" spans="1:7" ht="18.75" customHeight="1" x14ac:dyDescent="0.2">
      <c r="A980" s="10" t="s">
        <v>39</v>
      </c>
      <c r="B980" s="11">
        <v>37</v>
      </c>
      <c r="C980" s="102">
        <v>77367401.420000002</v>
      </c>
      <c r="D980" s="11">
        <v>11</v>
      </c>
      <c r="E980" s="102">
        <v>27124490</v>
      </c>
      <c r="F980" s="11">
        <v>5</v>
      </c>
      <c r="G980" s="102">
        <v>6488746.6399999997</v>
      </c>
    </row>
    <row r="981" spans="1:7" ht="18.75" customHeight="1" x14ac:dyDescent="0.2">
      <c r="A981" s="10" t="s">
        <v>11</v>
      </c>
      <c r="B981" s="11">
        <v>49</v>
      </c>
      <c r="C981" s="102">
        <v>100881263.37</v>
      </c>
      <c r="D981" s="11">
        <v>5</v>
      </c>
      <c r="E981" s="102">
        <v>7789766</v>
      </c>
      <c r="F981" s="11">
        <v>1</v>
      </c>
      <c r="G981" s="102">
        <v>248070.66</v>
      </c>
    </row>
    <row r="982" spans="1:7" ht="18.75" customHeight="1" x14ac:dyDescent="0.2">
      <c r="A982" s="10" t="s">
        <v>12</v>
      </c>
      <c r="B982" s="11">
        <v>21</v>
      </c>
      <c r="C982" s="102">
        <v>38304925.579999998</v>
      </c>
      <c r="D982" s="11">
        <v>4</v>
      </c>
      <c r="E982" s="102">
        <v>13238321</v>
      </c>
      <c r="F982" s="11">
        <v>1</v>
      </c>
      <c r="G982" s="102">
        <v>333299.5</v>
      </c>
    </row>
    <row r="983" spans="1:7" ht="18.75" customHeight="1" x14ac:dyDescent="0.2">
      <c r="A983" s="10" t="s">
        <v>13</v>
      </c>
      <c r="B983" s="11">
        <v>50</v>
      </c>
      <c r="C983" s="102">
        <v>139653272.86000001</v>
      </c>
      <c r="D983" s="11">
        <v>11</v>
      </c>
      <c r="E983" s="102">
        <v>29413610</v>
      </c>
      <c r="F983" s="11">
        <v>4</v>
      </c>
      <c r="G983" s="102">
        <v>6448451.5499999998</v>
      </c>
    </row>
    <row r="984" spans="1:7" ht="18.75" customHeight="1" x14ac:dyDescent="0.2">
      <c r="A984" s="10" t="s">
        <v>14</v>
      </c>
      <c r="B984" s="11">
        <v>36</v>
      </c>
      <c r="C984" s="102">
        <v>52590381.719999999</v>
      </c>
      <c r="D984" s="11">
        <v>9</v>
      </c>
      <c r="E984" s="102">
        <v>25752215</v>
      </c>
      <c r="F984" s="11">
        <v>2</v>
      </c>
      <c r="G984" s="102">
        <v>1482886.88</v>
      </c>
    </row>
    <row r="985" spans="1:7" ht="18.75" customHeight="1" x14ac:dyDescent="0.2">
      <c r="A985" s="10" t="s">
        <v>15</v>
      </c>
      <c r="B985" s="11">
        <v>99</v>
      </c>
      <c r="C985" s="102">
        <v>205645369.97</v>
      </c>
      <c r="D985" s="11">
        <v>18</v>
      </c>
      <c r="E985" s="102">
        <v>45066650</v>
      </c>
      <c r="F985" s="11">
        <v>6</v>
      </c>
      <c r="G985" s="102">
        <v>4812071.08</v>
      </c>
    </row>
    <row r="986" spans="1:7" ht="18.75" customHeight="1" x14ac:dyDescent="0.2">
      <c r="A986" s="10" t="s">
        <v>16</v>
      </c>
      <c r="B986" s="11">
        <v>16</v>
      </c>
      <c r="C986" s="102">
        <v>16909619</v>
      </c>
      <c r="D986" s="11">
        <v>2</v>
      </c>
      <c r="E986" s="102">
        <v>10241220</v>
      </c>
      <c r="F986" s="11">
        <v>2</v>
      </c>
      <c r="G986" s="102">
        <v>9089389.9299999997</v>
      </c>
    </row>
    <row r="987" spans="1:7" ht="18.75" customHeight="1" x14ac:dyDescent="0.2">
      <c r="A987" s="10" t="s">
        <v>17</v>
      </c>
      <c r="B987" s="11">
        <v>22</v>
      </c>
      <c r="C987" s="102">
        <v>72458525.780000001</v>
      </c>
      <c r="D987" s="11">
        <v>7</v>
      </c>
      <c r="E987" s="102">
        <v>14580142</v>
      </c>
      <c r="F987" s="11">
        <v>4</v>
      </c>
      <c r="G987" s="102">
        <v>5153078.72</v>
      </c>
    </row>
    <row r="988" spans="1:7" ht="18.75" customHeight="1" x14ac:dyDescent="0.2">
      <c r="A988" s="10" t="s">
        <v>18</v>
      </c>
      <c r="B988" s="11">
        <v>35</v>
      </c>
      <c r="C988" s="102">
        <v>31498307.469999999</v>
      </c>
      <c r="D988" s="11">
        <v>1</v>
      </c>
      <c r="E988" s="102">
        <v>1741887</v>
      </c>
      <c r="F988" s="11">
        <v>0</v>
      </c>
      <c r="G988" s="102">
        <v>0</v>
      </c>
    </row>
    <row r="989" spans="1:7" ht="18.75" customHeight="1" x14ac:dyDescent="0.2">
      <c r="A989" s="10" t="s">
        <v>19</v>
      </c>
      <c r="B989" s="11">
        <v>21</v>
      </c>
      <c r="C989" s="102">
        <v>43757109.990000002</v>
      </c>
      <c r="D989" s="11">
        <v>2</v>
      </c>
      <c r="E989" s="102">
        <v>6796999</v>
      </c>
      <c r="F989" s="11">
        <v>1</v>
      </c>
      <c r="G989" s="102">
        <v>801199.29</v>
      </c>
    </row>
    <row r="990" spans="1:7" ht="18.75" customHeight="1" x14ac:dyDescent="0.2">
      <c r="A990" s="10" t="s">
        <v>20</v>
      </c>
      <c r="B990" s="11">
        <v>12</v>
      </c>
      <c r="C990" s="102">
        <v>21841405.899999999</v>
      </c>
      <c r="D990" s="11">
        <v>2</v>
      </c>
      <c r="E990" s="102">
        <v>5313705</v>
      </c>
      <c r="F990" s="11">
        <v>0</v>
      </c>
      <c r="G990" s="102">
        <v>0</v>
      </c>
    </row>
    <row r="991" spans="1:7" ht="18.75" customHeight="1" x14ac:dyDescent="0.2">
      <c r="A991" s="10" t="s">
        <v>21</v>
      </c>
      <c r="B991" s="11">
        <v>16</v>
      </c>
      <c r="C991" s="102">
        <v>29579857.829999998</v>
      </c>
      <c r="D991" s="11">
        <v>2</v>
      </c>
      <c r="E991" s="102">
        <v>2625226</v>
      </c>
      <c r="F991" s="11">
        <v>0</v>
      </c>
      <c r="G991" s="102">
        <v>0</v>
      </c>
    </row>
    <row r="992" spans="1:7" ht="18.75" customHeight="1" x14ac:dyDescent="0.2">
      <c r="A992" s="10" t="s">
        <v>40</v>
      </c>
      <c r="B992" s="11">
        <v>29</v>
      </c>
      <c r="C992" s="102">
        <v>38685749.920000002</v>
      </c>
      <c r="D992" s="11">
        <v>0</v>
      </c>
      <c r="E992" s="102">
        <v>0</v>
      </c>
      <c r="F992" s="11">
        <v>0</v>
      </c>
      <c r="G992" s="102">
        <v>0</v>
      </c>
    </row>
    <row r="993" spans="1:7" ht="18.75" customHeight="1" x14ac:dyDescent="0.2">
      <c r="A993" s="10" t="s">
        <v>23</v>
      </c>
      <c r="B993" s="11">
        <v>53</v>
      </c>
      <c r="C993" s="102">
        <v>161260867.05000001</v>
      </c>
      <c r="D993" s="11">
        <v>5</v>
      </c>
      <c r="E993" s="102">
        <v>13681129</v>
      </c>
      <c r="F993" s="11">
        <v>3</v>
      </c>
      <c r="G993" s="102">
        <v>2508317.39</v>
      </c>
    </row>
    <row r="994" spans="1:7" ht="18.75" customHeight="1" x14ac:dyDescent="0.2">
      <c r="A994" s="10" t="s">
        <v>24</v>
      </c>
      <c r="B994" s="11">
        <v>12</v>
      </c>
      <c r="C994" s="102">
        <v>13364348.460000001</v>
      </c>
      <c r="D994" s="11">
        <v>2</v>
      </c>
      <c r="E994" s="102">
        <v>1854061</v>
      </c>
      <c r="F994" s="11">
        <v>0</v>
      </c>
      <c r="G994" s="102">
        <v>0</v>
      </c>
    </row>
    <row r="995" spans="1:7" ht="18.75" customHeight="1" x14ac:dyDescent="0.2">
      <c r="A995" s="30" t="s">
        <v>37</v>
      </c>
      <c r="B995" s="31">
        <v>538</v>
      </c>
      <c r="C995" s="30">
        <v>1095056115.0899999</v>
      </c>
      <c r="D995" s="31">
        <v>88</v>
      </c>
      <c r="E995" s="30">
        <v>222340722</v>
      </c>
      <c r="F995" s="31">
        <v>32</v>
      </c>
      <c r="G995" s="30">
        <v>39299777.890000001</v>
      </c>
    </row>
    <row r="996" spans="1:7" ht="66" customHeight="1" x14ac:dyDescent="0.2">
      <c r="A996" s="91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ht="29.25" customHeight="1" x14ac:dyDescent="0.2">
      <c r="A997" s="18" t="str">
        <f>A203</f>
        <v>Osoba udostępniająca informację: Izabela Florczyk
Data udostępnienia informacji: 21.10.2021 r.</v>
      </c>
      <c r="B997" s="18"/>
      <c r="C997" s="18"/>
    </row>
    <row r="998" spans="1:7" ht="33.75" customHeight="1" x14ac:dyDescent="0.2">
      <c r="A998" s="19"/>
      <c r="B998" s="19"/>
      <c r="C998" s="19"/>
      <c r="D998" s="131"/>
    </row>
    <row r="999" spans="1:7" ht="34.9" customHeight="1" x14ac:dyDescent="0.2">
      <c r="A999" s="3" t="s">
        <v>141</v>
      </c>
      <c r="B999" s="3"/>
      <c r="C999" s="3"/>
      <c r="D999" s="3"/>
      <c r="E999" s="3"/>
      <c r="F999" s="3"/>
      <c r="G999" s="3"/>
    </row>
    <row r="1000" spans="1:7" ht="15" customHeight="1" x14ac:dyDescent="0.2">
      <c r="A1000" s="4" t="str">
        <f>A182</f>
        <v>Dane na dzień 30.09.2021 r.</v>
      </c>
      <c r="B1000" s="4"/>
      <c r="C1000" s="4"/>
      <c r="D1000" s="4"/>
      <c r="E1000" s="4"/>
      <c r="F1000" s="4"/>
      <c r="G1000" s="4"/>
    </row>
    <row r="1001" spans="1:7" ht="64.5" customHeight="1" x14ac:dyDescent="0.2">
      <c r="A1001" s="165" t="s">
        <v>2</v>
      </c>
      <c r="B1001" s="166" t="s">
        <v>55</v>
      </c>
      <c r="C1001" s="166" t="s">
        <v>138</v>
      </c>
      <c r="D1001" s="166" t="s">
        <v>139</v>
      </c>
      <c r="E1001" s="166" t="s">
        <v>140</v>
      </c>
      <c r="F1001" s="166" t="s">
        <v>8</v>
      </c>
      <c r="G1001" s="166" t="s">
        <v>124</v>
      </c>
    </row>
    <row r="1002" spans="1:7" ht="18.75" customHeight="1" x14ac:dyDescent="0.2">
      <c r="A1002" s="167" t="s">
        <v>9</v>
      </c>
      <c r="B1002" s="168">
        <v>17</v>
      </c>
      <c r="C1002" s="169">
        <v>2222000</v>
      </c>
      <c r="D1002" s="168">
        <v>17</v>
      </c>
      <c r="E1002" s="169">
        <v>2222000</v>
      </c>
      <c r="F1002" s="168">
        <v>17</v>
      </c>
      <c r="G1002" s="169">
        <v>2222000</v>
      </c>
    </row>
    <row r="1003" spans="1:7" ht="18.75" customHeight="1" x14ac:dyDescent="0.2">
      <c r="A1003" s="10" t="s">
        <v>10</v>
      </c>
      <c r="B1003" s="11">
        <v>20</v>
      </c>
      <c r="C1003" s="102">
        <v>2398000</v>
      </c>
      <c r="D1003" s="11">
        <v>20</v>
      </c>
      <c r="E1003" s="102">
        <v>2398000</v>
      </c>
      <c r="F1003" s="11">
        <v>20</v>
      </c>
      <c r="G1003" s="102">
        <v>2398000</v>
      </c>
    </row>
    <row r="1004" spans="1:7" ht="18.75" customHeight="1" x14ac:dyDescent="0.2">
      <c r="A1004" s="10" t="s">
        <v>11</v>
      </c>
      <c r="B1004" s="11">
        <v>23</v>
      </c>
      <c r="C1004" s="102">
        <v>2838000</v>
      </c>
      <c r="D1004" s="11">
        <v>23</v>
      </c>
      <c r="E1004" s="102">
        <v>2838000</v>
      </c>
      <c r="F1004" s="11">
        <v>23</v>
      </c>
      <c r="G1004" s="102">
        <v>2838000</v>
      </c>
    </row>
    <row r="1005" spans="1:7" ht="18.75" customHeight="1" x14ac:dyDescent="0.2">
      <c r="A1005" s="10" t="s">
        <v>12</v>
      </c>
      <c r="B1005" s="11">
        <v>11</v>
      </c>
      <c r="C1005" s="102">
        <v>1386000</v>
      </c>
      <c r="D1005" s="11">
        <v>10</v>
      </c>
      <c r="E1005" s="102">
        <v>1254000</v>
      </c>
      <c r="F1005" s="11">
        <v>10</v>
      </c>
      <c r="G1005" s="102">
        <v>1254000</v>
      </c>
    </row>
    <row r="1006" spans="1:7" ht="18.75" customHeight="1" x14ac:dyDescent="0.2">
      <c r="A1006" s="10" t="s">
        <v>13</v>
      </c>
      <c r="B1006" s="11">
        <v>18</v>
      </c>
      <c r="C1006" s="102">
        <v>2178000</v>
      </c>
      <c r="D1006" s="11">
        <v>17</v>
      </c>
      <c r="E1006" s="102">
        <v>2068000</v>
      </c>
      <c r="F1006" s="11">
        <v>17</v>
      </c>
      <c r="G1006" s="102">
        <v>2068000</v>
      </c>
    </row>
    <row r="1007" spans="1:7" ht="18.75" customHeight="1" x14ac:dyDescent="0.2">
      <c r="A1007" s="10" t="s">
        <v>14</v>
      </c>
      <c r="B1007" s="11">
        <v>32</v>
      </c>
      <c r="C1007" s="102">
        <v>3916000</v>
      </c>
      <c r="D1007" s="11">
        <v>32</v>
      </c>
      <c r="E1007" s="102">
        <v>3916000</v>
      </c>
      <c r="F1007" s="11">
        <v>32</v>
      </c>
      <c r="G1007" s="102">
        <v>3916000</v>
      </c>
    </row>
    <row r="1008" spans="1:7" ht="18.75" customHeight="1" x14ac:dyDescent="0.2">
      <c r="A1008" s="10" t="s">
        <v>15</v>
      </c>
      <c r="B1008" s="11">
        <v>31</v>
      </c>
      <c r="C1008" s="102">
        <v>3960000</v>
      </c>
      <c r="D1008" s="11">
        <v>31</v>
      </c>
      <c r="E1008" s="102">
        <v>3960000</v>
      </c>
      <c r="F1008" s="11">
        <v>31</v>
      </c>
      <c r="G1008" s="102">
        <v>3938000</v>
      </c>
    </row>
    <row r="1009" spans="1:7" ht="18.75" customHeight="1" x14ac:dyDescent="0.2">
      <c r="A1009" s="10" t="s">
        <v>16</v>
      </c>
      <c r="B1009" s="11">
        <v>10</v>
      </c>
      <c r="C1009" s="102">
        <v>1298000</v>
      </c>
      <c r="D1009" s="11">
        <v>10</v>
      </c>
      <c r="E1009" s="102">
        <v>1298000</v>
      </c>
      <c r="F1009" s="11">
        <v>10</v>
      </c>
      <c r="G1009" s="102">
        <v>1298000</v>
      </c>
    </row>
    <row r="1010" spans="1:7" ht="18.75" customHeight="1" x14ac:dyDescent="0.2">
      <c r="A1010" s="10" t="s">
        <v>17</v>
      </c>
      <c r="B1010" s="11">
        <v>26</v>
      </c>
      <c r="C1010" s="102">
        <v>3102000</v>
      </c>
      <c r="D1010" s="11">
        <v>26</v>
      </c>
      <c r="E1010" s="102">
        <v>3102000</v>
      </c>
      <c r="F1010" s="11">
        <v>26</v>
      </c>
      <c r="G1010" s="102">
        <v>3102000</v>
      </c>
    </row>
    <row r="1011" spans="1:7" ht="18.75" customHeight="1" x14ac:dyDescent="0.2">
      <c r="A1011" s="10" t="s">
        <v>18</v>
      </c>
      <c r="B1011" s="11">
        <v>11</v>
      </c>
      <c r="C1011" s="102">
        <v>1342000</v>
      </c>
      <c r="D1011" s="11">
        <v>11</v>
      </c>
      <c r="E1011" s="102">
        <v>1342000</v>
      </c>
      <c r="F1011" s="11">
        <v>11</v>
      </c>
      <c r="G1011" s="102">
        <v>1342000</v>
      </c>
    </row>
    <row r="1012" spans="1:7" ht="18.75" customHeight="1" x14ac:dyDescent="0.2">
      <c r="A1012" s="10" t="s">
        <v>19</v>
      </c>
      <c r="B1012" s="11">
        <v>16</v>
      </c>
      <c r="C1012" s="102">
        <v>1980000</v>
      </c>
      <c r="D1012" s="11">
        <v>16</v>
      </c>
      <c r="E1012" s="102">
        <v>1980000</v>
      </c>
      <c r="F1012" s="11">
        <v>16</v>
      </c>
      <c r="G1012" s="102">
        <v>1980000</v>
      </c>
    </row>
    <row r="1013" spans="1:7" ht="18.75" customHeight="1" x14ac:dyDescent="0.2">
      <c r="A1013" s="10" t="s">
        <v>20</v>
      </c>
      <c r="B1013" s="11">
        <v>14</v>
      </c>
      <c r="C1013" s="102">
        <v>1870000</v>
      </c>
      <c r="D1013" s="11">
        <v>14</v>
      </c>
      <c r="E1013" s="102">
        <v>1870000</v>
      </c>
      <c r="F1013" s="11">
        <v>14</v>
      </c>
      <c r="G1013" s="102">
        <v>1870000</v>
      </c>
    </row>
    <row r="1014" spans="1:7" ht="18.75" customHeight="1" x14ac:dyDescent="0.2">
      <c r="A1014" s="10" t="s">
        <v>21</v>
      </c>
      <c r="B1014" s="11">
        <v>17</v>
      </c>
      <c r="C1014" s="102">
        <v>2090000</v>
      </c>
      <c r="D1014" s="11">
        <v>17</v>
      </c>
      <c r="E1014" s="102">
        <v>2090000</v>
      </c>
      <c r="F1014" s="11">
        <v>17</v>
      </c>
      <c r="G1014" s="102">
        <v>2090000</v>
      </c>
    </row>
    <row r="1015" spans="1:7" ht="18.75" customHeight="1" x14ac:dyDescent="0.2">
      <c r="A1015" s="10" t="s">
        <v>22</v>
      </c>
      <c r="B1015" s="11">
        <v>11</v>
      </c>
      <c r="C1015" s="102">
        <v>1408000</v>
      </c>
      <c r="D1015" s="11">
        <v>11</v>
      </c>
      <c r="E1015" s="102">
        <v>1408000</v>
      </c>
      <c r="F1015" s="11">
        <v>11</v>
      </c>
      <c r="G1015" s="102">
        <v>1408000</v>
      </c>
    </row>
    <row r="1016" spans="1:7" ht="18.75" customHeight="1" x14ac:dyDescent="0.2">
      <c r="A1016" s="10" t="s">
        <v>23</v>
      </c>
      <c r="B1016" s="11">
        <v>31</v>
      </c>
      <c r="C1016" s="102">
        <v>3850000</v>
      </c>
      <c r="D1016" s="11">
        <v>31</v>
      </c>
      <c r="E1016" s="102">
        <v>3850000</v>
      </c>
      <c r="F1016" s="11">
        <v>31</v>
      </c>
      <c r="G1016" s="102">
        <v>3848680</v>
      </c>
    </row>
    <row r="1017" spans="1:7" ht="18.75" customHeight="1" x14ac:dyDescent="0.2">
      <c r="A1017" s="10" t="s">
        <v>24</v>
      </c>
      <c r="B1017" s="11">
        <v>13</v>
      </c>
      <c r="C1017" s="102">
        <v>1584000</v>
      </c>
      <c r="D1017" s="11">
        <v>13</v>
      </c>
      <c r="E1017" s="102">
        <v>1584000</v>
      </c>
      <c r="F1017" s="11">
        <v>13</v>
      </c>
      <c r="G1017" s="102">
        <v>1584000</v>
      </c>
    </row>
    <row r="1018" spans="1:7" ht="18.75" customHeight="1" x14ac:dyDescent="0.2">
      <c r="A1018" s="30" t="s">
        <v>26</v>
      </c>
      <c r="B1018" s="31">
        <v>301</v>
      </c>
      <c r="C1018" s="30">
        <v>37422000</v>
      </c>
      <c r="D1018" s="31">
        <v>299</v>
      </c>
      <c r="E1018" s="30">
        <v>37180000</v>
      </c>
      <c r="F1018" s="31">
        <v>299</v>
      </c>
      <c r="G1018" s="30">
        <v>37156680</v>
      </c>
    </row>
    <row r="1019" spans="1:7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ht="58.15" customHeight="1" x14ac:dyDescent="0.2">
      <c r="A1020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ht="22.15" customHeight="1" x14ac:dyDescent="0.2">
      <c r="A1021" s="18" t="str">
        <f>A203</f>
        <v>Osoba udostępniająca informację: Izabela Florczyk
Data udostępnienia informacji: 21.10.2021 r.</v>
      </c>
      <c r="B1021" s="18"/>
      <c r="C1021" s="18"/>
    </row>
    <row r="1022" spans="1:7" ht="60" customHeight="1" x14ac:dyDescent="0.2">
      <c r="A1022" s="3" t="s">
        <v>142</v>
      </c>
      <c r="B1022" s="3"/>
      <c r="C1022" s="3"/>
      <c r="D1022" s="3"/>
      <c r="E1022" s="3"/>
      <c r="F1022" s="3"/>
      <c r="G1022" s="3"/>
    </row>
    <row r="1023" spans="1:7" ht="11.45" customHeight="1" x14ac:dyDescent="0.2">
      <c r="A1023" s="4" t="str">
        <f>A182</f>
        <v>Dane na dzień 30.09.2021 r.</v>
      </c>
      <c r="B1023" s="4"/>
      <c r="C1023" s="4"/>
      <c r="D1023" s="4"/>
      <c r="E1023" s="4"/>
      <c r="F1023" s="4"/>
      <c r="G1023" s="4"/>
    </row>
    <row r="1024" spans="1:7" ht="64.5" customHeight="1" x14ac:dyDescent="0.2">
      <c r="A1024" s="165" t="s">
        <v>2</v>
      </c>
      <c r="B1024" s="166" t="s">
        <v>55</v>
      </c>
      <c r="C1024" s="166" t="s">
        <v>138</v>
      </c>
      <c r="D1024" s="166" t="s">
        <v>139</v>
      </c>
      <c r="E1024" s="166" t="s">
        <v>140</v>
      </c>
      <c r="F1024" s="166" t="s">
        <v>8</v>
      </c>
      <c r="G1024" s="166" t="s">
        <v>124</v>
      </c>
    </row>
    <row r="1025" spans="1:7" ht="18.75" customHeight="1" x14ac:dyDescent="0.2">
      <c r="A1025" s="167" t="s">
        <v>9</v>
      </c>
      <c r="B1025" s="168">
        <v>2170</v>
      </c>
      <c r="C1025" s="169">
        <v>291968684.63999999</v>
      </c>
      <c r="D1025" s="168">
        <v>1187</v>
      </c>
      <c r="E1025" s="169">
        <v>162203495.91</v>
      </c>
      <c r="F1025" s="168">
        <v>935</v>
      </c>
      <c r="G1025" s="169">
        <v>124755306.59</v>
      </c>
    </row>
    <row r="1026" spans="1:7" ht="18.75" customHeight="1" x14ac:dyDescent="0.2">
      <c r="A1026" s="10" t="s">
        <v>10</v>
      </c>
      <c r="B1026" s="11">
        <v>2079</v>
      </c>
      <c r="C1026" s="102">
        <v>246808901.28999999</v>
      </c>
      <c r="D1026" s="168">
        <v>1145</v>
      </c>
      <c r="E1026" s="169">
        <v>134584004.41999999</v>
      </c>
      <c r="F1026" s="168">
        <v>896</v>
      </c>
      <c r="G1026" s="169">
        <v>108020635.15000001</v>
      </c>
    </row>
    <row r="1027" spans="1:7" ht="18.75" customHeight="1" x14ac:dyDescent="0.2">
      <c r="A1027" s="10" t="s">
        <v>11</v>
      </c>
      <c r="B1027" s="11">
        <v>3232</v>
      </c>
      <c r="C1027" s="102">
        <v>370117301.23000002</v>
      </c>
      <c r="D1027" s="168">
        <v>1483</v>
      </c>
      <c r="E1027" s="169">
        <v>166905971.30000001</v>
      </c>
      <c r="F1027" s="168">
        <v>1141</v>
      </c>
      <c r="G1027" s="169">
        <v>139644576.81</v>
      </c>
    </row>
    <row r="1028" spans="1:7" ht="18.75" customHeight="1" x14ac:dyDescent="0.2">
      <c r="A1028" s="10" t="s">
        <v>12</v>
      </c>
      <c r="B1028" s="11">
        <v>1038</v>
      </c>
      <c r="C1028" s="102">
        <v>147330151.25999999</v>
      </c>
      <c r="D1028" s="168">
        <v>526</v>
      </c>
      <c r="E1028" s="169">
        <v>72808567.010000005</v>
      </c>
      <c r="F1028" s="168">
        <v>435</v>
      </c>
      <c r="G1028" s="169">
        <v>63483875.729999997</v>
      </c>
    </row>
    <row r="1029" spans="1:7" ht="18.75" customHeight="1" x14ac:dyDescent="0.2">
      <c r="A1029" s="10" t="s">
        <v>13</v>
      </c>
      <c r="B1029" s="11">
        <v>1947</v>
      </c>
      <c r="C1029" s="102">
        <v>227838882.5</v>
      </c>
      <c r="D1029" s="168">
        <v>1084</v>
      </c>
      <c r="E1029" s="169">
        <v>128111577.17</v>
      </c>
      <c r="F1029" s="168">
        <v>833</v>
      </c>
      <c r="G1029" s="169">
        <v>112061751.87</v>
      </c>
    </row>
    <row r="1030" spans="1:7" ht="18.75" customHeight="1" x14ac:dyDescent="0.2">
      <c r="A1030" s="10" t="s">
        <v>14</v>
      </c>
      <c r="B1030" s="11">
        <v>4576</v>
      </c>
      <c r="C1030" s="102">
        <v>476380577.99000001</v>
      </c>
      <c r="D1030" s="168">
        <v>2069</v>
      </c>
      <c r="E1030" s="169">
        <v>203217927.53999999</v>
      </c>
      <c r="F1030" s="168">
        <v>1524</v>
      </c>
      <c r="G1030" s="169">
        <v>167902744.38999999</v>
      </c>
    </row>
    <row r="1031" spans="1:7" ht="18.75" customHeight="1" x14ac:dyDescent="0.2">
      <c r="A1031" s="10" t="s">
        <v>15</v>
      </c>
      <c r="B1031" s="11">
        <v>4358</v>
      </c>
      <c r="C1031" s="102">
        <v>465343203.22000003</v>
      </c>
      <c r="D1031" s="168">
        <v>2466</v>
      </c>
      <c r="E1031" s="169">
        <v>251509022.12</v>
      </c>
      <c r="F1031" s="168">
        <v>1741</v>
      </c>
      <c r="G1031" s="169">
        <v>197122435.56999999</v>
      </c>
    </row>
    <row r="1032" spans="1:7" ht="18.75" customHeight="1" x14ac:dyDescent="0.2">
      <c r="A1032" s="10" t="s">
        <v>16</v>
      </c>
      <c r="B1032" s="11">
        <v>1384</v>
      </c>
      <c r="C1032" s="102">
        <v>167705315.06</v>
      </c>
      <c r="D1032" s="168">
        <v>691</v>
      </c>
      <c r="E1032" s="169">
        <v>83142686.140000001</v>
      </c>
      <c r="F1032" s="168">
        <v>510</v>
      </c>
      <c r="G1032" s="169">
        <v>61742117.789999999</v>
      </c>
    </row>
    <row r="1033" spans="1:7" ht="18.75" customHeight="1" x14ac:dyDescent="0.2">
      <c r="A1033" s="10" t="s">
        <v>17</v>
      </c>
      <c r="B1033" s="11">
        <v>2879</v>
      </c>
      <c r="C1033" s="102">
        <v>325156773.29000002</v>
      </c>
      <c r="D1033" s="168">
        <v>1598</v>
      </c>
      <c r="E1033" s="169">
        <v>180089171.31</v>
      </c>
      <c r="F1033" s="168">
        <v>1240</v>
      </c>
      <c r="G1033" s="169">
        <v>150228162.91999999</v>
      </c>
    </row>
    <row r="1034" spans="1:7" ht="18.75" customHeight="1" x14ac:dyDescent="0.2">
      <c r="A1034" s="10" t="s">
        <v>18</v>
      </c>
      <c r="B1034" s="11">
        <v>1472</v>
      </c>
      <c r="C1034" s="102">
        <v>175061829.05000001</v>
      </c>
      <c r="D1034" s="168">
        <v>877</v>
      </c>
      <c r="E1034" s="169">
        <v>97602915.609999999</v>
      </c>
      <c r="F1034" s="168">
        <v>719</v>
      </c>
      <c r="G1034" s="169">
        <v>79464822.510000005</v>
      </c>
    </row>
    <row r="1035" spans="1:7" ht="18.75" customHeight="1" x14ac:dyDescent="0.2">
      <c r="A1035" s="10" t="s">
        <v>19</v>
      </c>
      <c r="B1035" s="11">
        <v>2160</v>
      </c>
      <c r="C1035" s="102">
        <v>263825130.81</v>
      </c>
      <c r="D1035" s="168">
        <v>1132</v>
      </c>
      <c r="E1035" s="169">
        <v>130510519.01000001</v>
      </c>
      <c r="F1035" s="168">
        <v>850</v>
      </c>
      <c r="G1035" s="169">
        <v>99659291.700000003</v>
      </c>
    </row>
    <row r="1036" spans="1:7" ht="18.75" customHeight="1" x14ac:dyDescent="0.2">
      <c r="A1036" s="10" t="s">
        <v>20</v>
      </c>
      <c r="B1036" s="11">
        <v>2074</v>
      </c>
      <c r="C1036" s="102">
        <v>254856591.06</v>
      </c>
      <c r="D1036" s="168">
        <v>1124</v>
      </c>
      <c r="E1036" s="169">
        <v>130912932.68000001</v>
      </c>
      <c r="F1036" s="168">
        <v>862</v>
      </c>
      <c r="G1036" s="169">
        <v>108432773.47</v>
      </c>
    </row>
    <row r="1037" spans="1:7" ht="18.75" customHeight="1" x14ac:dyDescent="0.2">
      <c r="A1037" s="10" t="s">
        <v>21</v>
      </c>
      <c r="B1037" s="11">
        <v>1965</v>
      </c>
      <c r="C1037" s="102">
        <v>225218153.66999999</v>
      </c>
      <c r="D1037" s="168">
        <v>1159</v>
      </c>
      <c r="E1037" s="169">
        <v>135024413.62</v>
      </c>
      <c r="F1037" s="168">
        <v>954</v>
      </c>
      <c r="G1037" s="169">
        <v>118834689.47</v>
      </c>
    </row>
    <row r="1038" spans="1:7" ht="18.75" customHeight="1" x14ac:dyDescent="0.2">
      <c r="A1038" s="10" t="s">
        <v>22</v>
      </c>
      <c r="B1038" s="11">
        <v>1500</v>
      </c>
      <c r="C1038" s="102">
        <v>179888640.59</v>
      </c>
      <c r="D1038" s="168">
        <v>821</v>
      </c>
      <c r="E1038" s="169">
        <v>92996798.120000005</v>
      </c>
      <c r="F1038" s="168">
        <v>635</v>
      </c>
      <c r="G1038" s="169">
        <v>77946132.849999994</v>
      </c>
    </row>
    <row r="1039" spans="1:7" ht="18.75" customHeight="1" x14ac:dyDescent="0.2">
      <c r="A1039" s="10" t="s">
        <v>23</v>
      </c>
      <c r="B1039" s="11">
        <v>3395</v>
      </c>
      <c r="C1039" s="102">
        <v>404186822.20999998</v>
      </c>
      <c r="D1039" s="168">
        <v>1761</v>
      </c>
      <c r="E1039" s="169">
        <v>212608198.09</v>
      </c>
      <c r="F1039" s="168">
        <v>1337</v>
      </c>
      <c r="G1039" s="169">
        <v>176173458.66</v>
      </c>
    </row>
    <row r="1040" spans="1:7" ht="18.75" customHeight="1" x14ac:dyDescent="0.2">
      <c r="A1040" s="10" t="s">
        <v>24</v>
      </c>
      <c r="B1040" s="11">
        <v>1470</v>
      </c>
      <c r="C1040" s="102">
        <v>195228632.63999999</v>
      </c>
      <c r="D1040" s="168">
        <v>780</v>
      </c>
      <c r="E1040" s="169">
        <v>99262779.890000001</v>
      </c>
      <c r="F1040" s="168">
        <v>597</v>
      </c>
      <c r="G1040" s="169">
        <v>74648023.379999995</v>
      </c>
    </row>
    <row r="1041" spans="1:8" ht="18.75" customHeight="1" x14ac:dyDescent="0.2">
      <c r="A1041" s="30" t="s">
        <v>26</v>
      </c>
      <c r="B1041" s="31">
        <v>37699</v>
      </c>
      <c r="C1041" s="30">
        <v>4416915590.5100002</v>
      </c>
      <c r="D1041" s="31">
        <v>19903</v>
      </c>
      <c r="E1041" s="30">
        <v>2281490979.9400001</v>
      </c>
      <c r="F1041" s="31">
        <v>15202</v>
      </c>
      <c r="G1041" s="30">
        <v>1860120798.8599999</v>
      </c>
    </row>
    <row r="1042" spans="1:8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ht="66" customHeight="1" x14ac:dyDescent="0.2">
      <c r="A1043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ht="24.6" customHeight="1" x14ac:dyDescent="0.2">
      <c r="A1044" s="18" t="str">
        <f>A203</f>
        <v>Osoba udostępniająca informację: Izabela Florczyk
Data udostępnienia informacji: 21.10.2021 r.</v>
      </c>
      <c r="B1044" s="18"/>
      <c r="C1044" s="18"/>
    </row>
    <row r="1045" spans="1:8" ht="99.75" customHeight="1" x14ac:dyDescent="0.2">
      <c r="A1045" s="3" t="s">
        <v>143</v>
      </c>
      <c r="B1045" s="3"/>
      <c r="C1045" s="3"/>
      <c r="D1045" s="3"/>
      <c r="E1045" s="3"/>
      <c r="F1045" s="3"/>
      <c r="G1045" s="170"/>
    </row>
    <row r="1046" spans="1:8" ht="21.6" customHeight="1" x14ac:dyDescent="0.2">
      <c r="A1046" s="4" t="str">
        <f>A133</f>
        <v>Dane na dzień 30.09.2021 r.</v>
      </c>
      <c r="B1046" s="51"/>
      <c r="C1046" s="51"/>
    </row>
    <row r="1047" spans="1:8" ht="64.5" customHeight="1" x14ac:dyDescent="0.2">
      <c r="A1047" s="165" t="s">
        <v>2</v>
      </c>
      <c r="B1047" s="166" t="s">
        <v>8</v>
      </c>
      <c r="C1047" s="166" t="s">
        <v>124</v>
      </c>
      <c r="H1047" s="41"/>
    </row>
    <row r="1048" spans="1:8" ht="18.75" customHeight="1" x14ac:dyDescent="0.2">
      <c r="A1048" s="167" t="s">
        <v>9</v>
      </c>
      <c r="B1048" s="168">
        <v>8</v>
      </c>
      <c r="C1048" s="169">
        <v>746231.47</v>
      </c>
    </row>
    <row r="1049" spans="1:8" ht="18.75" customHeight="1" x14ac:dyDescent="0.2">
      <c r="A1049" s="10" t="s">
        <v>39</v>
      </c>
      <c r="B1049" s="11">
        <v>2</v>
      </c>
      <c r="C1049" s="102">
        <v>161557</v>
      </c>
    </row>
    <row r="1050" spans="1:8" ht="18.75" customHeight="1" x14ac:dyDescent="0.2">
      <c r="A1050" s="10" t="s">
        <v>11</v>
      </c>
      <c r="B1050" s="11">
        <v>2</v>
      </c>
      <c r="C1050" s="102">
        <v>106243.5</v>
      </c>
    </row>
    <row r="1051" spans="1:8" ht="18.75" customHeight="1" x14ac:dyDescent="0.2">
      <c r="A1051" s="10" t="s">
        <v>12</v>
      </c>
      <c r="B1051" s="11">
        <v>2</v>
      </c>
      <c r="C1051" s="102">
        <v>52091.53</v>
      </c>
    </row>
    <row r="1052" spans="1:8" ht="18.75" customHeight="1" x14ac:dyDescent="0.2">
      <c r="A1052" s="10" t="s">
        <v>13</v>
      </c>
      <c r="B1052" s="11">
        <v>2</v>
      </c>
      <c r="C1052" s="102">
        <v>153596.5</v>
      </c>
    </row>
    <row r="1053" spans="1:8" ht="18.75" customHeight="1" x14ac:dyDescent="0.2">
      <c r="A1053" s="10" t="s">
        <v>14</v>
      </c>
      <c r="B1053" s="11">
        <v>2</v>
      </c>
      <c r="C1053" s="102">
        <v>143774</v>
      </c>
    </row>
    <row r="1054" spans="1:8" ht="18.75" customHeight="1" x14ac:dyDescent="0.2">
      <c r="A1054" s="10" t="s">
        <v>15</v>
      </c>
      <c r="B1054" s="11">
        <v>4</v>
      </c>
      <c r="C1054" s="102">
        <v>195911.48</v>
      </c>
    </row>
    <row r="1055" spans="1:8" ht="18.75" customHeight="1" x14ac:dyDescent="0.2">
      <c r="A1055" s="10" t="s">
        <v>16</v>
      </c>
      <c r="B1055" s="11">
        <v>3</v>
      </c>
      <c r="C1055" s="102">
        <v>71603.91</v>
      </c>
    </row>
    <row r="1056" spans="1:8" ht="18.75" customHeight="1" x14ac:dyDescent="0.2">
      <c r="A1056" s="10" t="s">
        <v>17</v>
      </c>
      <c r="B1056" s="11">
        <v>3</v>
      </c>
      <c r="C1056" s="102">
        <v>241131</v>
      </c>
    </row>
    <row r="1057" spans="1:7" ht="18.75" customHeight="1" x14ac:dyDescent="0.2">
      <c r="A1057" s="10" t="s">
        <v>18</v>
      </c>
      <c r="B1057" s="11">
        <v>3</v>
      </c>
      <c r="C1057" s="102">
        <v>430202.5</v>
      </c>
    </row>
    <row r="1058" spans="1:7" ht="18.75" customHeight="1" x14ac:dyDescent="0.2">
      <c r="A1058" s="10" t="s">
        <v>19</v>
      </c>
      <c r="B1058" s="11">
        <v>3</v>
      </c>
      <c r="C1058" s="102">
        <v>247065.28</v>
      </c>
    </row>
    <row r="1059" spans="1:7" ht="18.75" customHeight="1" x14ac:dyDescent="0.2">
      <c r="A1059" s="10" t="s">
        <v>20</v>
      </c>
      <c r="B1059" s="11">
        <v>3</v>
      </c>
      <c r="C1059" s="102">
        <v>105380.03</v>
      </c>
    </row>
    <row r="1060" spans="1:7" ht="18.75" customHeight="1" x14ac:dyDescent="0.2">
      <c r="A1060" s="10" t="s">
        <v>21</v>
      </c>
      <c r="B1060" s="11">
        <v>2</v>
      </c>
      <c r="C1060" s="102">
        <v>130377.5</v>
      </c>
    </row>
    <row r="1061" spans="1:7" ht="18.75" customHeight="1" x14ac:dyDescent="0.2">
      <c r="A1061" s="10" t="s">
        <v>40</v>
      </c>
      <c r="B1061" s="11">
        <v>7</v>
      </c>
      <c r="C1061" s="102">
        <v>615352.24</v>
      </c>
    </row>
    <row r="1062" spans="1:7" ht="18.75" customHeight="1" x14ac:dyDescent="0.2">
      <c r="A1062" s="10" t="s">
        <v>23</v>
      </c>
      <c r="B1062" s="11">
        <v>14</v>
      </c>
      <c r="C1062" s="102">
        <v>1512648.64</v>
      </c>
    </row>
    <row r="1063" spans="1:7" ht="18.75" customHeight="1" x14ac:dyDescent="0.2">
      <c r="A1063" s="10" t="s">
        <v>24</v>
      </c>
      <c r="B1063" s="11">
        <v>2</v>
      </c>
      <c r="C1063" s="102">
        <v>133513.96</v>
      </c>
    </row>
    <row r="1064" spans="1:7" ht="18.75" customHeight="1" x14ac:dyDescent="0.2">
      <c r="A1064" s="30" t="s">
        <v>37</v>
      </c>
      <c r="B1064" s="31">
        <v>62</v>
      </c>
      <c r="C1064" s="30">
        <v>5046680.54</v>
      </c>
    </row>
    <row r="1065" spans="1:7" ht="27.75" customHeight="1" x14ac:dyDescent="0.2">
      <c r="A1065" s="171" t="s">
        <v>117</v>
      </c>
      <c r="B1065" s="171"/>
      <c r="C1065" s="171"/>
      <c r="D1065" s="171"/>
      <c r="E1065" s="171"/>
      <c r="F1065" s="172"/>
      <c r="G1065" s="2"/>
    </row>
    <row r="1066" spans="1:7" ht="78.75" customHeight="1" x14ac:dyDescent="0.2">
      <c r="A1066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ht="33" customHeight="1" x14ac:dyDescent="0.2">
      <c r="A1067" s="18" t="str">
        <f>A203</f>
        <v>Osoba udostępniająca informację: Izabela Florczyk
Data udostępnienia informacji: 21.10.2021 r.</v>
      </c>
      <c r="B1067" s="18"/>
      <c r="C1067" s="18"/>
    </row>
    <row r="1068" spans="1:7" ht="47.45" hidden="1" customHeight="1" x14ac:dyDescent="0.2">
      <c r="A1068" s="3" t="s">
        <v>144</v>
      </c>
      <c r="B1068" s="116"/>
      <c r="C1068" s="116"/>
      <c r="D1068" s="116"/>
      <c r="E1068" s="116"/>
      <c r="F1068" s="117"/>
      <c r="G1068" s="117"/>
    </row>
    <row r="1069" spans="1:7" ht="18" hidden="1" customHeight="1" x14ac:dyDescent="0.2">
      <c r="A1069" s="4" t="str">
        <f>A133</f>
        <v>Dane na dzień 30.09.2021 r.</v>
      </c>
      <c r="B1069" s="51"/>
      <c r="C1069" s="51"/>
      <c r="D1069" s="51"/>
      <c r="E1069" s="51"/>
      <c r="F1069" s="118"/>
      <c r="G1069" s="118"/>
    </row>
    <row r="1070" spans="1:7" ht="64.5" hidden="1" customHeight="1" x14ac:dyDescent="0.2">
      <c r="A1070" s="165" t="s">
        <v>2</v>
      </c>
      <c r="B1070" s="166" t="s">
        <v>139</v>
      </c>
      <c r="C1070" s="166" t="s">
        <v>140</v>
      </c>
      <c r="D1070" s="166" t="s">
        <v>8</v>
      </c>
      <c r="E1070" s="166" t="s">
        <v>124</v>
      </c>
      <c r="F1070" s="173"/>
      <c r="G1070" s="41"/>
    </row>
    <row r="1071" spans="1:7" ht="18.75" hidden="1" customHeight="1" x14ac:dyDescent="0.2">
      <c r="A1071" s="167" t="s">
        <v>9</v>
      </c>
      <c r="B1071" s="168">
        <v>0</v>
      </c>
      <c r="C1071" s="169">
        <v>0</v>
      </c>
      <c r="D1071" s="168">
        <v>0</v>
      </c>
      <c r="E1071" s="169">
        <v>0</v>
      </c>
    </row>
    <row r="1072" spans="1:7" ht="18.75" hidden="1" customHeight="1" x14ac:dyDescent="0.2">
      <c r="A1072" s="10" t="s">
        <v>39</v>
      </c>
      <c r="B1072" s="168">
        <v>1</v>
      </c>
      <c r="C1072" s="169">
        <v>21060</v>
      </c>
      <c r="D1072" s="168">
        <v>3</v>
      </c>
      <c r="E1072" s="169">
        <v>21060</v>
      </c>
    </row>
    <row r="1073" spans="1:6" ht="18.75" hidden="1" customHeight="1" x14ac:dyDescent="0.2">
      <c r="A1073" s="10" t="s">
        <v>11</v>
      </c>
      <c r="B1073" s="168">
        <v>0</v>
      </c>
      <c r="C1073" s="169">
        <v>0</v>
      </c>
      <c r="D1073" s="168">
        <v>0</v>
      </c>
      <c r="E1073" s="169">
        <v>0</v>
      </c>
    </row>
    <row r="1074" spans="1:6" ht="18.75" hidden="1" customHeight="1" x14ac:dyDescent="0.2">
      <c r="A1074" s="10" t="s">
        <v>12</v>
      </c>
      <c r="B1074" s="168">
        <v>0</v>
      </c>
      <c r="C1074" s="169">
        <v>0</v>
      </c>
      <c r="D1074" s="168">
        <v>0</v>
      </c>
      <c r="E1074" s="169">
        <v>0</v>
      </c>
    </row>
    <row r="1075" spans="1:6" ht="18.75" hidden="1" customHeight="1" x14ac:dyDescent="0.2">
      <c r="A1075" s="10" t="s">
        <v>13</v>
      </c>
      <c r="B1075" s="168">
        <v>1</v>
      </c>
      <c r="C1075" s="169">
        <v>6153</v>
      </c>
      <c r="D1075" s="168">
        <v>0</v>
      </c>
      <c r="E1075" s="169">
        <v>0</v>
      </c>
    </row>
    <row r="1076" spans="1:6" ht="18.75" hidden="1" customHeight="1" x14ac:dyDescent="0.2">
      <c r="A1076" s="10" t="s">
        <v>14</v>
      </c>
      <c r="B1076" s="168">
        <v>0</v>
      </c>
      <c r="C1076" s="169">
        <v>0</v>
      </c>
      <c r="D1076" s="168">
        <v>0</v>
      </c>
      <c r="E1076" s="169">
        <v>0</v>
      </c>
    </row>
    <row r="1077" spans="1:6" ht="18.75" hidden="1" customHeight="1" x14ac:dyDescent="0.2">
      <c r="A1077" s="10" t="s">
        <v>15</v>
      </c>
      <c r="B1077" s="168">
        <v>0</v>
      </c>
      <c r="C1077" s="169">
        <v>0</v>
      </c>
      <c r="D1077" s="168">
        <v>0</v>
      </c>
      <c r="E1077" s="169">
        <v>0</v>
      </c>
    </row>
    <row r="1078" spans="1:6" ht="18.75" hidden="1" customHeight="1" x14ac:dyDescent="0.2">
      <c r="A1078" s="10" t="s">
        <v>16</v>
      </c>
      <c r="B1078" s="168">
        <v>0</v>
      </c>
      <c r="C1078" s="169">
        <v>0</v>
      </c>
      <c r="D1078" s="168">
        <v>0</v>
      </c>
      <c r="E1078" s="169">
        <v>0</v>
      </c>
    </row>
    <row r="1079" spans="1:6" ht="18.75" hidden="1" customHeight="1" x14ac:dyDescent="0.2">
      <c r="A1079" s="10" t="s">
        <v>17</v>
      </c>
      <c r="B1079" s="168">
        <v>0</v>
      </c>
      <c r="C1079" s="169">
        <v>0</v>
      </c>
      <c r="D1079" s="168">
        <v>0</v>
      </c>
      <c r="E1079" s="169">
        <v>0</v>
      </c>
    </row>
    <row r="1080" spans="1:6" ht="18.75" hidden="1" customHeight="1" x14ac:dyDescent="0.2">
      <c r="A1080" s="10" t="s">
        <v>18</v>
      </c>
      <c r="B1080" s="168">
        <v>1</v>
      </c>
      <c r="C1080" s="169">
        <v>23090</v>
      </c>
      <c r="D1080" s="168">
        <v>1</v>
      </c>
      <c r="E1080" s="169">
        <v>23039.53</v>
      </c>
    </row>
    <row r="1081" spans="1:6" ht="18.75" hidden="1" customHeight="1" x14ac:dyDescent="0.2">
      <c r="A1081" s="10" t="s">
        <v>19</v>
      </c>
      <c r="B1081" s="168">
        <v>1</v>
      </c>
      <c r="C1081" s="169">
        <v>12745</v>
      </c>
      <c r="D1081" s="168">
        <v>1</v>
      </c>
      <c r="E1081" s="169">
        <v>4635.3500000000004</v>
      </c>
    </row>
    <row r="1082" spans="1:6" ht="18.75" hidden="1" customHeight="1" x14ac:dyDescent="0.2">
      <c r="A1082" s="10" t="s">
        <v>20</v>
      </c>
      <c r="B1082" s="168">
        <v>0</v>
      </c>
      <c r="C1082" s="169">
        <v>0</v>
      </c>
      <c r="D1082" s="168">
        <v>0</v>
      </c>
      <c r="E1082" s="169">
        <v>0</v>
      </c>
    </row>
    <row r="1083" spans="1:6" ht="18.75" hidden="1" customHeight="1" x14ac:dyDescent="0.2">
      <c r="A1083" s="10" t="s">
        <v>21</v>
      </c>
      <c r="B1083" s="168">
        <v>0</v>
      </c>
      <c r="C1083" s="169">
        <v>0</v>
      </c>
      <c r="D1083" s="168">
        <v>0</v>
      </c>
      <c r="E1083" s="169">
        <v>0</v>
      </c>
    </row>
    <row r="1084" spans="1:6" ht="18.75" hidden="1" customHeight="1" x14ac:dyDescent="0.2">
      <c r="A1084" s="10" t="s">
        <v>40</v>
      </c>
      <c r="B1084" s="168">
        <v>0</v>
      </c>
      <c r="C1084" s="169">
        <v>0</v>
      </c>
      <c r="D1084" s="168">
        <v>0</v>
      </c>
      <c r="E1084" s="169">
        <v>0</v>
      </c>
    </row>
    <row r="1085" spans="1:6" ht="18.75" hidden="1" customHeight="1" x14ac:dyDescent="0.2">
      <c r="A1085" s="10" t="s">
        <v>23</v>
      </c>
      <c r="B1085" s="168">
        <v>1</v>
      </c>
      <c r="C1085" s="169">
        <v>23252.99</v>
      </c>
      <c r="D1085" s="168">
        <v>0</v>
      </c>
      <c r="E1085" s="169">
        <v>0</v>
      </c>
    </row>
    <row r="1086" spans="1:6" ht="18.75" hidden="1" customHeight="1" x14ac:dyDescent="0.2">
      <c r="A1086" s="10" t="s">
        <v>24</v>
      </c>
      <c r="B1086" s="168">
        <v>0</v>
      </c>
      <c r="C1086" s="169">
        <v>0</v>
      </c>
      <c r="D1086" s="168">
        <v>0</v>
      </c>
      <c r="E1086" s="169">
        <v>0</v>
      </c>
    </row>
    <row r="1087" spans="1:6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3"/>
    </row>
    <row r="1088" spans="1:6" ht="18.75" hidden="1" customHeight="1" x14ac:dyDescent="0.2">
      <c r="A1088" s="174" t="s">
        <v>117</v>
      </c>
      <c r="B1088" s="174"/>
      <c r="C1088" s="174"/>
      <c r="D1088" s="174"/>
      <c r="E1088" s="174"/>
      <c r="F1088" s="174"/>
    </row>
    <row r="1089" spans="1:8" ht="66" hidden="1" customHeight="1" x14ac:dyDescent="0.2">
      <c r="A1089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ht="29.25" hidden="1" customHeight="1" x14ac:dyDescent="0.2">
      <c r="A1090" s="18" t="str">
        <f>A203</f>
        <v>Osoba udostępniająca informację: Izabela Florczyk
Data udostępnienia informacji: 21.10.2021 r.</v>
      </c>
      <c r="B1090" s="18"/>
      <c r="C1090" s="18"/>
    </row>
    <row r="1091" spans="1:8" ht="13.15" hidden="1" customHeight="1" x14ac:dyDescent="0.2">
      <c r="A1091" s="19"/>
      <c r="B1091" s="19"/>
      <c r="C1091" s="19"/>
    </row>
    <row r="1092" spans="1:8" ht="37.9" hidden="1" customHeight="1" x14ac:dyDescent="0.2">
      <c r="A1092" s="3" t="s">
        <v>145</v>
      </c>
      <c r="B1092" s="3"/>
      <c r="C1092" s="3"/>
      <c r="D1092" s="3"/>
      <c r="E1092" s="3"/>
      <c r="F1092" s="3"/>
      <c r="G1092" s="3"/>
    </row>
    <row r="1093" spans="1:8" ht="20.45" hidden="1" customHeight="1" x14ac:dyDescent="0.2">
      <c r="A1093" s="4" t="str">
        <f>A133</f>
        <v>Dane na dzień 30.09.2021 r.</v>
      </c>
      <c r="B1093" s="4"/>
      <c r="C1093" s="4"/>
      <c r="D1093" s="4"/>
      <c r="E1093" s="4"/>
      <c r="F1093" s="4"/>
      <c r="G1093" s="4"/>
    </row>
    <row r="1094" spans="1:8" ht="64.5" hidden="1" customHeight="1" x14ac:dyDescent="0.2">
      <c r="A1094" s="165" t="s">
        <v>2</v>
      </c>
      <c r="B1094" s="166" t="s">
        <v>32</v>
      </c>
      <c r="C1094" s="166" t="s">
        <v>138</v>
      </c>
      <c r="D1094" s="166" t="s">
        <v>139</v>
      </c>
      <c r="E1094" s="166" t="s">
        <v>140</v>
      </c>
      <c r="F1094" s="166" t="s">
        <v>8</v>
      </c>
      <c r="G1094" s="166" t="s">
        <v>124</v>
      </c>
      <c r="H1094" s="41"/>
    </row>
    <row r="1095" spans="1:8" ht="18.75" hidden="1" customHeight="1" x14ac:dyDescent="0.2">
      <c r="A1095" s="167" t="s">
        <v>9</v>
      </c>
      <c r="B1095" s="168">
        <v>0</v>
      </c>
      <c r="C1095" s="169">
        <v>0</v>
      </c>
      <c r="D1095" s="168">
        <v>0</v>
      </c>
      <c r="E1095" s="169">
        <v>0</v>
      </c>
      <c r="F1095" s="168">
        <v>0</v>
      </c>
      <c r="G1095" s="169">
        <v>0</v>
      </c>
      <c r="H1095" s="175"/>
    </row>
    <row r="1096" spans="1:8" ht="18.75" hidden="1" customHeight="1" x14ac:dyDescent="0.2">
      <c r="A1096" s="10" t="s">
        <v>39</v>
      </c>
      <c r="B1096" s="11">
        <v>2</v>
      </c>
      <c r="C1096" s="102">
        <v>669503.29</v>
      </c>
      <c r="D1096" s="11">
        <v>1</v>
      </c>
      <c r="E1096" s="102">
        <v>380175</v>
      </c>
      <c r="F1096" s="168">
        <v>0</v>
      </c>
      <c r="G1096" s="169">
        <v>0</v>
      </c>
    </row>
    <row r="1097" spans="1:8" ht="18.75" hidden="1" customHeight="1" x14ac:dyDescent="0.2">
      <c r="A1097" s="10" t="s">
        <v>11</v>
      </c>
      <c r="B1097" s="11">
        <v>2</v>
      </c>
      <c r="C1097" s="102">
        <v>289868</v>
      </c>
      <c r="D1097" s="11">
        <v>2</v>
      </c>
      <c r="E1097" s="102">
        <v>289865</v>
      </c>
      <c r="F1097" s="11">
        <v>2</v>
      </c>
      <c r="G1097" s="102">
        <v>52000</v>
      </c>
    </row>
    <row r="1098" spans="1:8" ht="18.75" hidden="1" customHeight="1" x14ac:dyDescent="0.2">
      <c r="A1098" s="10" t="s">
        <v>12</v>
      </c>
      <c r="B1098" s="11">
        <v>0</v>
      </c>
      <c r="C1098" s="102">
        <v>0</v>
      </c>
      <c r="D1098" s="11">
        <v>0</v>
      </c>
      <c r="E1098" s="102">
        <v>0</v>
      </c>
      <c r="F1098" s="11">
        <v>0</v>
      </c>
      <c r="G1098" s="102">
        <v>0</v>
      </c>
    </row>
    <row r="1099" spans="1:8" ht="18.75" hidden="1" customHeight="1" x14ac:dyDescent="0.2">
      <c r="A1099" s="10" t="s">
        <v>13</v>
      </c>
      <c r="B1099" s="11">
        <v>0</v>
      </c>
      <c r="C1099" s="102">
        <v>0</v>
      </c>
      <c r="D1099" s="11">
        <v>0</v>
      </c>
      <c r="E1099" s="102">
        <v>0</v>
      </c>
      <c r="F1099" s="11">
        <v>0</v>
      </c>
      <c r="G1099" s="102">
        <v>0</v>
      </c>
    </row>
    <row r="1100" spans="1:8" ht="18.75" hidden="1" customHeight="1" x14ac:dyDescent="0.2">
      <c r="A1100" s="10" t="s">
        <v>14</v>
      </c>
      <c r="B1100" s="11">
        <v>0</v>
      </c>
      <c r="C1100" s="102">
        <v>0</v>
      </c>
      <c r="D1100" s="11">
        <v>0</v>
      </c>
      <c r="E1100" s="102">
        <v>0</v>
      </c>
      <c r="F1100" s="11">
        <v>0</v>
      </c>
      <c r="G1100" s="102">
        <v>0</v>
      </c>
    </row>
    <row r="1101" spans="1:8" ht="18.75" hidden="1" customHeight="1" x14ac:dyDescent="0.2">
      <c r="A1101" s="10" t="s">
        <v>15</v>
      </c>
      <c r="B1101" s="11">
        <v>5</v>
      </c>
      <c r="C1101" s="102">
        <v>1081099.8999999999</v>
      </c>
      <c r="D1101" s="11">
        <v>1</v>
      </c>
      <c r="E1101" s="102">
        <v>270000</v>
      </c>
      <c r="F1101" s="11">
        <v>0</v>
      </c>
      <c r="G1101" s="102">
        <v>0</v>
      </c>
    </row>
    <row r="1102" spans="1:8" ht="18.75" hidden="1" customHeight="1" x14ac:dyDescent="0.2">
      <c r="A1102" s="10" t="s">
        <v>16</v>
      </c>
      <c r="B1102" s="11">
        <v>0</v>
      </c>
      <c r="C1102" s="102">
        <v>0</v>
      </c>
      <c r="D1102" s="11">
        <v>0</v>
      </c>
      <c r="E1102" s="102">
        <v>0</v>
      </c>
      <c r="F1102" s="11">
        <v>0</v>
      </c>
      <c r="G1102" s="102">
        <v>0</v>
      </c>
    </row>
    <row r="1103" spans="1:8" ht="18.75" hidden="1" customHeight="1" x14ac:dyDescent="0.2">
      <c r="A1103" s="10" t="s">
        <v>17</v>
      </c>
      <c r="B1103" s="11">
        <v>0</v>
      </c>
      <c r="C1103" s="102">
        <v>0</v>
      </c>
      <c r="D1103" s="11">
        <v>0</v>
      </c>
      <c r="E1103" s="102">
        <v>0</v>
      </c>
      <c r="F1103" s="11">
        <v>0</v>
      </c>
      <c r="G1103" s="102">
        <v>0</v>
      </c>
    </row>
    <row r="1104" spans="1:8" ht="18.75" hidden="1" customHeight="1" x14ac:dyDescent="0.2">
      <c r="A1104" s="10" t="s">
        <v>18</v>
      </c>
      <c r="B1104" s="11">
        <v>3</v>
      </c>
      <c r="C1104" s="102">
        <v>493932.01</v>
      </c>
      <c r="D1104" s="11">
        <v>2</v>
      </c>
      <c r="E1104" s="102">
        <v>327724</v>
      </c>
      <c r="F1104" s="11">
        <v>3</v>
      </c>
      <c r="G1104" s="102">
        <v>119192.61</v>
      </c>
    </row>
    <row r="1105" spans="1:8" ht="18.75" hidden="1" customHeight="1" x14ac:dyDescent="0.2">
      <c r="A1105" s="10" t="s">
        <v>19</v>
      </c>
      <c r="B1105" s="11">
        <v>1</v>
      </c>
      <c r="C1105" s="102">
        <v>264799</v>
      </c>
      <c r="D1105" s="11">
        <v>0</v>
      </c>
      <c r="E1105" s="102">
        <v>0</v>
      </c>
      <c r="F1105" s="11">
        <v>0</v>
      </c>
      <c r="G1105" s="102">
        <v>0</v>
      </c>
    </row>
    <row r="1106" spans="1:8" ht="18.75" hidden="1" customHeight="1" x14ac:dyDescent="0.2">
      <c r="A1106" s="10" t="s">
        <v>20</v>
      </c>
      <c r="B1106" s="11">
        <v>4</v>
      </c>
      <c r="C1106" s="102">
        <v>923504.22</v>
      </c>
      <c r="D1106" s="11">
        <v>2</v>
      </c>
      <c r="E1106" s="102">
        <v>314212.03000000003</v>
      </c>
      <c r="F1106" s="11">
        <v>2</v>
      </c>
      <c r="G1106" s="102">
        <v>28186.17</v>
      </c>
    </row>
    <row r="1107" spans="1:8" ht="18.75" hidden="1" customHeight="1" x14ac:dyDescent="0.2">
      <c r="A1107" s="10" t="s">
        <v>21</v>
      </c>
      <c r="B1107" s="11">
        <v>1</v>
      </c>
      <c r="C1107" s="102">
        <v>318589</v>
      </c>
      <c r="D1107" s="11">
        <v>0</v>
      </c>
      <c r="E1107" s="102">
        <v>0</v>
      </c>
      <c r="F1107" s="11">
        <v>0</v>
      </c>
      <c r="G1107" s="102">
        <v>0</v>
      </c>
    </row>
    <row r="1108" spans="1:8" ht="18.75" hidden="1" customHeight="1" x14ac:dyDescent="0.2">
      <c r="A1108" s="10" t="s">
        <v>40</v>
      </c>
      <c r="B1108" s="11">
        <v>2</v>
      </c>
      <c r="C1108" s="102">
        <v>375594</v>
      </c>
      <c r="D1108" s="11">
        <v>0</v>
      </c>
      <c r="E1108" s="102">
        <v>0</v>
      </c>
      <c r="F1108" s="11">
        <v>0</v>
      </c>
      <c r="G1108" s="102">
        <v>0</v>
      </c>
    </row>
    <row r="1109" spans="1:8" ht="18.75" hidden="1" customHeight="1" x14ac:dyDescent="0.2">
      <c r="A1109" s="10" t="s">
        <v>23</v>
      </c>
      <c r="B1109" s="11">
        <v>9</v>
      </c>
      <c r="C1109" s="102">
        <v>2240016.69</v>
      </c>
      <c r="D1109" s="11">
        <v>5</v>
      </c>
      <c r="E1109" s="102">
        <v>826001.01</v>
      </c>
      <c r="F1109" s="11">
        <v>8</v>
      </c>
      <c r="G1109" s="102">
        <v>265954.53999999998</v>
      </c>
    </row>
    <row r="1110" spans="1:8" ht="18.75" hidden="1" customHeight="1" x14ac:dyDescent="0.2">
      <c r="A1110" s="10" t="s">
        <v>24</v>
      </c>
      <c r="B1110" s="11">
        <v>3</v>
      </c>
      <c r="C1110" s="102">
        <v>815233</v>
      </c>
      <c r="D1110" s="11">
        <v>2</v>
      </c>
      <c r="E1110" s="102">
        <v>655233</v>
      </c>
      <c r="F1110" s="11">
        <v>12</v>
      </c>
      <c r="G1110" s="102">
        <v>238308.24</v>
      </c>
    </row>
    <row r="1111" spans="1:8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ht="66" hidden="1" customHeight="1" x14ac:dyDescent="0.2">
      <c r="A1113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ht="29.25" hidden="1" customHeight="1" x14ac:dyDescent="0.2">
      <c r="A1114" s="18" t="str">
        <f>A203</f>
        <v>Osoba udostępniająca informację: Izabela Florczyk
Data udostępnienia informacji: 21.10.2021 r.</v>
      </c>
      <c r="B1114" s="18"/>
      <c r="C1114" s="18"/>
    </row>
    <row r="1115" spans="1:8" ht="17.45" hidden="1" customHeight="1" x14ac:dyDescent="0.2">
      <c r="A1115" s="19"/>
      <c r="B1115" s="19"/>
      <c r="C1115" s="19"/>
    </row>
    <row r="1116" spans="1:8" ht="65.45" hidden="1" customHeight="1" x14ac:dyDescent="0.2">
      <c r="A1116" s="3" t="s">
        <v>146</v>
      </c>
      <c r="B1116" s="3"/>
      <c r="C1116" s="3"/>
      <c r="D1116" s="3"/>
      <c r="E1116" s="3"/>
      <c r="F1116" s="3"/>
      <c r="G1116" s="3"/>
    </row>
    <row r="1117" spans="1:8" ht="18" hidden="1" customHeight="1" x14ac:dyDescent="0.2">
      <c r="A1117" s="4" t="str">
        <f>A133</f>
        <v>Dane na dzień 30.09.2021 r.</v>
      </c>
      <c r="B1117" s="4"/>
      <c r="C1117" s="4"/>
      <c r="D1117" s="4"/>
      <c r="E1117" s="4"/>
      <c r="F1117" s="4"/>
      <c r="G1117" s="4"/>
    </row>
    <row r="1118" spans="1:8" ht="64.5" hidden="1" customHeight="1" x14ac:dyDescent="0.2">
      <c r="A1118" s="165" t="s">
        <v>2</v>
      </c>
      <c r="B1118" s="166" t="s">
        <v>50</v>
      </c>
      <c r="C1118" s="166" t="s">
        <v>138</v>
      </c>
      <c r="D1118" s="166" t="s">
        <v>139</v>
      </c>
      <c r="E1118" s="166" t="s">
        <v>140</v>
      </c>
      <c r="F1118" s="166" t="s">
        <v>8</v>
      </c>
      <c r="G1118" s="166" t="s">
        <v>124</v>
      </c>
      <c r="H1118" s="41"/>
    </row>
    <row r="1119" spans="1:8" ht="18.75" hidden="1" customHeight="1" x14ac:dyDescent="0.2">
      <c r="A1119" s="167" t="s">
        <v>9</v>
      </c>
      <c r="B1119" s="168">
        <v>0</v>
      </c>
      <c r="C1119" s="169">
        <v>0</v>
      </c>
      <c r="D1119" s="168">
        <v>0</v>
      </c>
      <c r="E1119" s="169">
        <v>0</v>
      </c>
      <c r="F1119" s="168">
        <v>0</v>
      </c>
      <c r="G1119" s="169">
        <v>0</v>
      </c>
    </row>
    <row r="1120" spans="1:8" ht="18.75" hidden="1" customHeight="1" x14ac:dyDescent="0.2">
      <c r="A1120" s="10" t="s">
        <v>39</v>
      </c>
      <c r="B1120" s="11">
        <v>0</v>
      </c>
      <c r="C1120" s="102">
        <v>0</v>
      </c>
      <c r="D1120" s="11">
        <v>0</v>
      </c>
      <c r="E1120" s="102">
        <v>0</v>
      </c>
      <c r="F1120" s="168">
        <v>0</v>
      </c>
      <c r="G1120" s="169">
        <v>0</v>
      </c>
    </row>
    <row r="1121" spans="1:7" ht="18.75" hidden="1" customHeight="1" x14ac:dyDescent="0.2">
      <c r="A1121" s="10" t="s">
        <v>11</v>
      </c>
      <c r="B1121" s="11">
        <v>2</v>
      </c>
      <c r="C1121" s="102">
        <v>839172.39</v>
      </c>
      <c r="D1121" s="11">
        <v>1</v>
      </c>
      <c r="E1121" s="102">
        <v>439753</v>
      </c>
      <c r="F1121" s="11">
        <v>0</v>
      </c>
      <c r="G1121" s="102">
        <v>0</v>
      </c>
    </row>
    <row r="1122" spans="1:7" ht="18.75" hidden="1" customHeight="1" x14ac:dyDescent="0.2">
      <c r="A1122" s="10" t="s">
        <v>12</v>
      </c>
      <c r="B1122" s="11">
        <v>0</v>
      </c>
      <c r="C1122" s="102">
        <v>0</v>
      </c>
      <c r="D1122" s="11">
        <v>0</v>
      </c>
      <c r="E1122" s="102">
        <v>0</v>
      </c>
      <c r="F1122" s="11">
        <v>0</v>
      </c>
      <c r="G1122" s="102">
        <v>0</v>
      </c>
    </row>
    <row r="1123" spans="1:7" ht="18.75" hidden="1" customHeight="1" x14ac:dyDescent="0.2">
      <c r="A1123" s="10" t="s">
        <v>13</v>
      </c>
      <c r="B1123" s="11">
        <v>0</v>
      </c>
      <c r="C1123" s="102">
        <v>0</v>
      </c>
      <c r="D1123" s="11">
        <v>0</v>
      </c>
      <c r="E1123" s="102">
        <v>0</v>
      </c>
      <c r="F1123" s="11">
        <v>0</v>
      </c>
      <c r="G1123" s="102">
        <v>0</v>
      </c>
    </row>
    <row r="1124" spans="1:7" ht="18.75" hidden="1" customHeight="1" x14ac:dyDescent="0.2">
      <c r="A1124" s="10" t="s">
        <v>14</v>
      </c>
      <c r="B1124" s="11">
        <v>6</v>
      </c>
      <c r="C1124" s="102">
        <v>2385667.4500000002</v>
      </c>
      <c r="D1124" s="11">
        <v>1</v>
      </c>
      <c r="E1124" s="102">
        <v>194339</v>
      </c>
      <c r="F1124" s="11">
        <v>3</v>
      </c>
      <c r="G1124" s="102">
        <v>70679</v>
      </c>
    </row>
    <row r="1125" spans="1:7" ht="18.75" hidden="1" customHeight="1" x14ac:dyDescent="0.2">
      <c r="A1125" s="10" t="s">
        <v>15</v>
      </c>
      <c r="B1125" s="11">
        <v>0</v>
      </c>
      <c r="C1125" s="102">
        <v>0</v>
      </c>
      <c r="D1125" s="11">
        <v>0</v>
      </c>
      <c r="E1125" s="102">
        <v>0</v>
      </c>
      <c r="F1125" s="11">
        <v>0</v>
      </c>
      <c r="G1125" s="102">
        <v>0</v>
      </c>
    </row>
    <row r="1126" spans="1:7" ht="18.75" hidden="1" customHeight="1" x14ac:dyDescent="0.2">
      <c r="A1126" s="10" t="s">
        <v>16</v>
      </c>
      <c r="B1126" s="11">
        <v>0</v>
      </c>
      <c r="C1126" s="102">
        <v>0</v>
      </c>
      <c r="D1126" s="11">
        <v>0</v>
      </c>
      <c r="E1126" s="102">
        <v>0</v>
      </c>
      <c r="F1126" s="11">
        <v>0</v>
      </c>
      <c r="G1126" s="102">
        <v>0</v>
      </c>
    </row>
    <row r="1127" spans="1:7" ht="18.75" hidden="1" customHeight="1" x14ac:dyDescent="0.2">
      <c r="A1127" s="10" t="s">
        <v>17</v>
      </c>
      <c r="B1127" s="11">
        <v>0</v>
      </c>
      <c r="C1127" s="102">
        <v>0</v>
      </c>
      <c r="D1127" s="11">
        <v>0</v>
      </c>
      <c r="E1127" s="102">
        <v>0</v>
      </c>
      <c r="F1127" s="11">
        <v>0</v>
      </c>
      <c r="G1127" s="102">
        <v>0</v>
      </c>
    </row>
    <row r="1128" spans="1:7" ht="18.75" hidden="1" customHeight="1" x14ac:dyDescent="0.2">
      <c r="A1128" s="10" t="s">
        <v>18</v>
      </c>
      <c r="B1128" s="11">
        <v>1</v>
      </c>
      <c r="C1128" s="102">
        <v>497170</v>
      </c>
      <c r="D1128" s="11">
        <v>0</v>
      </c>
      <c r="E1128" s="102">
        <v>0</v>
      </c>
      <c r="F1128" s="11">
        <v>0</v>
      </c>
      <c r="G1128" s="102">
        <v>0</v>
      </c>
    </row>
    <row r="1129" spans="1:7" ht="18.75" hidden="1" customHeight="1" x14ac:dyDescent="0.2">
      <c r="A1129" s="10" t="s">
        <v>19</v>
      </c>
      <c r="B1129" s="11">
        <v>0</v>
      </c>
      <c r="C1129" s="102">
        <v>0</v>
      </c>
      <c r="D1129" s="11">
        <v>0</v>
      </c>
      <c r="E1129" s="102">
        <v>0</v>
      </c>
      <c r="F1129" s="11">
        <v>0</v>
      </c>
      <c r="G1129" s="102">
        <v>0</v>
      </c>
    </row>
    <row r="1130" spans="1:7" ht="18.75" hidden="1" customHeight="1" x14ac:dyDescent="0.2">
      <c r="A1130" s="10" t="s">
        <v>20</v>
      </c>
      <c r="B1130" s="11">
        <v>0</v>
      </c>
      <c r="C1130" s="102">
        <v>0</v>
      </c>
      <c r="D1130" s="11">
        <v>0</v>
      </c>
      <c r="E1130" s="102">
        <v>0</v>
      </c>
      <c r="F1130" s="11">
        <v>0</v>
      </c>
      <c r="G1130" s="102">
        <v>0</v>
      </c>
    </row>
    <row r="1131" spans="1:7" ht="18.75" hidden="1" customHeight="1" x14ac:dyDescent="0.2">
      <c r="A1131" s="10" t="s">
        <v>21</v>
      </c>
      <c r="B1131" s="11">
        <v>0</v>
      </c>
      <c r="C1131" s="102">
        <v>0</v>
      </c>
      <c r="D1131" s="11">
        <v>0</v>
      </c>
      <c r="E1131" s="102">
        <v>0</v>
      </c>
      <c r="F1131" s="11">
        <v>0</v>
      </c>
      <c r="G1131" s="102">
        <v>0</v>
      </c>
    </row>
    <row r="1132" spans="1:7" ht="18.75" hidden="1" customHeight="1" x14ac:dyDescent="0.2">
      <c r="A1132" s="10" t="s">
        <v>40</v>
      </c>
      <c r="B1132" s="11">
        <v>0</v>
      </c>
      <c r="C1132" s="102">
        <v>0</v>
      </c>
      <c r="D1132" s="11">
        <v>0</v>
      </c>
      <c r="E1132" s="102">
        <v>0</v>
      </c>
      <c r="F1132" s="11">
        <v>0</v>
      </c>
      <c r="G1132" s="102">
        <v>0</v>
      </c>
    </row>
    <row r="1133" spans="1:7" ht="18.75" hidden="1" customHeight="1" x14ac:dyDescent="0.2">
      <c r="A1133" s="10" t="s">
        <v>23</v>
      </c>
      <c r="B1133" s="11">
        <v>0</v>
      </c>
      <c r="C1133" s="102">
        <v>0</v>
      </c>
      <c r="D1133" s="11">
        <v>0</v>
      </c>
      <c r="E1133" s="102">
        <v>0</v>
      </c>
      <c r="F1133" s="11">
        <v>0</v>
      </c>
      <c r="G1133" s="102">
        <v>0</v>
      </c>
    </row>
    <row r="1134" spans="1:7" ht="18.75" hidden="1" customHeight="1" x14ac:dyDescent="0.2">
      <c r="A1134" s="10" t="s">
        <v>24</v>
      </c>
      <c r="B1134" s="11">
        <v>1</v>
      </c>
      <c r="C1134" s="102">
        <v>642600.55000000005</v>
      </c>
      <c r="D1134" s="11">
        <v>0</v>
      </c>
      <c r="E1134" s="102">
        <v>0</v>
      </c>
      <c r="F1134" s="11">
        <v>0</v>
      </c>
      <c r="G1134" s="102">
        <v>0</v>
      </c>
    </row>
    <row r="1135" spans="1:7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ht="60" hidden="1" customHeight="1" x14ac:dyDescent="0.2">
      <c r="A1137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x14ac:dyDescent="0.2">
      <c r="A1138" s="18"/>
      <c r="B1138" s="18"/>
      <c r="C1138" s="18"/>
    </row>
    <row r="1139" spans="1:8" x14ac:dyDescent="0.2">
      <c r="A1139" s="19"/>
      <c r="B1139" s="19"/>
      <c r="C1139" s="19"/>
    </row>
    <row r="1140" spans="1:8" ht="81.75" customHeight="1" x14ac:dyDescent="0.2">
      <c r="A1140" s="3" t="s">
        <v>147</v>
      </c>
      <c r="B1140" s="3"/>
      <c r="C1140" s="3"/>
      <c r="D1140" s="3"/>
      <c r="E1140" s="3"/>
      <c r="F1140" s="109"/>
      <c r="G1140" s="109"/>
    </row>
    <row r="1141" spans="1:8" ht="18" customHeight="1" x14ac:dyDescent="0.2">
      <c r="A1141" s="4" t="str">
        <f>A133</f>
        <v>Dane na dzień 30.09.2021 r.</v>
      </c>
      <c r="B1141" s="51"/>
      <c r="C1141" s="51"/>
    </row>
    <row r="1142" spans="1:8" ht="64.5" customHeight="1" x14ac:dyDescent="0.2">
      <c r="A1142" s="166" t="s">
        <v>2</v>
      </c>
      <c r="B1142" s="166" t="s">
        <v>8</v>
      </c>
      <c r="C1142" s="166" t="s">
        <v>124</v>
      </c>
      <c r="H1142" s="41"/>
    </row>
    <row r="1143" spans="1:8" ht="18.75" customHeight="1" x14ac:dyDescent="0.2">
      <c r="A1143" s="10" t="s">
        <v>9</v>
      </c>
      <c r="B1143" s="11">
        <v>3</v>
      </c>
      <c r="C1143" s="102">
        <v>651197.35</v>
      </c>
    </row>
    <row r="1144" spans="1:8" ht="18.75" customHeight="1" x14ac:dyDescent="0.2">
      <c r="A1144" s="10" t="s">
        <v>39</v>
      </c>
      <c r="B1144" s="11">
        <v>0</v>
      </c>
      <c r="C1144" s="102">
        <v>0</v>
      </c>
    </row>
    <row r="1145" spans="1:8" ht="18.75" customHeight="1" x14ac:dyDescent="0.2">
      <c r="A1145" s="10" t="s">
        <v>11</v>
      </c>
      <c r="B1145" s="11">
        <v>0</v>
      </c>
      <c r="C1145" s="102">
        <v>0</v>
      </c>
    </row>
    <row r="1146" spans="1:8" ht="18.75" customHeight="1" x14ac:dyDescent="0.2">
      <c r="A1146" s="10" t="s">
        <v>12</v>
      </c>
      <c r="B1146" s="11">
        <v>0</v>
      </c>
      <c r="C1146" s="102">
        <v>0</v>
      </c>
    </row>
    <row r="1147" spans="1:8" ht="18.75" customHeight="1" x14ac:dyDescent="0.2">
      <c r="A1147" s="10" t="s">
        <v>13</v>
      </c>
      <c r="B1147" s="11">
        <v>0</v>
      </c>
      <c r="C1147" s="102">
        <v>0</v>
      </c>
    </row>
    <row r="1148" spans="1:8" ht="18.75" customHeight="1" x14ac:dyDescent="0.2">
      <c r="A1148" s="10" t="s">
        <v>14</v>
      </c>
      <c r="B1148" s="11">
        <v>0</v>
      </c>
      <c r="C1148" s="102">
        <v>0</v>
      </c>
    </row>
    <row r="1149" spans="1:8" ht="18.75" customHeight="1" x14ac:dyDescent="0.2">
      <c r="A1149" s="10" t="s">
        <v>15</v>
      </c>
      <c r="B1149" s="11">
        <v>0</v>
      </c>
      <c r="C1149" s="102">
        <v>0</v>
      </c>
    </row>
    <row r="1150" spans="1:8" ht="18.75" customHeight="1" x14ac:dyDescent="0.2">
      <c r="A1150" s="10" t="s">
        <v>16</v>
      </c>
      <c r="B1150" s="11">
        <v>2</v>
      </c>
      <c r="C1150" s="102">
        <v>154475.14000000001</v>
      </c>
    </row>
    <row r="1151" spans="1:8" ht="18.75" customHeight="1" x14ac:dyDescent="0.2">
      <c r="A1151" s="10" t="s">
        <v>17</v>
      </c>
      <c r="B1151" s="11">
        <v>0</v>
      </c>
      <c r="C1151" s="102">
        <v>0</v>
      </c>
    </row>
    <row r="1152" spans="1:8" ht="18.75" customHeight="1" x14ac:dyDescent="0.2">
      <c r="A1152" s="10" t="s">
        <v>18</v>
      </c>
      <c r="B1152" s="11">
        <v>0</v>
      </c>
      <c r="C1152" s="102">
        <v>0</v>
      </c>
    </row>
    <row r="1153" spans="1:8" ht="18.75" customHeight="1" x14ac:dyDescent="0.2">
      <c r="A1153" s="10" t="s">
        <v>19</v>
      </c>
      <c r="B1153" s="11">
        <v>0</v>
      </c>
      <c r="C1153" s="102">
        <v>0</v>
      </c>
    </row>
    <row r="1154" spans="1:8" ht="18.75" customHeight="1" x14ac:dyDescent="0.2">
      <c r="A1154" s="10" t="s">
        <v>20</v>
      </c>
      <c r="B1154" s="11">
        <v>0</v>
      </c>
      <c r="C1154" s="102">
        <v>0</v>
      </c>
    </row>
    <row r="1155" spans="1:8" ht="18.75" customHeight="1" x14ac:dyDescent="0.2">
      <c r="A1155" s="10" t="s">
        <v>21</v>
      </c>
      <c r="B1155" s="11">
        <v>0</v>
      </c>
      <c r="C1155" s="102">
        <v>0</v>
      </c>
    </row>
    <row r="1156" spans="1:8" ht="18.75" customHeight="1" x14ac:dyDescent="0.2">
      <c r="A1156" s="10" t="s">
        <v>40</v>
      </c>
      <c r="B1156" s="11">
        <v>0</v>
      </c>
      <c r="C1156" s="102">
        <v>0</v>
      </c>
    </row>
    <row r="1157" spans="1:8" ht="18.75" customHeight="1" x14ac:dyDescent="0.2">
      <c r="A1157" s="10" t="s">
        <v>23</v>
      </c>
      <c r="B1157" s="11">
        <v>2</v>
      </c>
      <c r="C1157" s="102">
        <v>164485.79</v>
      </c>
    </row>
    <row r="1158" spans="1:8" ht="18.75" customHeight="1" x14ac:dyDescent="0.2">
      <c r="A1158" s="10" t="s">
        <v>24</v>
      </c>
      <c r="B1158" s="11">
        <v>0</v>
      </c>
      <c r="C1158" s="102">
        <v>0</v>
      </c>
    </row>
    <row r="1159" spans="1:8" ht="24.75" customHeight="1" x14ac:dyDescent="0.2">
      <c r="A1159" s="30" t="s">
        <v>37</v>
      </c>
      <c r="B1159" s="31">
        <v>7</v>
      </c>
      <c r="C1159" s="30">
        <v>970158.28</v>
      </c>
    </row>
    <row r="1160" spans="1:8" ht="27" customHeight="1" x14ac:dyDescent="0.2">
      <c r="A1160" s="171" t="s">
        <v>117</v>
      </c>
      <c r="B1160" s="171"/>
      <c r="C1160" s="171"/>
      <c r="D1160" s="171"/>
      <c r="E1160" s="171"/>
      <c r="F1160" s="172"/>
      <c r="G1160" s="2"/>
    </row>
    <row r="1161" spans="1:8" ht="57" customHeight="1" x14ac:dyDescent="0.2">
      <c r="A1161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ht="27" customHeight="1" x14ac:dyDescent="0.2">
      <c r="A1162" s="18" t="str">
        <f>A203</f>
        <v>Osoba udostępniająca informację: Izabela Florczyk
Data udostępnienia informacji: 21.10.2021 r.</v>
      </c>
      <c r="B1162" s="18"/>
      <c r="C1162" s="18"/>
    </row>
    <row r="1163" spans="1:8" ht="72" customHeight="1" x14ac:dyDescent="0.2">
      <c r="A1163" s="3" t="s">
        <v>148</v>
      </c>
      <c r="B1163" s="3"/>
      <c r="C1163" s="3"/>
      <c r="D1163" s="3"/>
      <c r="E1163" s="3"/>
      <c r="F1163" s="3"/>
      <c r="G1163" s="3"/>
    </row>
    <row r="1164" spans="1:8" ht="18" customHeight="1" x14ac:dyDescent="0.2">
      <c r="A1164" s="4" t="str">
        <f>A133</f>
        <v>Dane na dzień 30.09.2021 r.</v>
      </c>
      <c r="B1164" s="4"/>
      <c r="C1164" s="4"/>
      <c r="D1164" s="4"/>
      <c r="E1164" s="4"/>
      <c r="F1164" s="4"/>
      <c r="G1164" s="4"/>
    </row>
    <row r="1165" spans="1:8" ht="64.5" customHeight="1" x14ac:dyDescent="0.2">
      <c r="A1165" s="165" t="s">
        <v>2</v>
      </c>
      <c r="B1165" s="166" t="s">
        <v>50</v>
      </c>
      <c r="C1165" s="166" t="s">
        <v>138</v>
      </c>
      <c r="D1165" s="166" t="s">
        <v>139</v>
      </c>
      <c r="E1165" s="166" t="s">
        <v>140</v>
      </c>
      <c r="F1165" s="166" t="s">
        <v>8</v>
      </c>
      <c r="G1165" s="166" t="s">
        <v>124</v>
      </c>
      <c r="H1165" s="41"/>
    </row>
    <row r="1166" spans="1:8" ht="18.75" customHeight="1" x14ac:dyDescent="0.2">
      <c r="A1166" s="167" t="s">
        <v>9</v>
      </c>
      <c r="B1166" s="168">
        <v>10</v>
      </c>
      <c r="C1166" s="169">
        <v>8043047.9800000004</v>
      </c>
      <c r="D1166" s="168">
        <v>8</v>
      </c>
      <c r="E1166" s="169">
        <v>5670050</v>
      </c>
      <c r="F1166" s="168">
        <v>17</v>
      </c>
      <c r="G1166" s="169">
        <v>2649178.3199999998</v>
      </c>
    </row>
    <row r="1167" spans="1:8" ht="18.75" customHeight="1" x14ac:dyDescent="0.2">
      <c r="A1167" s="10" t="s">
        <v>10</v>
      </c>
      <c r="B1167" s="11">
        <v>13</v>
      </c>
      <c r="C1167" s="102">
        <v>3122024</v>
      </c>
      <c r="D1167" s="11">
        <v>11</v>
      </c>
      <c r="E1167" s="102">
        <v>2310280</v>
      </c>
      <c r="F1167" s="168">
        <v>19</v>
      </c>
      <c r="G1167" s="169">
        <v>1432931.8</v>
      </c>
    </row>
    <row r="1168" spans="1:8" ht="18.75" customHeight="1" x14ac:dyDescent="0.2">
      <c r="A1168" s="10" t="s">
        <v>11</v>
      </c>
      <c r="B1168" s="11">
        <v>23</v>
      </c>
      <c r="C1168" s="102">
        <v>10772172.550000001</v>
      </c>
      <c r="D1168" s="11">
        <v>16</v>
      </c>
      <c r="E1168" s="102">
        <v>7264197</v>
      </c>
      <c r="F1168" s="11">
        <v>19</v>
      </c>
      <c r="G1168" s="102">
        <v>3379337.37</v>
      </c>
    </row>
    <row r="1169" spans="1:7" ht="18.75" customHeight="1" x14ac:dyDescent="0.2">
      <c r="A1169" s="10" t="s">
        <v>12</v>
      </c>
      <c r="B1169" s="11">
        <v>7</v>
      </c>
      <c r="C1169" s="102">
        <v>6698313</v>
      </c>
      <c r="D1169" s="11">
        <v>3</v>
      </c>
      <c r="E1169" s="102">
        <v>2802473</v>
      </c>
      <c r="F1169" s="11">
        <v>5</v>
      </c>
      <c r="G1169" s="102">
        <v>492774.96</v>
      </c>
    </row>
    <row r="1170" spans="1:7" ht="18.75" customHeight="1" x14ac:dyDescent="0.2">
      <c r="A1170" s="10" t="s">
        <v>13</v>
      </c>
      <c r="B1170" s="11">
        <v>12</v>
      </c>
      <c r="C1170" s="102">
        <v>2820592</v>
      </c>
      <c r="D1170" s="11">
        <v>9</v>
      </c>
      <c r="E1170" s="102">
        <v>2593084</v>
      </c>
      <c r="F1170" s="11">
        <v>15</v>
      </c>
      <c r="G1170" s="102">
        <v>2521583.85</v>
      </c>
    </row>
    <row r="1171" spans="1:7" ht="18.75" customHeight="1" x14ac:dyDescent="0.2">
      <c r="A1171" s="10" t="s">
        <v>14</v>
      </c>
      <c r="B1171" s="11">
        <v>30</v>
      </c>
      <c r="C1171" s="102">
        <v>16922965.329999998</v>
      </c>
      <c r="D1171" s="11">
        <v>9</v>
      </c>
      <c r="E1171" s="102">
        <v>3452139</v>
      </c>
      <c r="F1171" s="11">
        <v>17</v>
      </c>
      <c r="G1171" s="102">
        <v>2250318.79</v>
      </c>
    </row>
    <row r="1172" spans="1:7" ht="18.75" customHeight="1" x14ac:dyDescent="0.2">
      <c r="A1172" s="10" t="s">
        <v>15</v>
      </c>
      <c r="B1172" s="11">
        <v>26</v>
      </c>
      <c r="C1172" s="102">
        <v>14799876</v>
      </c>
      <c r="D1172" s="11">
        <v>18</v>
      </c>
      <c r="E1172" s="102">
        <v>7136070</v>
      </c>
      <c r="F1172" s="11">
        <v>33</v>
      </c>
      <c r="G1172" s="102">
        <v>3591661.26</v>
      </c>
    </row>
    <row r="1173" spans="1:7" ht="18.75" customHeight="1" x14ac:dyDescent="0.2">
      <c r="A1173" s="10" t="s">
        <v>16</v>
      </c>
      <c r="B1173" s="11">
        <v>7</v>
      </c>
      <c r="C1173" s="102">
        <v>2645538</v>
      </c>
      <c r="D1173" s="11">
        <v>7</v>
      </c>
      <c r="E1173" s="102">
        <v>2675480.34</v>
      </c>
      <c r="F1173" s="11">
        <v>11</v>
      </c>
      <c r="G1173" s="102">
        <v>2009416.44</v>
      </c>
    </row>
    <row r="1174" spans="1:7" ht="18.75" customHeight="1" x14ac:dyDescent="0.2">
      <c r="A1174" s="10" t="s">
        <v>17</v>
      </c>
      <c r="B1174" s="11">
        <v>14</v>
      </c>
      <c r="C1174" s="102">
        <v>6432999</v>
      </c>
      <c r="D1174" s="11">
        <v>10</v>
      </c>
      <c r="E1174" s="102">
        <v>3653854</v>
      </c>
      <c r="F1174" s="11">
        <v>24</v>
      </c>
      <c r="G1174" s="102">
        <v>3672383.67</v>
      </c>
    </row>
    <row r="1175" spans="1:7" ht="18.75" customHeight="1" x14ac:dyDescent="0.2">
      <c r="A1175" s="10" t="s">
        <v>18</v>
      </c>
      <c r="B1175" s="11">
        <v>18</v>
      </c>
      <c r="C1175" s="102">
        <v>5049588</v>
      </c>
      <c r="D1175" s="11">
        <v>16</v>
      </c>
      <c r="E1175" s="102">
        <v>3921942</v>
      </c>
      <c r="F1175" s="11">
        <v>15</v>
      </c>
      <c r="G1175" s="102">
        <v>2443928.83</v>
      </c>
    </row>
    <row r="1176" spans="1:7" ht="18.75" customHeight="1" x14ac:dyDescent="0.2">
      <c r="A1176" s="10" t="s">
        <v>19</v>
      </c>
      <c r="B1176" s="11">
        <v>12</v>
      </c>
      <c r="C1176" s="102">
        <v>1860778</v>
      </c>
      <c r="D1176" s="11">
        <v>9</v>
      </c>
      <c r="E1176" s="102">
        <v>1119663</v>
      </c>
      <c r="F1176" s="11">
        <v>13</v>
      </c>
      <c r="G1176" s="102">
        <v>489057.26</v>
      </c>
    </row>
    <row r="1177" spans="1:7" ht="18.75" customHeight="1" x14ac:dyDescent="0.2">
      <c r="A1177" s="10" t="s">
        <v>20</v>
      </c>
      <c r="B1177" s="11">
        <v>19</v>
      </c>
      <c r="C1177" s="102">
        <v>8991134.4399999995</v>
      </c>
      <c r="D1177" s="11">
        <v>13</v>
      </c>
      <c r="E1177" s="102">
        <v>4992273.03</v>
      </c>
      <c r="F1177" s="11">
        <v>17</v>
      </c>
      <c r="G1177" s="102">
        <v>3550070.24</v>
      </c>
    </row>
    <row r="1178" spans="1:7" ht="18.75" customHeight="1" x14ac:dyDescent="0.2">
      <c r="A1178" s="10" t="s">
        <v>21</v>
      </c>
      <c r="B1178" s="11">
        <v>9</v>
      </c>
      <c r="C1178" s="102">
        <v>11624027</v>
      </c>
      <c r="D1178" s="11">
        <v>7</v>
      </c>
      <c r="E1178" s="102">
        <v>8973819</v>
      </c>
      <c r="F1178" s="11">
        <v>26</v>
      </c>
      <c r="G1178" s="102">
        <v>7082475.3499999996</v>
      </c>
    </row>
    <row r="1179" spans="1:7" ht="18.75" customHeight="1" x14ac:dyDescent="0.2">
      <c r="A1179" s="10" t="s">
        <v>22</v>
      </c>
      <c r="B1179" s="11">
        <v>10</v>
      </c>
      <c r="C1179" s="102">
        <v>5629762</v>
      </c>
      <c r="D1179" s="11">
        <v>8</v>
      </c>
      <c r="E1179" s="102">
        <v>4957915</v>
      </c>
      <c r="F1179" s="11">
        <v>11</v>
      </c>
      <c r="G1179" s="102">
        <v>1881550.05</v>
      </c>
    </row>
    <row r="1180" spans="1:7" ht="18.75" customHeight="1" x14ac:dyDescent="0.2">
      <c r="A1180" s="10" t="s">
        <v>23</v>
      </c>
      <c r="B1180" s="11">
        <v>33</v>
      </c>
      <c r="C1180" s="102">
        <v>9982353.3699999992</v>
      </c>
      <c r="D1180" s="11">
        <v>18</v>
      </c>
      <c r="E1180" s="102">
        <v>3945045</v>
      </c>
      <c r="F1180" s="11">
        <v>22</v>
      </c>
      <c r="G1180" s="102">
        <v>2763116.03</v>
      </c>
    </row>
    <row r="1181" spans="1:7" ht="18.75" customHeight="1" x14ac:dyDescent="0.2">
      <c r="A1181" s="10" t="s">
        <v>24</v>
      </c>
      <c r="B1181" s="11">
        <v>15</v>
      </c>
      <c r="C1181" s="102">
        <v>7441415.5499999998</v>
      </c>
      <c r="D1181" s="11">
        <v>10</v>
      </c>
      <c r="E1181" s="102">
        <v>5064014</v>
      </c>
      <c r="F1181" s="11">
        <v>23</v>
      </c>
      <c r="G1181" s="102">
        <v>3455138.76</v>
      </c>
    </row>
    <row r="1182" spans="1:7" ht="24.75" customHeight="1" x14ac:dyDescent="0.2">
      <c r="A1182" s="30" t="s">
        <v>26</v>
      </c>
      <c r="B1182" s="31">
        <v>258</v>
      </c>
      <c r="C1182" s="30">
        <v>122836586.22</v>
      </c>
      <c r="D1182" s="31">
        <v>172</v>
      </c>
      <c r="E1182" s="30">
        <v>70532298.370000005</v>
      </c>
      <c r="F1182" s="31">
        <v>241</v>
      </c>
      <c r="G1182" s="30">
        <v>43664922.979999997</v>
      </c>
    </row>
    <row r="1183" spans="1:7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ht="57.6" customHeight="1" x14ac:dyDescent="0.2">
      <c r="A1184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ht="24" customHeight="1" x14ac:dyDescent="0.2">
      <c r="A1185" s="18" t="str">
        <f>A203</f>
        <v>Osoba udostępniająca informację: Izabela Florczyk
Data udostępnienia informacji: 21.10.2021 r.</v>
      </c>
      <c r="B1185" s="18"/>
      <c r="C1185" s="18"/>
    </row>
    <row r="1186" spans="1:8" ht="39" customHeight="1" x14ac:dyDescent="0.2">
      <c r="A1186" s="19"/>
      <c r="B1186" s="19"/>
      <c r="C1186" s="19"/>
    </row>
    <row r="1187" spans="1:8" ht="39.6" customHeight="1" x14ac:dyDescent="0.2">
      <c r="A1187" s="3" t="s">
        <v>149</v>
      </c>
      <c r="B1187" s="3"/>
      <c r="C1187" s="3"/>
      <c r="D1187" s="3"/>
      <c r="E1187" s="3"/>
      <c r="F1187" s="3"/>
      <c r="G1187" s="3"/>
      <c r="H1187" s="41"/>
    </row>
    <row r="1188" spans="1:8" ht="12.6" customHeight="1" x14ac:dyDescent="0.2">
      <c r="A1188" s="176" t="str">
        <f>A133</f>
        <v>Dane na dzień 30.09.2021 r.</v>
      </c>
      <c r="B1188" s="176"/>
      <c r="C1188" s="176"/>
      <c r="D1188" s="176"/>
      <c r="E1188" s="176"/>
      <c r="F1188" s="176"/>
      <c r="G1188" s="176"/>
      <c r="H1188" s="41"/>
    </row>
    <row r="1189" spans="1:8" ht="64.5" customHeight="1" x14ac:dyDescent="0.2">
      <c r="A1189" s="165" t="s">
        <v>2</v>
      </c>
      <c r="B1189" s="166" t="s">
        <v>55</v>
      </c>
      <c r="C1189" s="166" t="s">
        <v>138</v>
      </c>
      <c r="D1189" s="166" t="s">
        <v>139</v>
      </c>
      <c r="E1189" s="166" t="s">
        <v>140</v>
      </c>
      <c r="F1189" s="166" t="s">
        <v>8</v>
      </c>
      <c r="G1189" s="166" t="s">
        <v>124</v>
      </c>
      <c r="H1189" s="41"/>
    </row>
    <row r="1190" spans="1:8" ht="18.75" customHeight="1" x14ac:dyDescent="0.2">
      <c r="A1190" s="167" t="s">
        <v>9</v>
      </c>
      <c r="B1190" s="168">
        <v>17</v>
      </c>
      <c r="C1190" s="169">
        <v>38253360.640000001</v>
      </c>
      <c r="D1190" s="168">
        <v>17</v>
      </c>
      <c r="E1190" s="169">
        <v>38253360.640000001</v>
      </c>
      <c r="F1190" s="168">
        <v>17</v>
      </c>
      <c r="G1190" s="169">
        <v>32772592.440000001</v>
      </c>
      <c r="H1190" s="41"/>
    </row>
    <row r="1191" spans="1:8" ht="18.75" customHeight="1" x14ac:dyDescent="0.2">
      <c r="A1191" s="10" t="s">
        <v>10</v>
      </c>
      <c r="B1191" s="11">
        <v>11</v>
      </c>
      <c r="C1191" s="102">
        <v>27857100.07</v>
      </c>
      <c r="D1191" s="168">
        <v>11</v>
      </c>
      <c r="E1191" s="169">
        <v>27857100.07</v>
      </c>
      <c r="F1191" s="168">
        <v>11</v>
      </c>
      <c r="G1191" s="169">
        <v>22717422.789999999</v>
      </c>
      <c r="H1191" s="41"/>
    </row>
    <row r="1192" spans="1:8" ht="18.75" customHeight="1" x14ac:dyDescent="0.2">
      <c r="A1192" s="10" t="s">
        <v>11</v>
      </c>
      <c r="B1192" s="11">
        <v>22</v>
      </c>
      <c r="C1192" s="102">
        <v>42082892.049999997</v>
      </c>
      <c r="D1192" s="168">
        <v>22</v>
      </c>
      <c r="E1192" s="169">
        <v>42259714.829999998</v>
      </c>
      <c r="F1192" s="168">
        <v>22</v>
      </c>
      <c r="G1192" s="169">
        <v>34684983.020000003</v>
      </c>
      <c r="H1192" s="41"/>
    </row>
    <row r="1193" spans="1:8" ht="18.75" customHeight="1" x14ac:dyDescent="0.2">
      <c r="A1193" s="10" t="s">
        <v>12</v>
      </c>
      <c r="B1193" s="11">
        <v>10</v>
      </c>
      <c r="C1193" s="102">
        <v>19836605.73</v>
      </c>
      <c r="D1193" s="168">
        <v>10</v>
      </c>
      <c r="E1193" s="169">
        <v>19836605.73</v>
      </c>
      <c r="F1193" s="168">
        <v>10</v>
      </c>
      <c r="G1193" s="169">
        <v>16138226.800000001</v>
      </c>
      <c r="H1193" s="41"/>
    </row>
    <row r="1194" spans="1:8" ht="18.75" customHeight="1" x14ac:dyDescent="0.2">
      <c r="A1194" s="10" t="s">
        <v>13</v>
      </c>
      <c r="B1194" s="11">
        <v>17</v>
      </c>
      <c r="C1194" s="102">
        <v>31891385.57</v>
      </c>
      <c r="D1194" s="168">
        <v>17</v>
      </c>
      <c r="E1194" s="169">
        <v>31891385.57</v>
      </c>
      <c r="F1194" s="168">
        <v>17</v>
      </c>
      <c r="G1194" s="169">
        <v>26082637.050000001</v>
      </c>
      <c r="H1194" s="41"/>
    </row>
    <row r="1195" spans="1:8" ht="18.75" customHeight="1" x14ac:dyDescent="0.2">
      <c r="A1195" s="10" t="s">
        <v>14</v>
      </c>
      <c r="B1195" s="11">
        <v>31</v>
      </c>
      <c r="C1195" s="102">
        <v>57439766.990000002</v>
      </c>
      <c r="D1195" s="168">
        <v>31</v>
      </c>
      <c r="E1195" s="169">
        <v>57121162.939999998</v>
      </c>
      <c r="F1195" s="168">
        <v>31</v>
      </c>
      <c r="G1195" s="169">
        <v>45185544.75</v>
      </c>
      <c r="H1195" s="41"/>
    </row>
    <row r="1196" spans="1:8" ht="18.75" customHeight="1" x14ac:dyDescent="0.2">
      <c r="A1196" s="10" t="s">
        <v>15</v>
      </c>
      <c r="B1196" s="11">
        <v>29</v>
      </c>
      <c r="C1196" s="102">
        <v>62666863.329999998</v>
      </c>
      <c r="D1196" s="168">
        <v>29</v>
      </c>
      <c r="E1196" s="169">
        <v>62666863.329999998</v>
      </c>
      <c r="F1196" s="168">
        <v>29</v>
      </c>
      <c r="G1196" s="169">
        <v>51959744.490000002</v>
      </c>
      <c r="H1196" s="41"/>
    </row>
    <row r="1197" spans="1:8" ht="18.75" customHeight="1" x14ac:dyDescent="0.2">
      <c r="A1197" s="10" t="s">
        <v>16</v>
      </c>
      <c r="B1197" s="11">
        <v>10</v>
      </c>
      <c r="C1197" s="102">
        <v>19854128.370000001</v>
      </c>
      <c r="D1197" s="168">
        <v>10</v>
      </c>
      <c r="E1197" s="169">
        <v>19854128.370000001</v>
      </c>
      <c r="F1197" s="168">
        <v>10</v>
      </c>
      <c r="G1197" s="169">
        <v>15714442.359999999</v>
      </c>
      <c r="H1197" s="41"/>
    </row>
    <row r="1198" spans="1:8" ht="18.75" customHeight="1" x14ac:dyDescent="0.2">
      <c r="A1198" s="10" t="s">
        <v>17</v>
      </c>
      <c r="B1198" s="11">
        <v>26</v>
      </c>
      <c r="C1198" s="102">
        <v>45706417.689999998</v>
      </c>
      <c r="D1198" s="168">
        <v>26</v>
      </c>
      <c r="E1198" s="169">
        <v>45706417.689999998</v>
      </c>
      <c r="F1198" s="168">
        <v>26</v>
      </c>
      <c r="G1198" s="169">
        <v>38969300.770000003</v>
      </c>
      <c r="H1198" s="41"/>
    </row>
    <row r="1199" spans="1:8" ht="18.75" customHeight="1" x14ac:dyDescent="0.2">
      <c r="A1199" s="10" t="s">
        <v>18</v>
      </c>
      <c r="B1199" s="11">
        <v>4</v>
      </c>
      <c r="C1199" s="102">
        <v>13045825.189999999</v>
      </c>
      <c r="D1199" s="168">
        <v>4</v>
      </c>
      <c r="E1199" s="169">
        <v>13045825.189999999</v>
      </c>
      <c r="F1199" s="168">
        <v>4</v>
      </c>
      <c r="G1199" s="169">
        <v>10827975.49</v>
      </c>
      <c r="H1199" s="41"/>
    </row>
    <row r="1200" spans="1:8" ht="18.75" customHeight="1" x14ac:dyDescent="0.2">
      <c r="A1200" s="10" t="s">
        <v>19</v>
      </c>
      <c r="B1200" s="11">
        <v>14</v>
      </c>
      <c r="C1200" s="102">
        <v>28245355.190000001</v>
      </c>
      <c r="D1200" s="168">
        <v>14</v>
      </c>
      <c r="E1200" s="169">
        <v>28245355.190000001</v>
      </c>
      <c r="F1200" s="168">
        <v>14</v>
      </c>
      <c r="G1200" s="169">
        <v>25330627.260000002</v>
      </c>
      <c r="H1200" s="41"/>
    </row>
    <row r="1201" spans="1:8" ht="18.75" customHeight="1" x14ac:dyDescent="0.2">
      <c r="A1201" s="10" t="s">
        <v>20</v>
      </c>
      <c r="B1201" s="11">
        <v>14</v>
      </c>
      <c r="C1201" s="102">
        <v>29928953.379999999</v>
      </c>
      <c r="D1201" s="168">
        <v>14</v>
      </c>
      <c r="E1201" s="169">
        <v>29928953.379999999</v>
      </c>
      <c r="F1201" s="168">
        <v>14</v>
      </c>
      <c r="G1201" s="169">
        <v>24412275.609999999</v>
      </c>
      <c r="H1201" s="41"/>
    </row>
    <row r="1202" spans="1:8" ht="18.75" customHeight="1" x14ac:dyDescent="0.2">
      <c r="A1202" s="10" t="s">
        <v>21</v>
      </c>
      <c r="B1202" s="11">
        <v>17</v>
      </c>
      <c r="C1202" s="102">
        <v>29522783.870000001</v>
      </c>
      <c r="D1202" s="168">
        <v>17</v>
      </c>
      <c r="E1202" s="169">
        <v>29522783.870000001</v>
      </c>
      <c r="F1202" s="168">
        <v>17</v>
      </c>
      <c r="G1202" s="169">
        <v>26919210.539999999</v>
      </c>
      <c r="H1202" s="41"/>
    </row>
    <row r="1203" spans="1:8" ht="18.75" customHeight="1" x14ac:dyDescent="0.2">
      <c r="A1203" s="10" t="s">
        <v>22</v>
      </c>
      <c r="B1203" s="11">
        <v>11</v>
      </c>
      <c r="C1203" s="102">
        <v>24934767.300000001</v>
      </c>
      <c r="D1203" s="168">
        <v>11</v>
      </c>
      <c r="E1203" s="169">
        <v>24934767.300000001</v>
      </c>
      <c r="F1203" s="168">
        <v>11</v>
      </c>
      <c r="G1203" s="169">
        <v>20248850.800000001</v>
      </c>
      <c r="H1203" s="41"/>
    </row>
    <row r="1204" spans="1:8" ht="18.75" customHeight="1" x14ac:dyDescent="0.2">
      <c r="A1204" s="10" t="s">
        <v>23</v>
      </c>
      <c r="B1204" s="11">
        <v>29</v>
      </c>
      <c r="C1204" s="102">
        <v>58142549.909999996</v>
      </c>
      <c r="D1204" s="168">
        <v>28</v>
      </c>
      <c r="E1204" s="169">
        <v>56480441.68</v>
      </c>
      <c r="F1204" s="168">
        <v>29</v>
      </c>
      <c r="G1204" s="169">
        <v>46359088.700000003</v>
      </c>
      <c r="H1204" s="41"/>
    </row>
    <row r="1205" spans="1:8" ht="18.75" customHeight="1" x14ac:dyDescent="0.2">
      <c r="A1205" s="10" t="s">
        <v>24</v>
      </c>
      <c r="B1205" s="11">
        <v>12</v>
      </c>
      <c r="C1205" s="102">
        <v>23050633.440000001</v>
      </c>
      <c r="D1205" s="168">
        <v>12</v>
      </c>
      <c r="E1205" s="169">
        <v>23050633.440000001</v>
      </c>
      <c r="F1205" s="168">
        <v>12</v>
      </c>
      <c r="G1205" s="169">
        <v>19272684.219999999</v>
      </c>
      <c r="H1205" s="41"/>
    </row>
    <row r="1206" spans="1:8" ht="18.75" customHeight="1" x14ac:dyDescent="0.2">
      <c r="A1206" s="30" t="s">
        <v>26</v>
      </c>
      <c r="B1206" s="31">
        <v>274</v>
      </c>
      <c r="C1206" s="30">
        <v>552459388.71000004</v>
      </c>
      <c r="D1206" s="31">
        <v>273</v>
      </c>
      <c r="E1206" s="30">
        <v>550655499.22000003</v>
      </c>
      <c r="F1206" s="31">
        <v>274</v>
      </c>
      <c r="G1206" s="30">
        <v>457595607.08999997</v>
      </c>
      <c r="H1206" s="41"/>
    </row>
    <row r="1207" spans="1:8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ht="66" customHeight="1" x14ac:dyDescent="0.2">
      <c r="A1208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ht="29.25" customHeight="1" x14ac:dyDescent="0.2">
      <c r="A1209" s="18" t="str">
        <f>A203</f>
        <v>Osoba udostępniająca informację: Izabela Florczyk
Data udostępnienia informacji: 21.10.2021 r.</v>
      </c>
      <c r="B1209" s="18"/>
      <c r="C1209" s="18"/>
      <c r="D1209" s="41"/>
      <c r="E1209" s="41"/>
      <c r="F1209" s="41"/>
      <c r="G1209" s="41"/>
      <c r="H1209" s="41"/>
    </row>
    <row r="1210" spans="1:8" ht="29.25" customHeight="1" x14ac:dyDescent="0.2">
      <c r="A1210" s="19"/>
      <c r="B1210" s="19"/>
      <c r="C1210" s="19"/>
    </row>
    <row r="1211" spans="1:8" ht="40.5" customHeight="1" x14ac:dyDescent="0.2">
      <c r="A1211" s="3" t="s">
        <v>150</v>
      </c>
      <c r="B1211" s="116"/>
      <c r="C1211" s="116"/>
      <c r="D1211" s="117"/>
    </row>
    <row r="1212" spans="1:8" ht="18" customHeight="1" x14ac:dyDescent="0.2">
      <c r="A1212" s="4" t="str">
        <f>A182</f>
        <v>Dane na dzień 30.09.2021 r.</v>
      </c>
      <c r="B1212" s="51"/>
      <c r="C1212" s="51"/>
      <c r="D1212" s="118"/>
    </row>
    <row r="1213" spans="1:8" ht="32.25" customHeight="1" x14ac:dyDescent="0.2">
      <c r="A1213" s="165" t="s">
        <v>2</v>
      </c>
      <c r="B1213" s="166" t="s">
        <v>107</v>
      </c>
      <c r="C1213" s="165" t="s">
        <v>7</v>
      </c>
      <c r="D1213" s="173"/>
    </row>
    <row r="1214" spans="1:8" ht="18.75" customHeight="1" x14ac:dyDescent="0.2">
      <c r="A1214" s="167" t="s">
        <v>9</v>
      </c>
      <c r="B1214" s="168">
        <v>2812</v>
      </c>
      <c r="C1214" s="169">
        <v>66295493.789999999</v>
      </c>
      <c r="D1214" s="55"/>
      <c r="E1214" s="55"/>
    </row>
    <row r="1215" spans="1:8" ht="18.75" customHeight="1" x14ac:dyDescent="0.2">
      <c r="A1215" s="10" t="s">
        <v>39</v>
      </c>
      <c r="B1215" s="11">
        <v>3969</v>
      </c>
      <c r="C1215" s="102">
        <v>96922382.769999996</v>
      </c>
      <c r="D1215" s="55"/>
      <c r="E1215" s="55"/>
    </row>
    <row r="1216" spans="1:8" ht="18.75" customHeight="1" x14ac:dyDescent="0.2">
      <c r="A1216" s="10" t="s">
        <v>11</v>
      </c>
      <c r="B1216" s="11">
        <v>5778</v>
      </c>
      <c r="C1216" s="102">
        <v>143282593.31999999</v>
      </c>
      <c r="D1216" s="55"/>
      <c r="E1216" s="55"/>
    </row>
    <row r="1217" spans="1:5" ht="18.75" customHeight="1" x14ac:dyDescent="0.2">
      <c r="A1217" s="10" t="s">
        <v>12</v>
      </c>
      <c r="B1217" s="11">
        <v>587</v>
      </c>
      <c r="C1217" s="102">
        <v>15350257.949999999</v>
      </c>
      <c r="D1217" s="55"/>
      <c r="E1217" s="55"/>
    </row>
    <row r="1218" spans="1:5" ht="18.75" customHeight="1" x14ac:dyDescent="0.2">
      <c r="A1218" s="10" t="s">
        <v>13</v>
      </c>
      <c r="B1218" s="11">
        <v>5369</v>
      </c>
      <c r="C1218" s="102">
        <v>123128613.92</v>
      </c>
      <c r="D1218" s="55"/>
      <c r="E1218" s="55"/>
    </row>
    <row r="1219" spans="1:5" ht="18.75" customHeight="1" x14ac:dyDescent="0.2">
      <c r="A1219" s="10" t="s">
        <v>14</v>
      </c>
      <c r="B1219" s="11">
        <v>2548</v>
      </c>
      <c r="C1219" s="102">
        <v>52780448.200000003</v>
      </c>
      <c r="D1219" s="55"/>
      <c r="E1219" s="55"/>
    </row>
    <row r="1220" spans="1:5" ht="18.75" customHeight="1" x14ac:dyDescent="0.2">
      <c r="A1220" s="10" t="s">
        <v>15</v>
      </c>
      <c r="B1220" s="11">
        <v>9128</v>
      </c>
      <c r="C1220" s="102">
        <v>216639850.03</v>
      </c>
      <c r="D1220" s="55"/>
      <c r="E1220" s="55"/>
    </row>
    <row r="1221" spans="1:5" ht="18.75" customHeight="1" x14ac:dyDescent="0.2">
      <c r="A1221" s="10" t="s">
        <v>16</v>
      </c>
      <c r="B1221" s="11">
        <v>1576</v>
      </c>
      <c r="C1221" s="102">
        <v>36071816.200000003</v>
      </c>
      <c r="D1221" s="55"/>
      <c r="E1221" s="55"/>
    </row>
    <row r="1222" spans="1:5" ht="18.75" customHeight="1" x14ac:dyDescent="0.2">
      <c r="A1222" s="10" t="s">
        <v>17</v>
      </c>
      <c r="B1222" s="11">
        <v>2868</v>
      </c>
      <c r="C1222" s="102">
        <v>60305374.990000002</v>
      </c>
      <c r="D1222" s="55"/>
      <c r="E1222" s="55"/>
    </row>
    <row r="1223" spans="1:5" ht="18.75" customHeight="1" x14ac:dyDescent="0.2">
      <c r="A1223" s="10" t="s">
        <v>18</v>
      </c>
      <c r="B1223" s="11">
        <v>3762</v>
      </c>
      <c r="C1223" s="102">
        <v>90671947.150000006</v>
      </c>
      <c r="D1223" s="55"/>
      <c r="E1223" s="55"/>
    </row>
    <row r="1224" spans="1:5" ht="18.75" customHeight="1" x14ac:dyDescent="0.2">
      <c r="A1224" s="10" t="s">
        <v>19</v>
      </c>
      <c r="B1224" s="11">
        <v>1586</v>
      </c>
      <c r="C1224" s="102">
        <v>37950027.450000003</v>
      </c>
      <c r="D1224" s="55"/>
      <c r="E1224" s="55"/>
    </row>
    <row r="1225" spans="1:5" ht="18.75" customHeight="1" x14ac:dyDescent="0.2">
      <c r="A1225" s="10" t="s">
        <v>20</v>
      </c>
      <c r="B1225" s="11">
        <v>1742</v>
      </c>
      <c r="C1225" s="102">
        <v>36266731.049999997</v>
      </c>
      <c r="D1225" s="55"/>
      <c r="E1225" s="55"/>
    </row>
    <row r="1226" spans="1:5" ht="18.75" customHeight="1" x14ac:dyDescent="0.2">
      <c r="A1226" s="10" t="s">
        <v>21</v>
      </c>
      <c r="B1226" s="11">
        <v>3522</v>
      </c>
      <c r="C1226" s="102">
        <v>81629079.030000001</v>
      </c>
      <c r="D1226" s="55"/>
      <c r="E1226" s="55"/>
    </row>
    <row r="1227" spans="1:5" ht="18.75" customHeight="1" x14ac:dyDescent="0.2">
      <c r="A1227" s="10" t="s">
        <v>40</v>
      </c>
      <c r="B1227" s="11">
        <v>1909</v>
      </c>
      <c r="C1227" s="102">
        <v>49079799.950000003</v>
      </c>
      <c r="D1227" s="55"/>
      <c r="E1227" s="55"/>
    </row>
    <row r="1228" spans="1:5" ht="18.75" customHeight="1" x14ac:dyDescent="0.2">
      <c r="A1228" s="10" t="s">
        <v>23</v>
      </c>
      <c r="B1228" s="11">
        <v>4965</v>
      </c>
      <c r="C1228" s="102">
        <v>118825132.68000001</v>
      </c>
      <c r="D1228" s="55"/>
      <c r="E1228" s="55"/>
    </row>
    <row r="1229" spans="1:5" ht="18.75" customHeight="1" x14ac:dyDescent="0.2">
      <c r="A1229" s="10" t="s">
        <v>24</v>
      </c>
      <c r="B1229" s="11">
        <v>1358</v>
      </c>
      <c r="C1229" s="102">
        <v>34606195.590000004</v>
      </c>
      <c r="D1229" s="55"/>
      <c r="E1229" s="55"/>
    </row>
    <row r="1230" spans="1:5" ht="18.75" customHeight="1" x14ac:dyDescent="0.2">
      <c r="A1230" s="30" t="s">
        <v>26</v>
      </c>
      <c r="B1230" s="31">
        <v>53466</v>
      </c>
      <c r="C1230" s="30">
        <v>1259805744.0699999</v>
      </c>
      <c r="D1230" s="177"/>
      <c r="E1230" s="55"/>
    </row>
    <row r="1231" spans="1:5" ht="66" customHeight="1" x14ac:dyDescent="0.2">
      <c r="A1231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ht="29.25" customHeight="1" x14ac:dyDescent="0.2">
      <c r="A1232" s="18" t="str">
        <f>A203</f>
        <v>Osoba udostępniająca informację: Izabela Florczyk
Data udostępnienia informacji: 21.10.2021 r.</v>
      </c>
      <c r="B1232" s="18"/>
      <c r="C1232" s="18"/>
    </row>
    <row r="1234" spans="1:7" ht="15.6" customHeight="1" x14ac:dyDescent="0.2">
      <c r="A1234" s="178" t="s">
        <v>151</v>
      </c>
      <c r="B1234" s="178"/>
      <c r="C1234" s="178"/>
      <c r="D1234" s="178"/>
      <c r="E1234" s="178"/>
      <c r="F1234" s="178"/>
      <c r="G1234" s="178"/>
    </row>
    <row r="1235" spans="1:7" ht="13.15" customHeight="1" x14ac:dyDescent="0.2">
      <c r="A1235" s="4" t="str">
        <f>A182</f>
        <v>Dane na dzień 30.09.2021 r.</v>
      </c>
      <c r="B1235" s="4"/>
      <c r="C1235" s="4"/>
      <c r="D1235" s="4"/>
      <c r="E1235" s="4"/>
      <c r="F1235" s="4"/>
      <c r="G1235" s="4"/>
    </row>
    <row r="1236" spans="1:7" ht="21.6" customHeight="1" x14ac:dyDescent="0.2">
      <c r="A1236" s="179" t="s">
        <v>152</v>
      </c>
      <c r="B1236" s="180" t="s">
        <v>153</v>
      </c>
      <c r="C1236" s="35"/>
      <c r="D1236" s="180" t="s">
        <v>154</v>
      </c>
      <c r="E1236" s="35"/>
      <c r="F1236" s="180" t="s">
        <v>45</v>
      </c>
      <c r="G1236" s="35"/>
    </row>
    <row r="1237" spans="1:7" ht="23.45" customHeight="1" x14ac:dyDescent="0.2">
      <c r="A1237" s="75"/>
      <c r="B1237" s="166" t="s">
        <v>6</v>
      </c>
      <c r="C1237" s="166" t="s">
        <v>7</v>
      </c>
      <c r="D1237" s="166" t="s">
        <v>48</v>
      </c>
      <c r="E1237" s="166" t="s">
        <v>7</v>
      </c>
      <c r="F1237" s="166" t="s">
        <v>8</v>
      </c>
      <c r="G1237" s="166" t="s">
        <v>7</v>
      </c>
    </row>
    <row r="1238" spans="1:7" ht="17.45" customHeight="1" x14ac:dyDescent="0.2">
      <c r="A1238" s="167" t="s">
        <v>155</v>
      </c>
      <c r="B1238" s="168">
        <v>37</v>
      </c>
      <c r="C1238" s="169">
        <v>151921430.00999999</v>
      </c>
      <c r="D1238" s="168">
        <v>32</v>
      </c>
      <c r="E1238" s="181">
        <v>127575531.93000001</v>
      </c>
      <c r="F1238" s="168">
        <v>1</v>
      </c>
      <c r="G1238" s="181">
        <v>126850101.15000001</v>
      </c>
    </row>
    <row r="1239" spans="1:7" ht="17.45" customHeight="1" x14ac:dyDescent="0.2">
      <c r="A1239" s="10" t="s">
        <v>156</v>
      </c>
      <c r="B1239" s="11">
        <v>4</v>
      </c>
      <c r="C1239" s="102">
        <v>161281827.22</v>
      </c>
      <c r="D1239" s="11">
        <v>4</v>
      </c>
      <c r="E1239" s="182">
        <v>161281827.22</v>
      </c>
      <c r="F1239" s="11">
        <v>1</v>
      </c>
      <c r="G1239" s="182">
        <v>161280317.06</v>
      </c>
    </row>
    <row r="1240" spans="1:7" ht="17.45" customHeight="1" x14ac:dyDescent="0.2">
      <c r="A1240" s="10" t="s">
        <v>157</v>
      </c>
      <c r="B1240" s="11">
        <v>4</v>
      </c>
      <c r="C1240" s="102">
        <v>5842259.4400000004</v>
      </c>
      <c r="D1240" s="11">
        <v>4</v>
      </c>
      <c r="E1240" s="182">
        <v>5275483.43</v>
      </c>
      <c r="F1240" s="11">
        <v>1</v>
      </c>
      <c r="G1240" s="182">
        <v>4426427.42</v>
      </c>
    </row>
    <row r="1241" spans="1:7" ht="17.45" customHeight="1" x14ac:dyDescent="0.2">
      <c r="A1241" s="10" t="s">
        <v>158</v>
      </c>
      <c r="B1241" s="11">
        <v>4</v>
      </c>
      <c r="C1241" s="102">
        <v>651411.23</v>
      </c>
      <c r="D1241" s="11">
        <v>4</v>
      </c>
      <c r="E1241" s="182">
        <v>651411.23</v>
      </c>
      <c r="F1241" s="11">
        <v>1</v>
      </c>
      <c r="G1241" s="182">
        <v>615938.35</v>
      </c>
    </row>
    <row r="1242" spans="1:7" ht="17.45" customHeight="1" x14ac:dyDescent="0.2">
      <c r="A1242" s="10" t="s">
        <v>159</v>
      </c>
      <c r="B1242" s="11">
        <v>9</v>
      </c>
      <c r="C1242" s="102">
        <v>17026131.510000002</v>
      </c>
      <c r="D1242" s="11">
        <v>8</v>
      </c>
      <c r="E1242" s="182">
        <v>15529137.449999999</v>
      </c>
      <c r="F1242" s="11">
        <v>1</v>
      </c>
      <c r="G1242" s="182">
        <v>11045309.960000001</v>
      </c>
    </row>
    <row r="1243" spans="1:7" ht="17.45" customHeight="1" x14ac:dyDescent="0.2">
      <c r="A1243" s="10" t="s">
        <v>160</v>
      </c>
      <c r="B1243" s="11">
        <v>1</v>
      </c>
      <c r="C1243" s="102">
        <v>924175.61</v>
      </c>
      <c r="D1243" s="11">
        <v>1</v>
      </c>
      <c r="E1243" s="182">
        <v>924163.15</v>
      </c>
      <c r="F1243" s="11">
        <v>1</v>
      </c>
      <c r="G1243" s="182">
        <v>912892.4</v>
      </c>
    </row>
    <row r="1244" spans="1:7" ht="26.45" customHeight="1" x14ac:dyDescent="0.2">
      <c r="A1244" s="183" t="s">
        <v>161</v>
      </c>
      <c r="B1244" s="11">
        <v>3</v>
      </c>
      <c r="C1244" s="102">
        <v>8535218.9399999995</v>
      </c>
      <c r="D1244" s="11">
        <v>3</v>
      </c>
      <c r="E1244" s="182">
        <v>8523985.9800000004</v>
      </c>
      <c r="F1244" s="11">
        <v>1</v>
      </c>
      <c r="G1244" s="182">
        <v>7970007.04</v>
      </c>
    </row>
    <row r="1245" spans="1:7" ht="17.45" customHeight="1" x14ac:dyDescent="0.2">
      <c r="A1245" s="10" t="s">
        <v>162</v>
      </c>
      <c r="B1245" s="11">
        <v>22</v>
      </c>
      <c r="C1245" s="102">
        <v>15725565.550000001</v>
      </c>
      <c r="D1245" s="11">
        <v>20</v>
      </c>
      <c r="E1245" s="182">
        <v>15491633.48</v>
      </c>
      <c r="F1245" s="11">
        <v>1</v>
      </c>
      <c r="G1245" s="182">
        <v>12038417.73</v>
      </c>
    </row>
    <row r="1246" spans="1:7" ht="30" customHeight="1" x14ac:dyDescent="0.2">
      <c r="A1246" s="183" t="s">
        <v>163</v>
      </c>
      <c r="B1246" s="11">
        <v>13</v>
      </c>
      <c r="C1246" s="102">
        <v>25684035.23</v>
      </c>
      <c r="D1246" s="11">
        <v>12</v>
      </c>
      <c r="E1246" s="182">
        <v>24845696.050000001</v>
      </c>
      <c r="F1246" s="11">
        <v>1</v>
      </c>
      <c r="G1246" s="182">
        <v>16207691.98</v>
      </c>
    </row>
    <row r="1247" spans="1:7" ht="17.45" customHeight="1" x14ac:dyDescent="0.2">
      <c r="A1247" s="10" t="s">
        <v>164</v>
      </c>
      <c r="B1247" s="11">
        <v>18</v>
      </c>
      <c r="C1247" s="102">
        <v>22750578.370000001</v>
      </c>
      <c r="D1247" s="11">
        <v>16</v>
      </c>
      <c r="E1247" s="182">
        <v>22257916.649999999</v>
      </c>
      <c r="F1247" s="11">
        <v>1</v>
      </c>
      <c r="G1247" s="182">
        <v>18840919.879999999</v>
      </c>
    </row>
    <row r="1248" spans="1:7" ht="17.45" customHeight="1" x14ac:dyDescent="0.2">
      <c r="A1248" s="10" t="s">
        <v>165</v>
      </c>
      <c r="B1248" s="11">
        <v>41</v>
      </c>
      <c r="C1248" s="102">
        <v>17808060.850000001</v>
      </c>
      <c r="D1248" s="11">
        <v>41</v>
      </c>
      <c r="E1248" s="182">
        <v>17725261.579999998</v>
      </c>
      <c r="F1248" s="11">
        <v>1</v>
      </c>
      <c r="G1248" s="182">
        <v>13989801.98</v>
      </c>
    </row>
    <row r="1249" spans="1:16384" ht="17.45" customHeight="1" x14ac:dyDescent="0.2">
      <c r="A1249" s="10" t="s">
        <v>166</v>
      </c>
      <c r="B1249" s="11">
        <v>21</v>
      </c>
      <c r="C1249" s="102">
        <v>25902875.809999999</v>
      </c>
      <c r="D1249" s="11">
        <v>19</v>
      </c>
      <c r="E1249" s="182">
        <v>23023892.710000001</v>
      </c>
      <c r="F1249" s="11">
        <v>1</v>
      </c>
      <c r="G1249" s="182">
        <v>22726753.780000001</v>
      </c>
    </row>
    <row r="1250" spans="1:16384" ht="17.45" customHeight="1" x14ac:dyDescent="0.2">
      <c r="A1250" s="10" t="s">
        <v>167</v>
      </c>
      <c r="B1250" s="11">
        <v>11</v>
      </c>
      <c r="C1250" s="102">
        <v>29525000.309999999</v>
      </c>
      <c r="D1250" s="11">
        <v>11</v>
      </c>
      <c r="E1250" s="182">
        <v>28059446.510000002</v>
      </c>
      <c r="F1250" s="11">
        <v>1</v>
      </c>
      <c r="G1250" s="182">
        <v>18653478.02</v>
      </c>
    </row>
    <row r="1251" spans="1:16384" ht="17.45" customHeight="1" x14ac:dyDescent="0.2">
      <c r="A1251" s="10" t="s">
        <v>168</v>
      </c>
      <c r="B1251" s="11">
        <v>14</v>
      </c>
      <c r="C1251" s="102">
        <v>40384763.859999999</v>
      </c>
      <c r="D1251" s="11">
        <v>14</v>
      </c>
      <c r="E1251" s="182">
        <v>40034181.43</v>
      </c>
      <c r="F1251" s="11">
        <v>1</v>
      </c>
      <c r="G1251" s="182">
        <v>39099967.75</v>
      </c>
    </row>
    <row r="1252" spans="1:16384" ht="17.45" customHeight="1" x14ac:dyDescent="0.2">
      <c r="A1252" s="10" t="s">
        <v>169</v>
      </c>
      <c r="B1252" s="11">
        <v>21</v>
      </c>
      <c r="C1252" s="102">
        <v>20063256.539999999</v>
      </c>
      <c r="D1252" s="11">
        <v>18</v>
      </c>
      <c r="E1252" s="182">
        <v>19105913.309999999</v>
      </c>
      <c r="F1252" s="11">
        <v>1</v>
      </c>
      <c r="G1252" s="182">
        <v>13839683.42</v>
      </c>
    </row>
    <row r="1253" spans="1:16384" ht="17.45" customHeight="1" x14ac:dyDescent="0.2">
      <c r="A1253" s="10" t="s">
        <v>170</v>
      </c>
      <c r="B1253" s="11">
        <v>21</v>
      </c>
      <c r="C1253" s="102">
        <v>16513644.34</v>
      </c>
      <c r="D1253" s="11">
        <v>17</v>
      </c>
      <c r="E1253" s="182">
        <v>15489229.15</v>
      </c>
      <c r="F1253" s="11">
        <v>1</v>
      </c>
      <c r="G1253" s="182">
        <v>13478283.57</v>
      </c>
    </row>
    <row r="1254" spans="1:16384" ht="17.45" customHeight="1" x14ac:dyDescent="0.2">
      <c r="A1254" s="10" t="s">
        <v>171</v>
      </c>
      <c r="B1254" s="11">
        <v>32</v>
      </c>
      <c r="C1254" s="102">
        <v>28920404.219999999</v>
      </c>
      <c r="D1254" s="11">
        <v>30</v>
      </c>
      <c r="E1254" s="182">
        <v>27454957.149999999</v>
      </c>
      <c r="F1254" s="11">
        <v>1</v>
      </c>
      <c r="G1254" s="182">
        <v>22353277.030000001</v>
      </c>
    </row>
    <row r="1255" spans="1:16384" ht="17.45" customHeight="1" x14ac:dyDescent="0.2">
      <c r="A1255" s="10" t="s">
        <v>172</v>
      </c>
      <c r="B1255" s="11">
        <v>10</v>
      </c>
      <c r="C1255" s="102">
        <v>15612018.58</v>
      </c>
      <c r="D1255" s="11">
        <v>10</v>
      </c>
      <c r="E1255" s="182">
        <v>15587031.710000001</v>
      </c>
      <c r="F1255" s="11">
        <v>1</v>
      </c>
      <c r="G1255" s="182">
        <v>12503226.060000001</v>
      </c>
    </row>
    <row r="1256" spans="1:16384" ht="17.45" customHeight="1" x14ac:dyDescent="0.2">
      <c r="A1256" s="10" t="s">
        <v>173</v>
      </c>
      <c r="B1256" s="11">
        <v>14</v>
      </c>
      <c r="C1256" s="102">
        <v>18154988.899999999</v>
      </c>
      <c r="D1256" s="11">
        <v>14</v>
      </c>
      <c r="E1256" s="182">
        <v>18127809.620000001</v>
      </c>
      <c r="F1256" s="11">
        <v>1</v>
      </c>
      <c r="G1256" s="182">
        <v>14615248.84</v>
      </c>
    </row>
    <row r="1257" spans="1:16384" ht="17.45" customHeight="1" x14ac:dyDescent="0.2">
      <c r="A1257" s="10" t="s">
        <v>174</v>
      </c>
      <c r="B1257" s="11">
        <v>9</v>
      </c>
      <c r="C1257" s="102">
        <v>18468496.07</v>
      </c>
      <c r="D1257" s="11">
        <v>9</v>
      </c>
      <c r="E1257" s="182">
        <v>18464102.469999999</v>
      </c>
      <c r="F1257" s="11">
        <v>1</v>
      </c>
      <c r="G1257" s="182">
        <v>18417379.469999999</v>
      </c>
    </row>
    <row r="1258" spans="1:16384" ht="26.25" customHeight="1" x14ac:dyDescent="0.2">
      <c r="A1258" s="183" t="s">
        <v>175</v>
      </c>
      <c r="B1258" s="11">
        <v>11</v>
      </c>
      <c r="C1258" s="102">
        <v>19175491.91</v>
      </c>
      <c r="D1258" s="11">
        <v>10</v>
      </c>
      <c r="E1258" s="182">
        <v>16328847.880000001</v>
      </c>
      <c r="F1258" s="11">
        <v>1</v>
      </c>
      <c r="G1258" s="182">
        <v>14688865.539999999</v>
      </c>
    </row>
    <row r="1259" spans="1:16384" ht="17.45" customHeight="1" x14ac:dyDescent="0.2">
      <c r="A1259" s="10" t="s">
        <v>176</v>
      </c>
      <c r="B1259" s="11">
        <v>22</v>
      </c>
      <c r="C1259" s="102">
        <v>20895768.309999999</v>
      </c>
      <c r="D1259" s="11">
        <v>21</v>
      </c>
      <c r="E1259" s="182">
        <v>20738965.91</v>
      </c>
      <c r="F1259" s="11">
        <v>1</v>
      </c>
      <c r="G1259" s="182">
        <v>16671159.77</v>
      </c>
    </row>
    <row r="1260" spans="1:16384" ht="25.15" customHeight="1" x14ac:dyDescent="0.2">
      <c r="A1260" s="183" t="s">
        <v>177</v>
      </c>
      <c r="B1260" s="11">
        <v>21</v>
      </c>
      <c r="C1260" s="102">
        <v>19867990.789999999</v>
      </c>
      <c r="D1260" s="11">
        <v>19</v>
      </c>
      <c r="E1260" s="182">
        <v>19150404.050000001</v>
      </c>
      <c r="F1260" s="11">
        <v>1</v>
      </c>
      <c r="G1260" s="182">
        <v>15491676.310000001</v>
      </c>
    </row>
    <row r="1261" spans="1:16384" ht="19.149999999999999" customHeight="1" x14ac:dyDescent="0.2">
      <c r="A1261" s="30" t="s">
        <v>178</v>
      </c>
      <c r="B1261" s="31">
        <v>363</v>
      </c>
      <c r="C1261" s="30">
        <v>701635393.60000002</v>
      </c>
      <c r="D1261" s="31">
        <v>337</v>
      </c>
      <c r="E1261" s="30">
        <v>661646830.04999995</v>
      </c>
      <c r="F1261" s="31">
        <v>23</v>
      </c>
      <c r="G1261" s="30">
        <v>596716824.50999999</v>
      </c>
    </row>
    <row r="1262" spans="1:16384" ht="19.149999999999999" customHeight="1" x14ac:dyDescent="0.2">
      <c r="A1262" s="184" t="s">
        <v>117</v>
      </c>
      <c r="B1262" s="184"/>
      <c r="C1262" s="184"/>
      <c r="D1262" s="184"/>
      <c r="E1262" s="184"/>
      <c r="F1262" s="184"/>
      <c r="G1262" s="184"/>
    </row>
    <row r="1263" spans="1:16384" s="41" customFormat="1" ht="70.5" customHeight="1" x14ac:dyDescent="0.2">
      <c r="A1263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5"/>
      <c r="G1263" s="185"/>
      <c r="H1263" s="185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21.10.2021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6"/>
      <c r="C1265" s="186"/>
      <c r="D1265" s="186"/>
      <c r="E1265" s="16"/>
      <c r="K1265" s="2"/>
    </row>
    <row r="1266" spans="1:11" s="41" customFormat="1" ht="24" customHeight="1" x14ac:dyDescent="0.2">
      <c r="A1266" s="3" t="s">
        <v>179</v>
      </c>
      <c r="B1266" s="3"/>
      <c r="C1266" s="3"/>
      <c r="D1266" s="3"/>
      <c r="E1266" s="3"/>
      <c r="F1266" s="3"/>
      <c r="G1266" s="3"/>
      <c r="K1266" s="2"/>
    </row>
    <row r="1267" spans="1:11" s="41" customFormat="1" ht="15" customHeight="1" x14ac:dyDescent="0.2">
      <c r="A1267" s="4" t="str">
        <f>A182</f>
        <v>Dane na dzień 30.09.2021 r.</v>
      </c>
      <c r="B1267" s="4"/>
      <c r="C1267" s="4"/>
      <c r="D1267" s="4"/>
      <c r="E1267" s="4"/>
      <c r="F1267" s="4"/>
      <c r="G1267" s="4"/>
      <c r="K1267" s="2"/>
    </row>
    <row r="1268" spans="1:11" ht="20.45" customHeight="1" x14ac:dyDescent="0.2">
      <c r="A1268" s="179" t="s">
        <v>152</v>
      </c>
      <c r="B1268" s="180" t="s">
        <v>153</v>
      </c>
      <c r="C1268" s="35"/>
      <c r="D1268" s="180" t="s">
        <v>180</v>
      </c>
      <c r="E1268" s="35"/>
      <c r="F1268" s="180" t="s">
        <v>45</v>
      </c>
      <c r="G1268" s="35"/>
    </row>
    <row r="1269" spans="1:11" ht="26.25" customHeight="1" x14ac:dyDescent="0.2">
      <c r="A1269" s="75"/>
      <c r="B1269" s="166" t="s">
        <v>6</v>
      </c>
      <c r="C1269" s="166" t="s">
        <v>7</v>
      </c>
      <c r="D1269" s="166" t="s">
        <v>48</v>
      </c>
      <c r="E1269" s="166" t="s">
        <v>7</v>
      </c>
      <c r="F1269" s="166" t="s">
        <v>8</v>
      </c>
      <c r="G1269" s="166" t="s">
        <v>7</v>
      </c>
    </row>
    <row r="1270" spans="1:11" ht="26.45" customHeight="1" x14ac:dyDescent="0.2">
      <c r="A1270" s="187" t="s">
        <v>155</v>
      </c>
      <c r="B1270" s="168">
        <v>109</v>
      </c>
      <c r="C1270" s="181">
        <v>55763608.549999997</v>
      </c>
      <c r="D1270" s="168">
        <v>99</v>
      </c>
      <c r="E1270" s="181">
        <v>46874436.659999996</v>
      </c>
      <c r="F1270" s="168">
        <v>1</v>
      </c>
      <c r="G1270" s="181">
        <v>42166457.810000002</v>
      </c>
    </row>
    <row r="1271" spans="1:11" ht="25.9" customHeight="1" x14ac:dyDescent="0.2">
      <c r="A1271" s="183" t="s">
        <v>181</v>
      </c>
      <c r="B1271" s="11">
        <v>9</v>
      </c>
      <c r="C1271" s="182">
        <v>3468253.75</v>
      </c>
      <c r="D1271" s="11">
        <v>9</v>
      </c>
      <c r="E1271" s="182">
        <v>3373236.01</v>
      </c>
      <c r="F1271" s="11">
        <v>1</v>
      </c>
      <c r="G1271" s="182">
        <v>3337817.89</v>
      </c>
    </row>
    <row r="1272" spans="1:11" ht="29.45" customHeight="1" x14ac:dyDescent="0.2">
      <c r="A1272" s="183" t="s">
        <v>182</v>
      </c>
      <c r="B1272" s="11">
        <v>1</v>
      </c>
      <c r="C1272" s="182">
        <v>1769658.11</v>
      </c>
      <c r="D1272" s="11">
        <v>1</v>
      </c>
      <c r="E1272" s="182">
        <v>1768313.81</v>
      </c>
      <c r="F1272" s="11">
        <v>1</v>
      </c>
      <c r="G1272" s="182">
        <v>1558424.11</v>
      </c>
    </row>
    <row r="1273" spans="1:11" ht="18" customHeight="1" x14ac:dyDescent="0.2">
      <c r="A1273" s="10" t="s">
        <v>162</v>
      </c>
      <c r="B1273" s="11">
        <v>25</v>
      </c>
      <c r="C1273" s="182">
        <v>5463903.79</v>
      </c>
      <c r="D1273" s="11">
        <v>23</v>
      </c>
      <c r="E1273" s="182">
        <v>4801936.22</v>
      </c>
      <c r="F1273" s="11">
        <v>1</v>
      </c>
      <c r="G1273" s="182">
        <v>4217290.37</v>
      </c>
    </row>
    <row r="1274" spans="1:11" ht="27" customHeight="1" x14ac:dyDescent="0.2">
      <c r="A1274" s="183" t="s">
        <v>163</v>
      </c>
      <c r="B1274" s="11">
        <v>30</v>
      </c>
      <c r="C1274" s="182">
        <v>7137417.3300000001</v>
      </c>
      <c r="D1274" s="11">
        <v>28</v>
      </c>
      <c r="E1274" s="182">
        <v>5917574</v>
      </c>
      <c r="F1274" s="11">
        <v>1</v>
      </c>
      <c r="G1274" s="182">
        <v>5454184.4500000002</v>
      </c>
    </row>
    <row r="1275" spans="1:11" ht="18" customHeight="1" x14ac:dyDescent="0.2">
      <c r="A1275" s="10" t="s">
        <v>164</v>
      </c>
      <c r="B1275" s="11">
        <v>12</v>
      </c>
      <c r="C1275" s="182">
        <v>7408319.6299999999</v>
      </c>
      <c r="D1275" s="11">
        <v>10</v>
      </c>
      <c r="E1275" s="182">
        <v>5912298.8899999997</v>
      </c>
      <c r="F1275" s="11">
        <v>1</v>
      </c>
      <c r="G1275" s="182">
        <v>5366555.62</v>
      </c>
    </row>
    <row r="1276" spans="1:11" ht="18" customHeight="1" x14ac:dyDescent="0.2">
      <c r="A1276" s="10" t="s">
        <v>165</v>
      </c>
      <c r="B1276" s="11">
        <v>50</v>
      </c>
      <c r="C1276" s="182">
        <v>5500405.4000000004</v>
      </c>
      <c r="D1276" s="11">
        <v>45</v>
      </c>
      <c r="E1276" s="182">
        <v>4826161.8099999996</v>
      </c>
      <c r="F1276" s="11">
        <v>1</v>
      </c>
      <c r="G1276" s="182">
        <v>4742685.29</v>
      </c>
    </row>
    <row r="1277" spans="1:11" ht="18" customHeight="1" x14ac:dyDescent="0.2">
      <c r="A1277" s="10" t="s">
        <v>166</v>
      </c>
      <c r="B1277" s="11">
        <v>30</v>
      </c>
      <c r="C1277" s="182">
        <v>6563979.1699999999</v>
      </c>
      <c r="D1277" s="11">
        <v>28</v>
      </c>
      <c r="E1277" s="182">
        <v>6221848.1299999999</v>
      </c>
      <c r="F1277" s="11">
        <v>1</v>
      </c>
      <c r="G1277" s="182">
        <v>5709018.4400000004</v>
      </c>
    </row>
    <row r="1278" spans="1:11" ht="18" customHeight="1" x14ac:dyDescent="0.2">
      <c r="A1278" s="10" t="s">
        <v>167</v>
      </c>
      <c r="B1278" s="11">
        <v>13</v>
      </c>
      <c r="C1278" s="182">
        <v>8755721.6999999993</v>
      </c>
      <c r="D1278" s="11">
        <v>11</v>
      </c>
      <c r="E1278" s="182">
        <v>6762513.2400000002</v>
      </c>
      <c r="F1278" s="11">
        <v>1</v>
      </c>
      <c r="G1278" s="182">
        <v>5274275.03</v>
      </c>
    </row>
    <row r="1279" spans="1:11" ht="18" customHeight="1" x14ac:dyDescent="0.2">
      <c r="A1279" s="10" t="s">
        <v>168</v>
      </c>
      <c r="B1279" s="11">
        <v>25</v>
      </c>
      <c r="C1279" s="182">
        <v>15637400.050000001</v>
      </c>
      <c r="D1279" s="11">
        <v>22</v>
      </c>
      <c r="E1279" s="182">
        <v>14286190.57</v>
      </c>
      <c r="F1279" s="11">
        <v>1</v>
      </c>
      <c r="G1279" s="182">
        <v>11995524.289999999</v>
      </c>
    </row>
    <row r="1280" spans="1:11" ht="18" customHeight="1" x14ac:dyDescent="0.2">
      <c r="A1280" s="10" t="s">
        <v>169</v>
      </c>
      <c r="B1280" s="11">
        <v>28</v>
      </c>
      <c r="C1280" s="182">
        <v>5514488.8600000003</v>
      </c>
      <c r="D1280" s="11">
        <v>24</v>
      </c>
      <c r="E1280" s="182">
        <v>4459731.93</v>
      </c>
      <c r="F1280" s="11">
        <v>1</v>
      </c>
      <c r="G1280" s="182">
        <v>3490880.3</v>
      </c>
    </row>
    <row r="1281" spans="1:7" ht="18" customHeight="1" x14ac:dyDescent="0.2">
      <c r="A1281" s="10" t="s">
        <v>170</v>
      </c>
      <c r="B1281" s="11">
        <v>20</v>
      </c>
      <c r="C1281" s="182">
        <v>7602562.7400000002</v>
      </c>
      <c r="D1281" s="11">
        <v>17</v>
      </c>
      <c r="E1281" s="182">
        <v>5940710.5700000003</v>
      </c>
      <c r="F1281" s="11">
        <v>1</v>
      </c>
      <c r="G1281" s="182">
        <v>5844484.6600000001</v>
      </c>
    </row>
    <row r="1282" spans="1:7" ht="18" customHeight="1" x14ac:dyDescent="0.2">
      <c r="A1282" s="10" t="s">
        <v>171</v>
      </c>
      <c r="B1282" s="11">
        <v>16</v>
      </c>
      <c r="C1282" s="182">
        <v>7334711.9199999999</v>
      </c>
      <c r="D1282" s="11">
        <v>13</v>
      </c>
      <c r="E1282" s="182">
        <v>6497117.1399999997</v>
      </c>
      <c r="F1282" s="11">
        <v>1</v>
      </c>
      <c r="G1282" s="182">
        <v>6190226.8700000001</v>
      </c>
    </row>
    <row r="1283" spans="1:7" ht="18" customHeight="1" x14ac:dyDescent="0.2">
      <c r="A1283" s="10" t="s">
        <v>172</v>
      </c>
      <c r="B1283" s="11">
        <v>19</v>
      </c>
      <c r="C1283" s="182">
        <v>5722489.7300000004</v>
      </c>
      <c r="D1283" s="11">
        <v>18</v>
      </c>
      <c r="E1283" s="182">
        <v>5106471.1500000004</v>
      </c>
      <c r="F1283" s="11">
        <v>1</v>
      </c>
      <c r="G1283" s="182">
        <v>4324288</v>
      </c>
    </row>
    <row r="1284" spans="1:7" ht="18" customHeight="1" x14ac:dyDescent="0.2">
      <c r="A1284" s="10" t="s">
        <v>173</v>
      </c>
      <c r="B1284" s="11">
        <v>17</v>
      </c>
      <c r="C1284" s="182">
        <v>5614853.21</v>
      </c>
      <c r="D1284" s="11">
        <v>16</v>
      </c>
      <c r="E1284" s="182">
        <v>5391003.4199999999</v>
      </c>
      <c r="F1284" s="11">
        <v>1</v>
      </c>
      <c r="G1284" s="182">
        <v>4949046.34</v>
      </c>
    </row>
    <row r="1285" spans="1:7" ht="18" customHeight="1" x14ac:dyDescent="0.2">
      <c r="A1285" s="10" t="s">
        <v>174</v>
      </c>
      <c r="B1285" s="11">
        <v>42</v>
      </c>
      <c r="C1285" s="182">
        <v>6271222.9299999997</v>
      </c>
      <c r="D1285" s="11">
        <v>34</v>
      </c>
      <c r="E1285" s="182">
        <v>5055409.72</v>
      </c>
      <c r="F1285" s="11">
        <v>1</v>
      </c>
      <c r="G1285" s="182">
        <v>4397876.9800000004</v>
      </c>
    </row>
    <row r="1286" spans="1:7" ht="25.15" customHeight="1" x14ac:dyDescent="0.2">
      <c r="A1286" s="183" t="s">
        <v>175</v>
      </c>
      <c r="B1286" s="11">
        <v>10</v>
      </c>
      <c r="C1286" s="182">
        <v>5337266.93</v>
      </c>
      <c r="D1286" s="11">
        <v>9</v>
      </c>
      <c r="E1286" s="182">
        <v>4583223.95</v>
      </c>
      <c r="F1286" s="11">
        <v>1</v>
      </c>
      <c r="G1286" s="182">
        <v>3634059.91</v>
      </c>
    </row>
    <row r="1287" spans="1:7" ht="19.149999999999999" customHeight="1" x14ac:dyDescent="0.2">
      <c r="A1287" s="10" t="s">
        <v>176</v>
      </c>
      <c r="B1287" s="11">
        <v>29</v>
      </c>
      <c r="C1287" s="182">
        <v>6717567.5599999996</v>
      </c>
      <c r="D1287" s="11">
        <v>27</v>
      </c>
      <c r="E1287" s="182">
        <v>6116589.3499999996</v>
      </c>
      <c r="F1287" s="11">
        <v>1</v>
      </c>
      <c r="G1287" s="182">
        <v>5299611.75</v>
      </c>
    </row>
    <row r="1288" spans="1:7" ht="28.9" customHeight="1" x14ac:dyDescent="0.2">
      <c r="A1288" s="183" t="s">
        <v>177</v>
      </c>
      <c r="B1288" s="11">
        <v>18</v>
      </c>
      <c r="C1288" s="182">
        <v>4947392.7300000004</v>
      </c>
      <c r="D1288" s="11">
        <v>18</v>
      </c>
      <c r="E1288" s="182">
        <v>4791701.4000000004</v>
      </c>
      <c r="F1288" s="11">
        <v>1</v>
      </c>
      <c r="G1288" s="182">
        <v>3534796.44</v>
      </c>
    </row>
    <row r="1289" spans="1:7" ht="19.149999999999999" customHeight="1" x14ac:dyDescent="0.2">
      <c r="A1289" s="10" t="s">
        <v>183</v>
      </c>
      <c r="B1289" s="11">
        <v>153</v>
      </c>
      <c r="C1289" s="182">
        <v>37584804.229999997</v>
      </c>
      <c r="D1289" s="11">
        <v>141</v>
      </c>
      <c r="E1289" s="182">
        <v>35340405.039999999</v>
      </c>
      <c r="F1289" s="11">
        <v>1</v>
      </c>
      <c r="G1289" s="182">
        <v>21296663.649999999</v>
      </c>
    </row>
    <row r="1290" spans="1:7" ht="19.149999999999999" customHeight="1" x14ac:dyDescent="0.2">
      <c r="A1290" s="10" t="s">
        <v>184</v>
      </c>
      <c r="B1290" s="11">
        <v>41</v>
      </c>
      <c r="C1290" s="182">
        <v>3488868.65</v>
      </c>
      <c r="D1290" s="11">
        <v>29</v>
      </c>
      <c r="E1290" s="182">
        <v>2925731.22</v>
      </c>
      <c r="F1290" s="11">
        <v>1</v>
      </c>
      <c r="G1290" s="182">
        <v>1921157.69</v>
      </c>
    </row>
    <row r="1291" spans="1:7" ht="26.45" customHeight="1" x14ac:dyDescent="0.2">
      <c r="A1291" s="183" t="s">
        <v>185</v>
      </c>
      <c r="B1291" s="11">
        <v>6</v>
      </c>
      <c r="C1291" s="182">
        <v>1984892</v>
      </c>
      <c r="D1291" s="11">
        <v>5</v>
      </c>
      <c r="E1291" s="182">
        <v>1734833.63</v>
      </c>
      <c r="F1291" s="11">
        <v>1</v>
      </c>
      <c r="G1291" s="182">
        <v>1258064.8500000001</v>
      </c>
    </row>
    <row r="1292" spans="1:7" ht="17.45" customHeight="1" x14ac:dyDescent="0.2">
      <c r="A1292" s="10" t="s">
        <v>186</v>
      </c>
      <c r="B1292" s="11">
        <v>9</v>
      </c>
      <c r="C1292" s="182">
        <v>1874010.08</v>
      </c>
      <c r="D1292" s="11">
        <v>9</v>
      </c>
      <c r="E1292" s="182">
        <v>1861675.54</v>
      </c>
      <c r="F1292" s="11">
        <v>1</v>
      </c>
      <c r="G1292" s="182">
        <v>1259524.8500000001</v>
      </c>
    </row>
    <row r="1293" spans="1:7" ht="17.45" customHeight="1" x14ac:dyDescent="0.2">
      <c r="A1293" s="10" t="s">
        <v>187</v>
      </c>
      <c r="B1293" s="11">
        <v>9</v>
      </c>
      <c r="C1293" s="182">
        <v>1844495.21</v>
      </c>
      <c r="D1293" s="11">
        <v>7</v>
      </c>
      <c r="E1293" s="182">
        <v>1317633.96</v>
      </c>
      <c r="F1293" s="11">
        <v>1</v>
      </c>
      <c r="G1293" s="182">
        <v>1201021.6399999999</v>
      </c>
    </row>
    <row r="1294" spans="1:7" ht="17.45" customHeight="1" x14ac:dyDescent="0.2">
      <c r="A1294" s="10" t="s">
        <v>188</v>
      </c>
      <c r="B1294" s="11">
        <v>11</v>
      </c>
      <c r="C1294" s="182">
        <v>1831806.54</v>
      </c>
      <c r="D1294" s="11">
        <v>11</v>
      </c>
      <c r="E1294" s="182">
        <v>1829050.01</v>
      </c>
      <c r="F1294" s="11">
        <v>1</v>
      </c>
      <c r="G1294" s="182">
        <v>1787989.74</v>
      </c>
    </row>
    <row r="1295" spans="1:7" ht="17.45" customHeight="1" x14ac:dyDescent="0.2">
      <c r="A1295" s="167" t="s">
        <v>189</v>
      </c>
      <c r="B1295" s="168">
        <v>7</v>
      </c>
      <c r="C1295" s="181">
        <v>1682920.58</v>
      </c>
      <c r="D1295" s="168">
        <v>7</v>
      </c>
      <c r="E1295" s="181">
        <v>1674907.49</v>
      </c>
      <c r="F1295" s="168">
        <v>1</v>
      </c>
      <c r="G1295" s="181">
        <v>1148181.07</v>
      </c>
    </row>
    <row r="1296" spans="1:7" ht="17.45" customHeight="1" x14ac:dyDescent="0.2">
      <c r="A1296" s="10" t="s">
        <v>190</v>
      </c>
      <c r="B1296" s="11">
        <v>9</v>
      </c>
      <c r="C1296" s="182">
        <v>2087655.46</v>
      </c>
      <c r="D1296" s="11">
        <v>9</v>
      </c>
      <c r="E1296" s="182">
        <v>2085840.39</v>
      </c>
      <c r="F1296" s="11">
        <v>1</v>
      </c>
      <c r="G1296" s="182">
        <v>1446629.08</v>
      </c>
    </row>
    <row r="1297" spans="1:16384" ht="17.45" customHeight="1" x14ac:dyDescent="0.2">
      <c r="A1297" s="10" t="s">
        <v>191</v>
      </c>
      <c r="B1297" s="11">
        <v>11</v>
      </c>
      <c r="C1297" s="182">
        <v>2420677.46</v>
      </c>
      <c r="D1297" s="11">
        <v>5</v>
      </c>
      <c r="E1297" s="182">
        <v>910871.59</v>
      </c>
      <c r="F1297" s="11">
        <v>1</v>
      </c>
      <c r="G1297" s="182">
        <v>704319.1</v>
      </c>
    </row>
    <row r="1298" spans="1:16384" ht="17.45" customHeight="1" x14ac:dyDescent="0.2">
      <c r="A1298" s="10" t="s">
        <v>192</v>
      </c>
      <c r="B1298" s="11">
        <v>6</v>
      </c>
      <c r="C1298" s="182">
        <v>3165325.72</v>
      </c>
      <c r="D1298" s="11">
        <v>4</v>
      </c>
      <c r="E1298" s="182">
        <v>1912403.28</v>
      </c>
      <c r="F1298" s="11">
        <v>1</v>
      </c>
      <c r="G1298" s="182">
        <v>1133639.33</v>
      </c>
    </row>
    <row r="1299" spans="1:16384" ht="17.45" customHeight="1" x14ac:dyDescent="0.2">
      <c r="A1299" s="10" t="s">
        <v>193</v>
      </c>
      <c r="B1299" s="11">
        <v>10</v>
      </c>
      <c r="C1299" s="182">
        <v>1796720.14</v>
      </c>
      <c r="D1299" s="11">
        <v>9</v>
      </c>
      <c r="E1299" s="182">
        <v>1422874.66</v>
      </c>
      <c r="F1299" s="11">
        <v>1</v>
      </c>
      <c r="G1299" s="182">
        <v>1152566.82</v>
      </c>
    </row>
    <row r="1300" spans="1:16384" ht="17.45" customHeight="1" x14ac:dyDescent="0.2">
      <c r="A1300" s="10" t="s">
        <v>194</v>
      </c>
      <c r="B1300" s="11">
        <v>10</v>
      </c>
      <c r="C1300" s="182">
        <v>1575034.3</v>
      </c>
      <c r="D1300" s="11">
        <v>9</v>
      </c>
      <c r="E1300" s="182">
        <v>1339135.47</v>
      </c>
      <c r="F1300" s="11">
        <v>1</v>
      </c>
      <c r="G1300" s="182">
        <v>628667.81999999995</v>
      </c>
    </row>
    <row r="1301" spans="1:16384" ht="17.45" customHeight="1" x14ac:dyDescent="0.2">
      <c r="A1301" s="10" t="s">
        <v>195</v>
      </c>
      <c r="B1301" s="11">
        <v>4</v>
      </c>
      <c r="C1301" s="182">
        <v>1641056.81</v>
      </c>
      <c r="D1301" s="11">
        <v>4</v>
      </c>
      <c r="E1301" s="182">
        <v>1522115.39</v>
      </c>
      <c r="F1301" s="11">
        <v>1</v>
      </c>
      <c r="G1301" s="182">
        <v>883857</v>
      </c>
    </row>
    <row r="1302" spans="1:16384" ht="17.45" customHeight="1" x14ac:dyDescent="0.2">
      <c r="A1302" s="10" t="s">
        <v>196</v>
      </c>
      <c r="B1302" s="11">
        <v>8</v>
      </c>
      <c r="C1302" s="182">
        <v>1925026.94</v>
      </c>
      <c r="D1302" s="11">
        <v>8</v>
      </c>
      <c r="E1302" s="182">
        <v>1915146.16</v>
      </c>
      <c r="F1302" s="11">
        <v>1</v>
      </c>
      <c r="G1302" s="182">
        <v>1892679.95</v>
      </c>
    </row>
    <row r="1303" spans="1:16384" ht="29.45" customHeight="1" x14ac:dyDescent="0.2">
      <c r="A1303" s="183" t="s">
        <v>197</v>
      </c>
      <c r="B1303" s="11">
        <v>9</v>
      </c>
      <c r="C1303" s="182">
        <v>1978021.87</v>
      </c>
      <c r="D1303" s="11">
        <v>6</v>
      </c>
      <c r="E1303" s="182">
        <v>918201.62</v>
      </c>
      <c r="F1303" s="11">
        <v>1</v>
      </c>
      <c r="G1303" s="182">
        <v>625274.09</v>
      </c>
    </row>
    <row r="1304" spans="1:16384" ht="19.899999999999999" customHeight="1" x14ac:dyDescent="0.2">
      <c r="A1304" s="10" t="s">
        <v>198</v>
      </c>
      <c r="B1304" s="11">
        <v>9</v>
      </c>
      <c r="C1304" s="182">
        <v>2376960.66</v>
      </c>
      <c r="D1304" s="11">
        <v>9</v>
      </c>
      <c r="E1304" s="182">
        <v>2367673.89</v>
      </c>
      <c r="F1304" s="11">
        <v>1</v>
      </c>
      <c r="G1304" s="182">
        <v>1495933.3</v>
      </c>
    </row>
    <row r="1305" spans="1:16384" ht="30" customHeight="1" x14ac:dyDescent="0.2">
      <c r="A1305" s="183" t="s">
        <v>199</v>
      </c>
      <c r="B1305" s="11">
        <v>5</v>
      </c>
      <c r="C1305" s="182">
        <v>829868.38</v>
      </c>
      <c r="D1305" s="11">
        <v>5</v>
      </c>
      <c r="E1305" s="182">
        <v>707548.92</v>
      </c>
      <c r="F1305" s="11">
        <v>1</v>
      </c>
      <c r="G1305" s="182">
        <v>505370.21</v>
      </c>
    </row>
    <row r="1306" spans="1:16384" ht="19.149999999999999" customHeight="1" x14ac:dyDescent="0.2">
      <c r="A1306" s="10" t="s">
        <v>156</v>
      </c>
      <c r="B1306" s="11">
        <v>3</v>
      </c>
      <c r="C1306" s="182">
        <v>1992550.99</v>
      </c>
      <c r="D1306" s="11">
        <v>3</v>
      </c>
      <c r="E1306" s="182">
        <v>1950362.54</v>
      </c>
      <c r="F1306" s="11">
        <v>1</v>
      </c>
      <c r="G1306" s="182">
        <v>1939332.47</v>
      </c>
    </row>
    <row r="1307" spans="1:16384" ht="19.149999999999999" customHeight="1" x14ac:dyDescent="0.2">
      <c r="A1307" s="10" t="s">
        <v>159</v>
      </c>
      <c r="B1307" s="11">
        <v>3</v>
      </c>
      <c r="C1307" s="182">
        <v>600407.80000000005</v>
      </c>
      <c r="D1307" s="11">
        <v>3</v>
      </c>
      <c r="E1307" s="182">
        <v>405200.09</v>
      </c>
      <c r="F1307" s="11">
        <v>1</v>
      </c>
      <c r="G1307" s="182">
        <v>405100.18</v>
      </c>
    </row>
    <row r="1308" spans="1:16384" ht="20.45" customHeight="1" x14ac:dyDescent="0.2">
      <c r="A1308" s="31" t="s">
        <v>178</v>
      </c>
      <c r="B1308" s="31">
        <v>826</v>
      </c>
      <c r="C1308" s="30">
        <v>245212327.91</v>
      </c>
      <c r="D1308" s="31">
        <v>735</v>
      </c>
      <c r="E1308" s="30">
        <v>212828078.86000001</v>
      </c>
      <c r="F1308" s="31">
        <v>38</v>
      </c>
      <c r="G1308" s="30">
        <v>174173477.38999999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4" t="s">
        <v>117</v>
      </c>
      <c r="B1309" s="184"/>
      <c r="C1309" s="184"/>
      <c r="D1309" s="184"/>
      <c r="E1309" s="184"/>
      <c r="F1309" s="184"/>
      <c r="G1309" s="184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5"/>
      <c r="G1310" s="185"/>
      <c r="H1310" s="185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21.10.2021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6" ht="40.5" customHeight="1" x14ac:dyDescent="0.2">
      <c r="A1314" s="3" t="s">
        <v>200</v>
      </c>
      <c r="B1314" s="3"/>
      <c r="C1314" s="3"/>
      <c r="D1314" s="3"/>
      <c r="E1314" s="3"/>
      <c r="F1314" s="3"/>
    </row>
    <row r="1315" spans="1:6" ht="18" customHeight="1" x14ac:dyDescent="0.2">
      <c r="A1315" s="4" t="str">
        <f>A182</f>
        <v>Dane na dzień 30.09.2021 r.</v>
      </c>
      <c r="B1315" s="4"/>
      <c r="C1315" s="4"/>
      <c r="D1315" s="4"/>
      <c r="E1315" s="4"/>
      <c r="F1315" s="4"/>
    </row>
    <row r="1316" spans="1:6" ht="40.15" customHeight="1" x14ac:dyDescent="0.2">
      <c r="A1316" s="166" t="s">
        <v>2</v>
      </c>
      <c r="B1316" s="166" t="s">
        <v>55</v>
      </c>
      <c r="C1316" s="166" t="s">
        <v>201</v>
      </c>
      <c r="D1316" s="166" t="s">
        <v>202</v>
      </c>
      <c r="E1316" s="166" t="s">
        <v>8</v>
      </c>
      <c r="F1316" s="166" t="s">
        <v>203</v>
      </c>
    </row>
    <row r="1317" spans="1:6" ht="18.75" customHeight="1" x14ac:dyDescent="0.2">
      <c r="A1317" s="10" t="s">
        <v>9</v>
      </c>
      <c r="B1317" s="11">
        <v>1785</v>
      </c>
      <c r="C1317" s="11">
        <v>775</v>
      </c>
      <c r="D1317" s="11">
        <v>8127881.5499999998</v>
      </c>
      <c r="E1317" s="11">
        <v>775</v>
      </c>
      <c r="F1317" s="11">
        <v>8133579.3300000001</v>
      </c>
    </row>
    <row r="1318" spans="1:6" ht="18.75" customHeight="1" x14ac:dyDescent="0.2">
      <c r="A1318" s="10" t="s">
        <v>39</v>
      </c>
      <c r="B1318" s="11">
        <v>4092</v>
      </c>
      <c r="C1318" s="11">
        <v>1774</v>
      </c>
      <c r="D1318" s="11">
        <v>16014938.98</v>
      </c>
      <c r="E1318" s="11">
        <v>1774</v>
      </c>
      <c r="F1318" s="11">
        <v>16023234.859999999</v>
      </c>
    </row>
    <row r="1319" spans="1:6" ht="18.75" customHeight="1" x14ac:dyDescent="0.2">
      <c r="A1319" s="10" t="s">
        <v>11</v>
      </c>
      <c r="B1319" s="11">
        <v>2692</v>
      </c>
      <c r="C1319" s="11">
        <v>1139</v>
      </c>
      <c r="D1319" s="11">
        <v>9106404.1799999997</v>
      </c>
      <c r="E1319" s="11">
        <v>1138</v>
      </c>
      <c r="F1319" s="11">
        <v>9108198.6400000006</v>
      </c>
    </row>
    <row r="1320" spans="1:6" ht="18.75" customHeight="1" x14ac:dyDescent="0.2">
      <c r="A1320" s="10" t="s">
        <v>12</v>
      </c>
      <c r="B1320" s="11">
        <v>1719</v>
      </c>
      <c r="C1320" s="11">
        <v>785</v>
      </c>
      <c r="D1320" s="11">
        <v>8924039.9800000004</v>
      </c>
      <c r="E1320" s="11">
        <v>785</v>
      </c>
      <c r="F1320" s="11">
        <v>8941402.7899999991</v>
      </c>
    </row>
    <row r="1321" spans="1:6" ht="18.75" customHeight="1" x14ac:dyDescent="0.2">
      <c r="A1321" s="10" t="s">
        <v>13</v>
      </c>
      <c r="B1321" s="11">
        <v>4356</v>
      </c>
      <c r="C1321" s="11">
        <v>1923</v>
      </c>
      <c r="D1321" s="11">
        <v>12509355.93</v>
      </c>
      <c r="E1321" s="11">
        <v>1921</v>
      </c>
      <c r="F1321" s="11">
        <v>12459414.82</v>
      </c>
    </row>
    <row r="1322" spans="1:6" ht="18.75" customHeight="1" x14ac:dyDescent="0.2">
      <c r="A1322" s="10" t="s">
        <v>14</v>
      </c>
      <c r="B1322" s="11">
        <v>9121</v>
      </c>
      <c r="C1322" s="11">
        <v>3948</v>
      </c>
      <c r="D1322" s="11">
        <v>7066245.4299999997</v>
      </c>
      <c r="E1322" s="11">
        <v>3948</v>
      </c>
      <c r="F1322" s="11">
        <v>7061536.75</v>
      </c>
    </row>
    <row r="1323" spans="1:6" ht="18.75" customHeight="1" x14ac:dyDescent="0.2">
      <c r="A1323" s="10" t="s">
        <v>15</v>
      </c>
      <c r="B1323" s="11">
        <v>21434</v>
      </c>
      <c r="C1323" s="11">
        <v>9729</v>
      </c>
      <c r="D1323" s="11">
        <v>55223968</v>
      </c>
      <c r="E1323" s="11">
        <v>9730</v>
      </c>
      <c r="F1323" s="11">
        <v>55237619.109999999</v>
      </c>
    </row>
    <row r="1324" spans="1:6" ht="18.75" customHeight="1" x14ac:dyDescent="0.2">
      <c r="A1324" s="10" t="s">
        <v>16</v>
      </c>
      <c r="B1324" s="11">
        <v>768</v>
      </c>
      <c r="C1324" s="11">
        <v>326</v>
      </c>
      <c r="D1324" s="11">
        <v>7402351.8099999996</v>
      </c>
      <c r="E1324" s="11">
        <v>327</v>
      </c>
      <c r="F1324" s="11">
        <v>7443891.6699999999</v>
      </c>
    </row>
    <row r="1325" spans="1:6" ht="18.75" customHeight="1" x14ac:dyDescent="0.2">
      <c r="A1325" s="10" t="s">
        <v>17</v>
      </c>
      <c r="B1325" s="11">
        <v>4703</v>
      </c>
      <c r="C1325" s="11">
        <v>2072</v>
      </c>
      <c r="D1325" s="11">
        <v>5597580.0800000001</v>
      </c>
      <c r="E1325" s="11">
        <v>2071</v>
      </c>
      <c r="F1325" s="11">
        <v>5597870.8300000001</v>
      </c>
    </row>
    <row r="1326" spans="1:6" ht="18.75" customHeight="1" x14ac:dyDescent="0.2">
      <c r="A1326" s="10" t="s">
        <v>18</v>
      </c>
      <c r="B1326" s="11">
        <v>15952</v>
      </c>
      <c r="C1326" s="11">
        <v>7193</v>
      </c>
      <c r="D1326" s="11">
        <v>57717306.689999998</v>
      </c>
      <c r="E1326" s="11">
        <v>7195</v>
      </c>
      <c r="F1326" s="11">
        <v>57819813.939999998</v>
      </c>
    </row>
    <row r="1327" spans="1:6" ht="18.75" customHeight="1" x14ac:dyDescent="0.2">
      <c r="A1327" s="10" t="s">
        <v>19</v>
      </c>
      <c r="B1327" s="11">
        <v>4127</v>
      </c>
      <c r="C1327" s="11">
        <v>1789</v>
      </c>
      <c r="D1327" s="11">
        <v>11425984.68</v>
      </c>
      <c r="E1327" s="11">
        <v>1789</v>
      </c>
      <c r="F1327" s="11">
        <v>11428220.73</v>
      </c>
    </row>
    <row r="1328" spans="1:6" ht="18.75" customHeight="1" x14ac:dyDescent="0.2">
      <c r="A1328" s="10" t="s">
        <v>20</v>
      </c>
      <c r="B1328" s="11">
        <v>1894</v>
      </c>
      <c r="C1328" s="11">
        <v>845</v>
      </c>
      <c r="D1328" s="11">
        <v>6073347.5199999996</v>
      </c>
      <c r="E1328" s="11">
        <v>845</v>
      </c>
      <c r="F1328" s="11">
        <v>6074976.1799999997</v>
      </c>
    </row>
    <row r="1329" spans="1:13" ht="18.75" customHeight="1" x14ac:dyDescent="0.2">
      <c r="A1329" s="10" t="s">
        <v>21</v>
      </c>
      <c r="B1329" s="11">
        <v>1514</v>
      </c>
      <c r="C1329" s="11">
        <v>672</v>
      </c>
      <c r="D1329" s="11">
        <v>2911056.6</v>
      </c>
      <c r="E1329" s="11">
        <v>675</v>
      </c>
      <c r="F1329" s="11">
        <v>2961722.78</v>
      </c>
    </row>
    <row r="1330" spans="1:13" ht="18.75" customHeight="1" x14ac:dyDescent="0.2">
      <c r="A1330" s="10" t="s">
        <v>40</v>
      </c>
      <c r="B1330" s="11">
        <v>12522</v>
      </c>
      <c r="C1330" s="11">
        <v>5674</v>
      </c>
      <c r="D1330" s="11">
        <v>39360250.479999997</v>
      </c>
      <c r="E1330" s="11">
        <v>5678</v>
      </c>
      <c r="F1330" s="11">
        <v>39372356.130000003</v>
      </c>
    </row>
    <row r="1331" spans="1:13" ht="18.75" customHeight="1" x14ac:dyDescent="0.2">
      <c r="A1331" s="10" t="s">
        <v>23</v>
      </c>
      <c r="B1331" s="11">
        <v>5528</v>
      </c>
      <c r="C1331" s="11">
        <v>2419</v>
      </c>
      <c r="D1331" s="11">
        <v>41027848.630000003</v>
      </c>
      <c r="E1331" s="11">
        <v>2420</v>
      </c>
      <c r="F1331" s="11">
        <v>41030379.189999998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10" t="s">
        <v>24</v>
      </c>
      <c r="B1332" s="11">
        <v>2576</v>
      </c>
      <c r="C1332" s="11">
        <v>1141</v>
      </c>
      <c r="D1332" s="11">
        <v>10457358.810000001</v>
      </c>
      <c r="E1332" s="11">
        <v>1143</v>
      </c>
      <c r="F1332" s="11">
        <v>10470071.91</v>
      </c>
      <c r="G1332" s="174"/>
      <c r="H1332" s="174"/>
      <c r="I1332" s="174"/>
      <c r="J1332" s="174"/>
      <c r="K1332" s="174"/>
      <c r="L1332" s="174"/>
    </row>
    <row r="1333" spans="1:13" ht="18.600000000000001" customHeight="1" x14ac:dyDescent="0.2">
      <c r="A1333" s="30" t="s">
        <v>26</v>
      </c>
      <c r="B1333" s="31">
        <v>94783</v>
      </c>
      <c r="C1333" s="31">
        <v>42204</v>
      </c>
      <c r="D1333" s="31">
        <v>298945919.35000002</v>
      </c>
      <c r="E1333" s="31">
        <v>42214</v>
      </c>
      <c r="F1333" s="31">
        <v>299164289.66000003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8" t="str">
        <f>A203</f>
        <v>Osoba udostępniająca informację: Izabela Florczyk
Data udostępnienia informacji: 21.10.2021 r.</v>
      </c>
      <c r="B1336" s="188"/>
      <c r="C1336" s="188"/>
    </row>
    <row r="1337" spans="1:13" x14ac:dyDescent="0.2">
      <c r="A1337" s="18"/>
      <c r="B1337" s="18"/>
      <c r="C1337" s="18"/>
    </row>
    <row r="1339" spans="1:13" ht="45.95" customHeight="1" x14ac:dyDescent="0.2">
      <c r="A1339" s="3" t="s">
        <v>204</v>
      </c>
      <c r="B1339" s="3"/>
      <c r="C1339" s="3"/>
      <c r="D1339" s="3"/>
      <c r="E1339" s="3"/>
      <c r="F1339" s="3"/>
    </row>
    <row r="1340" spans="1:13" ht="12.75" customHeight="1" x14ac:dyDescent="0.2">
      <c r="A1340" s="4" t="str">
        <f>A1315</f>
        <v>Dane na dzień 30.09.2021 r.</v>
      </c>
      <c r="B1340" s="4"/>
      <c r="C1340" s="4"/>
      <c r="D1340" s="4"/>
      <c r="E1340" s="4"/>
      <c r="F1340" s="4"/>
    </row>
    <row r="1341" spans="1:13" ht="38.25" x14ac:dyDescent="0.2">
      <c r="A1341" s="166" t="s">
        <v>2</v>
      </c>
      <c r="B1341" s="166" t="s">
        <v>55</v>
      </c>
      <c r="C1341" s="166" t="s">
        <v>201</v>
      </c>
      <c r="D1341" s="166" t="s">
        <v>202</v>
      </c>
      <c r="E1341" s="166" t="s">
        <v>8</v>
      </c>
      <c r="F1341" s="166" t="s">
        <v>203</v>
      </c>
    </row>
    <row r="1342" spans="1:13" ht="20.65" customHeight="1" x14ac:dyDescent="0.2">
      <c r="A1342" s="10" t="s">
        <v>9</v>
      </c>
      <c r="B1342" s="11">
        <v>2749</v>
      </c>
      <c r="C1342" s="189">
        <v>2482</v>
      </c>
      <c r="D1342" s="102">
        <v>16468442.789999999</v>
      </c>
      <c r="E1342" s="11">
        <v>2482</v>
      </c>
      <c r="F1342" s="102">
        <v>16468442.789999999</v>
      </c>
    </row>
    <row r="1343" spans="1:13" ht="20.65" customHeight="1" x14ac:dyDescent="0.2">
      <c r="A1343" s="10" t="s">
        <v>39</v>
      </c>
      <c r="B1343" s="11">
        <v>16786</v>
      </c>
      <c r="C1343" s="189">
        <v>15577</v>
      </c>
      <c r="D1343" s="102">
        <v>139424294.66</v>
      </c>
      <c r="E1343" s="11">
        <v>15581</v>
      </c>
      <c r="F1343" s="102">
        <v>139461897.58000001</v>
      </c>
    </row>
    <row r="1344" spans="1:13" ht="20.65" customHeight="1" x14ac:dyDescent="0.2">
      <c r="A1344" s="10" t="s">
        <v>11</v>
      </c>
      <c r="B1344" s="11">
        <v>13464</v>
      </c>
      <c r="C1344" s="189">
        <v>12285</v>
      </c>
      <c r="D1344" s="102">
        <v>67218961.829999998</v>
      </c>
      <c r="E1344" s="11">
        <v>12287</v>
      </c>
      <c r="F1344" s="102">
        <v>67259430.459999993</v>
      </c>
    </row>
    <row r="1345" spans="1:11" ht="20.65" customHeight="1" x14ac:dyDescent="0.2">
      <c r="A1345" s="10" t="s">
        <v>12</v>
      </c>
      <c r="B1345" s="11">
        <v>1746</v>
      </c>
      <c r="C1345" s="189">
        <v>1539</v>
      </c>
      <c r="D1345" s="102">
        <v>13603461.35</v>
      </c>
      <c r="E1345" s="11">
        <v>1539</v>
      </c>
      <c r="F1345" s="102">
        <v>13603461.35</v>
      </c>
    </row>
    <row r="1346" spans="1:11" ht="20.65" customHeight="1" x14ac:dyDescent="0.2">
      <c r="A1346" s="10" t="s">
        <v>13</v>
      </c>
      <c r="B1346" s="11">
        <v>17908</v>
      </c>
      <c r="C1346" s="189">
        <v>16497</v>
      </c>
      <c r="D1346" s="102">
        <v>105411535.31</v>
      </c>
      <c r="E1346" s="11">
        <v>16501</v>
      </c>
      <c r="F1346" s="102">
        <v>105444734.28</v>
      </c>
    </row>
    <row r="1347" spans="1:11" ht="20.65" customHeight="1" x14ac:dyDescent="0.2">
      <c r="A1347" s="10" t="s">
        <v>14</v>
      </c>
      <c r="B1347" s="11">
        <v>10117</v>
      </c>
      <c r="C1347" s="189">
        <v>9299</v>
      </c>
      <c r="D1347" s="102">
        <v>38298404.109999999</v>
      </c>
      <c r="E1347" s="11">
        <v>9300</v>
      </c>
      <c r="F1347" s="102">
        <v>38299533.32</v>
      </c>
    </row>
    <row r="1348" spans="1:11" ht="20.65" customHeight="1" x14ac:dyDescent="0.2">
      <c r="A1348" s="10" t="s">
        <v>15</v>
      </c>
      <c r="B1348" s="11">
        <v>35570</v>
      </c>
      <c r="C1348" s="189">
        <v>32893</v>
      </c>
      <c r="D1348" s="102">
        <v>163627175.36000001</v>
      </c>
      <c r="E1348" s="11">
        <v>32898</v>
      </c>
      <c r="F1348" s="102">
        <v>163638806.25999999</v>
      </c>
    </row>
    <row r="1349" spans="1:11" ht="20.65" customHeight="1" x14ac:dyDescent="0.2">
      <c r="A1349" s="10" t="s">
        <v>16</v>
      </c>
      <c r="B1349" s="11">
        <v>3961</v>
      </c>
      <c r="C1349" s="189">
        <v>3642</v>
      </c>
      <c r="D1349" s="102">
        <v>40333558.590000004</v>
      </c>
      <c r="E1349" s="11">
        <v>3642</v>
      </c>
      <c r="F1349" s="102">
        <v>40338640.07</v>
      </c>
    </row>
    <row r="1350" spans="1:11" ht="20.65" customHeight="1" x14ac:dyDescent="0.2">
      <c r="A1350" s="10" t="s">
        <v>17</v>
      </c>
      <c r="B1350" s="11">
        <v>4600</v>
      </c>
      <c r="C1350" s="189">
        <v>4047</v>
      </c>
      <c r="D1350" s="102">
        <v>20272315.079999998</v>
      </c>
      <c r="E1350" s="11">
        <v>4047</v>
      </c>
      <c r="F1350" s="102">
        <v>20272315.079999998</v>
      </c>
    </row>
    <row r="1351" spans="1:11" ht="20.65" customHeight="1" x14ac:dyDescent="0.2">
      <c r="A1351" s="10" t="s">
        <v>18</v>
      </c>
      <c r="B1351" s="11">
        <v>23936</v>
      </c>
      <c r="C1351" s="189">
        <v>22624</v>
      </c>
      <c r="D1351" s="102">
        <v>104460879.68000001</v>
      </c>
      <c r="E1351" s="11">
        <v>22624</v>
      </c>
      <c r="F1351" s="102">
        <v>104461783.06</v>
      </c>
    </row>
    <row r="1352" spans="1:11" ht="20.65" customHeight="1" x14ac:dyDescent="0.2">
      <c r="A1352" s="10" t="s">
        <v>19</v>
      </c>
      <c r="B1352" s="11">
        <v>7607</v>
      </c>
      <c r="C1352" s="189">
        <v>6952</v>
      </c>
      <c r="D1352" s="102">
        <v>54099604.649999999</v>
      </c>
      <c r="E1352" s="11">
        <v>6952</v>
      </c>
      <c r="F1352" s="102">
        <v>54099604.649999999</v>
      </c>
    </row>
    <row r="1353" spans="1:11" ht="20.65" customHeight="1" x14ac:dyDescent="0.2">
      <c r="A1353" s="10" t="s">
        <v>20</v>
      </c>
      <c r="B1353" s="11">
        <v>4984</v>
      </c>
      <c r="C1353" s="189">
        <v>4653</v>
      </c>
      <c r="D1353" s="102">
        <v>34664045.079999998</v>
      </c>
      <c r="E1353" s="11">
        <v>4657</v>
      </c>
      <c r="F1353" s="102">
        <v>34755258.229999997</v>
      </c>
    </row>
    <row r="1354" spans="1:11" ht="20.65" customHeight="1" x14ac:dyDescent="0.2">
      <c r="A1354" s="10" t="s">
        <v>21</v>
      </c>
      <c r="B1354" s="11">
        <v>7916</v>
      </c>
      <c r="C1354" s="189">
        <v>6741</v>
      </c>
      <c r="D1354" s="102">
        <v>38969333</v>
      </c>
      <c r="E1354" s="11">
        <v>6745</v>
      </c>
      <c r="F1354" s="102">
        <v>38999299.890000001</v>
      </c>
    </row>
    <row r="1355" spans="1:11" ht="20.65" customHeight="1" x14ac:dyDescent="0.2">
      <c r="A1355" s="10" t="s">
        <v>40</v>
      </c>
      <c r="B1355" s="11">
        <v>11260</v>
      </c>
      <c r="C1355" s="189">
        <v>10493</v>
      </c>
      <c r="D1355" s="102">
        <v>62420437.210000001</v>
      </c>
      <c r="E1355" s="11">
        <v>10493</v>
      </c>
      <c r="F1355" s="102">
        <v>62420437.210000001</v>
      </c>
    </row>
    <row r="1356" spans="1:11" ht="20.65" customHeight="1" x14ac:dyDescent="0.2">
      <c r="A1356" s="10" t="s">
        <v>23</v>
      </c>
      <c r="B1356" s="11">
        <v>30853</v>
      </c>
      <c r="C1356" s="189">
        <v>28695</v>
      </c>
      <c r="D1356" s="102">
        <v>286288437.94</v>
      </c>
      <c r="E1356" s="11">
        <v>28703</v>
      </c>
      <c r="F1356" s="102">
        <v>286367525.76999998</v>
      </c>
    </row>
    <row r="1357" spans="1:11" ht="20.65" customHeight="1" x14ac:dyDescent="0.2">
      <c r="A1357" s="10" t="s">
        <v>24</v>
      </c>
      <c r="B1357" s="11">
        <v>2168</v>
      </c>
      <c r="C1357" s="189">
        <v>1879</v>
      </c>
      <c r="D1357" s="102">
        <v>13127863.380000001</v>
      </c>
      <c r="E1357" s="11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90">
        <v>180298</v>
      </c>
      <c r="D1358" s="30">
        <v>1198688750.02</v>
      </c>
      <c r="E1358" s="31">
        <v>180329</v>
      </c>
      <c r="F1358" s="30">
        <v>1199017000.79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20.10.2021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3" ht="27.4" customHeight="1" x14ac:dyDescent="0.2">
      <c r="A1361" s="188" t="str">
        <f>A227</f>
        <v>Osoba udostępniająca informację: Izabela Florczyk
Data udostępnienia informacji: 21.10.2021 r.</v>
      </c>
      <c r="B1361" s="188"/>
      <c r="C1361" s="188"/>
    </row>
    <row r="1363" spans="1:3" x14ac:dyDescent="0.2">
      <c r="A1363" s="136"/>
    </row>
  </sheetData>
  <mergeCells count="16827"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ES1264:XEU1264"/>
    <mergeCell ref="XEW1264:XEY1264"/>
    <mergeCell ref="XFA1264:XFC1264"/>
    <mergeCell ref="A1266:G1266"/>
    <mergeCell ref="A1267:G1267"/>
    <mergeCell ref="A1268:A1269"/>
    <mergeCell ref="B1268:C1268"/>
    <mergeCell ref="D1268:E1268"/>
    <mergeCell ref="F1268:G1268"/>
    <mergeCell ref="XDU1264:XDW1264"/>
    <mergeCell ref="XDY1264:XEA1264"/>
    <mergeCell ref="XEC1264:XEE1264"/>
    <mergeCell ref="XEG1264:XEI1264"/>
    <mergeCell ref="XEK1264:XEM1264"/>
    <mergeCell ref="XEO1264:XEQ1264"/>
    <mergeCell ref="XCW1264:XCY1264"/>
    <mergeCell ref="XDA1264:XDC1264"/>
    <mergeCell ref="XDE1264:XDG1264"/>
    <mergeCell ref="XDI1264:XDK1264"/>
    <mergeCell ref="XDM1264:XDO1264"/>
    <mergeCell ref="XDQ1264:XDS1264"/>
    <mergeCell ref="XBY1264:XCA1264"/>
    <mergeCell ref="XCC1264:XCE1264"/>
    <mergeCell ref="XCG1264:XCI1264"/>
    <mergeCell ref="XCK1264:XCM1264"/>
    <mergeCell ref="XCO1264:XCQ1264"/>
    <mergeCell ref="XCS1264:XCU1264"/>
    <mergeCell ref="XBA1264:XBC1264"/>
    <mergeCell ref="XBE1264:XBG1264"/>
    <mergeCell ref="XBI1264:XBK1264"/>
    <mergeCell ref="XBM1264:XBO1264"/>
    <mergeCell ref="XBQ1264:XBS1264"/>
    <mergeCell ref="XBU1264:XBW1264"/>
    <mergeCell ref="XAC1264:XAE1264"/>
    <mergeCell ref="XAG1264:XAI1264"/>
    <mergeCell ref="XAK1264:XAM1264"/>
    <mergeCell ref="XAO1264:XAQ1264"/>
    <mergeCell ref="XAS1264:XAU1264"/>
    <mergeCell ref="XAW1264:XAY1264"/>
    <mergeCell ref="WZE1264:WZG1264"/>
    <mergeCell ref="WZI1264:WZK1264"/>
    <mergeCell ref="WZM1264:WZO1264"/>
    <mergeCell ref="WZQ1264:WZS1264"/>
    <mergeCell ref="WZU1264:WZW1264"/>
    <mergeCell ref="WZY1264:XAA1264"/>
    <mergeCell ref="WYG1264:WYI1264"/>
    <mergeCell ref="WYK1264:WYM1264"/>
    <mergeCell ref="WYO1264:WYQ1264"/>
    <mergeCell ref="WYS1264:WYU1264"/>
    <mergeCell ref="WYW1264:WYY1264"/>
    <mergeCell ref="WZA1264:WZC1264"/>
    <mergeCell ref="WXI1264:WXK1264"/>
    <mergeCell ref="WXM1264:WXO1264"/>
    <mergeCell ref="WXQ1264:WXS1264"/>
    <mergeCell ref="WXU1264:WXW1264"/>
    <mergeCell ref="WXY1264:WYA1264"/>
    <mergeCell ref="WYC1264:WYE1264"/>
    <mergeCell ref="WWK1264:WWM1264"/>
    <mergeCell ref="WWO1264:WWQ1264"/>
    <mergeCell ref="WWS1264:WWU1264"/>
    <mergeCell ref="WWW1264:WWY1264"/>
    <mergeCell ref="WXA1264:WXC1264"/>
    <mergeCell ref="WXE1264:WXG1264"/>
    <mergeCell ref="WVM1264:WVO1264"/>
    <mergeCell ref="WVQ1264:WVS1264"/>
    <mergeCell ref="WVU1264:WVW1264"/>
    <mergeCell ref="WVY1264:WWA1264"/>
    <mergeCell ref="WWC1264:WWE1264"/>
    <mergeCell ref="WWG1264:WWI1264"/>
    <mergeCell ref="WUO1264:WUQ1264"/>
    <mergeCell ref="WUS1264:WUU1264"/>
    <mergeCell ref="WUW1264:WUY1264"/>
    <mergeCell ref="WVA1264:WVC1264"/>
    <mergeCell ref="WVE1264:WVG1264"/>
    <mergeCell ref="WVI1264:WVK1264"/>
    <mergeCell ref="WTQ1264:WTS1264"/>
    <mergeCell ref="WTU1264:WTW1264"/>
    <mergeCell ref="WTY1264:WUA1264"/>
    <mergeCell ref="WUC1264:WUE1264"/>
    <mergeCell ref="WUG1264:WUI1264"/>
    <mergeCell ref="WUK1264:WUM1264"/>
    <mergeCell ref="WSS1264:WSU1264"/>
    <mergeCell ref="WSW1264:WSY1264"/>
    <mergeCell ref="WTA1264:WTC1264"/>
    <mergeCell ref="WTE1264:WTG1264"/>
    <mergeCell ref="WTI1264:WTK1264"/>
    <mergeCell ref="WTM1264:WTO1264"/>
    <mergeCell ref="WRU1264:WRW1264"/>
    <mergeCell ref="WRY1264:WSA1264"/>
    <mergeCell ref="WSC1264:WSE1264"/>
    <mergeCell ref="WSG1264:WSI1264"/>
    <mergeCell ref="WSK1264:WSM1264"/>
    <mergeCell ref="WSO1264:WSQ1264"/>
    <mergeCell ref="WQW1264:WQY1264"/>
    <mergeCell ref="WRA1264:WRC1264"/>
    <mergeCell ref="WRE1264:WRG1264"/>
    <mergeCell ref="WRI1264:WRK1264"/>
    <mergeCell ref="WRM1264:WRO1264"/>
    <mergeCell ref="WRQ1264:WRS1264"/>
    <mergeCell ref="WPY1264:WQA1264"/>
    <mergeCell ref="WQC1264:WQE1264"/>
    <mergeCell ref="WQG1264:WQI1264"/>
    <mergeCell ref="WQK1264:WQM1264"/>
    <mergeCell ref="WQO1264:WQQ1264"/>
    <mergeCell ref="WQS1264:WQU1264"/>
    <mergeCell ref="WPA1264:WPC1264"/>
    <mergeCell ref="WPE1264:WPG1264"/>
    <mergeCell ref="WPI1264:WPK1264"/>
    <mergeCell ref="WPM1264:WPO1264"/>
    <mergeCell ref="WPQ1264:WPS1264"/>
    <mergeCell ref="WPU1264:WPW1264"/>
    <mergeCell ref="WOC1264:WOE1264"/>
    <mergeCell ref="WOG1264:WOI1264"/>
    <mergeCell ref="WOK1264:WOM1264"/>
    <mergeCell ref="WOO1264:WOQ1264"/>
    <mergeCell ref="WOS1264:WOU1264"/>
    <mergeCell ref="WOW1264:WOY1264"/>
    <mergeCell ref="WNE1264:WNG1264"/>
    <mergeCell ref="WNI1264:WNK1264"/>
    <mergeCell ref="WNM1264:WNO1264"/>
    <mergeCell ref="WNQ1264:WNS1264"/>
    <mergeCell ref="WNU1264:WNW1264"/>
    <mergeCell ref="WNY1264:WOA1264"/>
    <mergeCell ref="WMG1264:WMI1264"/>
    <mergeCell ref="WMK1264:WMM1264"/>
    <mergeCell ref="WMO1264:WMQ1264"/>
    <mergeCell ref="WMS1264:WMU1264"/>
    <mergeCell ref="WMW1264:WMY1264"/>
    <mergeCell ref="WNA1264:WNC1264"/>
    <mergeCell ref="WLI1264:WLK1264"/>
    <mergeCell ref="WLM1264:WLO1264"/>
    <mergeCell ref="WLQ1264:WLS1264"/>
    <mergeCell ref="WLU1264:WLW1264"/>
    <mergeCell ref="WLY1264:WMA1264"/>
    <mergeCell ref="WMC1264:WME1264"/>
    <mergeCell ref="WKK1264:WKM1264"/>
    <mergeCell ref="WKO1264:WKQ1264"/>
    <mergeCell ref="WKS1264:WKU1264"/>
    <mergeCell ref="WKW1264:WKY1264"/>
    <mergeCell ref="WLA1264:WLC1264"/>
    <mergeCell ref="WLE1264:WLG1264"/>
    <mergeCell ref="WJM1264:WJO1264"/>
    <mergeCell ref="WJQ1264:WJS1264"/>
    <mergeCell ref="WJU1264:WJW1264"/>
    <mergeCell ref="WJY1264:WKA1264"/>
    <mergeCell ref="WKC1264:WKE1264"/>
    <mergeCell ref="WKG1264:WKI1264"/>
    <mergeCell ref="WIO1264:WIQ1264"/>
    <mergeCell ref="WIS1264:WIU1264"/>
    <mergeCell ref="WIW1264:WIY1264"/>
    <mergeCell ref="WJA1264:WJC1264"/>
    <mergeCell ref="WJE1264:WJG1264"/>
    <mergeCell ref="WJI1264:WJK1264"/>
    <mergeCell ref="WHQ1264:WHS1264"/>
    <mergeCell ref="WHU1264:WHW1264"/>
    <mergeCell ref="WHY1264:WIA1264"/>
    <mergeCell ref="WIC1264:WIE1264"/>
    <mergeCell ref="WIG1264:WII1264"/>
    <mergeCell ref="WIK1264:WIM1264"/>
    <mergeCell ref="WGS1264:WGU1264"/>
    <mergeCell ref="WGW1264:WGY1264"/>
    <mergeCell ref="WHA1264:WHC1264"/>
    <mergeCell ref="WHE1264:WHG1264"/>
    <mergeCell ref="WHI1264:WHK1264"/>
    <mergeCell ref="WHM1264:WHO1264"/>
    <mergeCell ref="WFU1264:WFW1264"/>
    <mergeCell ref="WFY1264:WGA1264"/>
    <mergeCell ref="WGC1264:WGE1264"/>
    <mergeCell ref="WGG1264:WGI1264"/>
    <mergeCell ref="WGK1264:WGM1264"/>
    <mergeCell ref="WGO1264:WGQ1264"/>
    <mergeCell ref="WEW1264:WEY1264"/>
    <mergeCell ref="WFA1264:WFC1264"/>
    <mergeCell ref="WFE1264:WFG1264"/>
    <mergeCell ref="WFI1264:WFK1264"/>
    <mergeCell ref="WFM1264:WFO1264"/>
    <mergeCell ref="WFQ1264:WFS1264"/>
    <mergeCell ref="WDY1264:WEA1264"/>
    <mergeCell ref="WEC1264:WEE1264"/>
    <mergeCell ref="WEG1264:WEI1264"/>
    <mergeCell ref="WEK1264:WEM1264"/>
    <mergeCell ref="WEO1264:WEQ1264"/>
    <mergeCell ref="WES1264:WEU1264"/>
    <mergeCell ref="WDA1264:WDC1264"/>
    <mergeCell ref="WDE1264:WDG1264"/>
    <mergeCell ref="WDI1264:WDK1264"/>
    <mergeCell ref="WDM1264:WDO1264"/>
    <mergeCell ref="WDQ1264:WDS1264"/>
    <mergeCell ref="WDU1264:WDW1264"/>
    <mergeCell ref="WCC1264:WCE1264"/>
    <mergeCell ref="WCG1264:WCI1264"/>
    <mergeCell ref="WCK1264:WCM1264"/>
    <mergeCell ref="WCO1264:WCQ1264"/>
    <mergeCell ref="WCS1264:WCU1264"/>
    <mergeCell ref="WCW1264:WCY1264"/>
    <mergeCell ref="WBE1264:WBG1264"/>
    <mergeCell ref="WBI1264:WBK1264"/>
    <mergeCell ref="WBM1264:WBO1264"/>
    <mergeCell ref="WBQ1264:WBS1264"/>
    <mergeCell ref="WBU1264:WBW1264"/>
    <mergeCell ref="WBY1264:WCA1264"/>
    <mergeCell ref="WAG1264:WAI1264"/>
    <mergeCell ref="WAK1264:WAM1264"/>
    <mergeCell ref="WAO1264:WAQ1264"/>
    <mergeCell ref="WAS1264:WAU1264"/>
    <mergeCell ref="WAW1264:WAY1264"/>
    <mergeCell ref="WBA1264:WBC1264"/>
    <mergeCell ref="VZI1264:VZK1264"/>
    <mergeCell ref="VZM1264:VZO1264"/>
    <mergeCell ref="VZQ1264:VZS1264"/>
    <mergeCell ref="VZU1264:VZW1264"/>
    <mergeCell ref="VZY1264:WAA1264"/>
    <mergeCell ref="WAC1264:WAE1264"/>
    <mergeCell ref="VYK1264:VYM1264"/>
    <mergeCell ref="VYO1264:VYQ1264"/>
    <mergeCell ref="VYS1264:VYU1264"/>
    <mergeCell ref="VYW1264:VYY1264"/>
    <mergeCell ref="VZA1264:VZC1264"/>
    <mergeCell ref="VZE1264:VZG1264"/>
    <mergeCell ref="VXM1264:VXO1264"/>
    <mergeCell ref="VXQ1264:VXS1264"/>
    <mergeCell ref="VXU1264:VXW1264"/>
    <mergeCell ref="VXY1264:VYA1264"/>
    <mergeCell ref="VYC1264:VYE1264"/>
    <mergeCell ref="VYG1264:VYI1264"/>
    <mergeCell ref="VWO1264:VWQ1264"/>
    <mergeCell ref="VWS1264:VWU1264"/>
    <mergeCell ref="VWW1264:VWY1264"/>
    <mergeCell ref="VXA1264:VXC1264"/>
    <mergeCell ref="VXE1264:VXG1264"/>
    <mergeCell ref="VXI1264:VXK1264"/>
    <mergeCell ref="VVQ1264:VVS1264"/>
    <mergeCell ref="VVU1264:VVW1264"/>
    <mergeCell ref="VVY1264:VWA1264"/>
    <mergeCell ref="VWC1264:VWE1264"/>
    <mergeCell ref="VWG1264:VWI1264"/>
    <mergeCell ref="VWK1264:VWM1264"/>
    <mergeCell ref="VUS1264:VUU1264"/>
    <mergeCell ref="VUW1264:VUY1264"/>
    <mergeCell ref="VVA1264:VVC1264"/>
    <mergeCell ref="VVE1264:VVG1264"/>
    <mergeCell ref="VVI1264:VVK1264"/>
    <mergeCell ref="VVM1264:VVO1264"/>
    <mergeCell ref="VTU1264:VTW1264"/>
    <mergeCell ref="VTY1264:VUA1264"/>
    <mergeCell ref="VUC1264:VUE1264"/>
    <mergeCell ref="VUG1264:VUI1264"/>
    <mergeCell ref="VUK1264:VUM1264"/>
    <mergeCell ref="VUO1264:VUQ1264"/>
    <mergeCell ref="VSW1264:VSY1264"/>
    <mergeCell ref="VTA1264:VTC1264"/>
    <mergeCell ref="VTE1264:VTG1264"/>
    <mergeCell ref="VTI1264:VTK1264"/>
    <mergeCell ref="VTM1264:VTO1264"/>
    <mergeCell ref="VTQ1264:VTS1264"/>
    <mergeCell ref="VRY1264:VSA1264"/>
    <mergeCell ref="VSC1264:VSE1264"/>
    <mergeCell ref="VSG1264:VSI1264"/>
    <mergeCell ref="VSK1264:VSM1264"/>
    <mergeCell ref="VSO1264:VSQ1264"/>
    <mergeCell ref="VSS1264:VSU1264"/>
    <mergeCell ref="VRA1264:VRC1264"/>
    <mergeCell ref="VRE1264:VRG1264"/>
    <mergeCell ref="VRI1264:VRK1264"/>
    <mergeCell ref="VRM1264:VRO1264"/>
    <mergeCell ref="VRQ1264:VRS1264"/>
    <mergeCell ref="VRU1264:VRW1264"/>
    <mergeCell ref="VQC1264:VQE1264"/>
    <mergeCell ref="VQG1264:VQI1264"/>
    <mergeCell ref="VQK1264:VQM1264"/>
    <mergeCell ref="VQO1264:VQQ1264"/>
    <mergeCell ref="VQS1264:VQU1264"/>
    <mergeCell ref="VQW1264:VQY1264"/>
    <mergeCell ref="VPE1264:VPG1264"/>
    <mergeCell ref="VPI1264:VPK1264"/>
    <mergeCell ref="VPM1264:VPO1264"/>
    <mergeCell ref="VPQ1264:VPS1264"/>
    <mergeCell ref="VPU1264:VPW1264"/>
    <mergeCell ref="VPY1264:VQA1264"/>
    <mergeCell ref="VOG1264:VOI1264"/>
    <mergeCell ref="VOK1264:VOM1264"/>
    <mergeCell ref="VOO1264:VOQ1264"/>
    <mergeCell ref="VOS1264:VOU1264"/>
    <mergeCell ref="VOW1264:VOY1264"/>
    <mergeCell ref="VPA1264:VPC1264"/>
    <mergeCell ref="VNI1264:VNK1264"/>
    <mergeCell ref="VNM1264:VNO1264"/>
    <mergeCell ref="VNQ1264:VNS1264"/>
    <mergeCell ref="VNU1264:VNW1264"/>
    <mergeCell ref="VNY1264:VOA1264"/>
    <mergeCell ref="VOC1264:VOE1264"/>
    <mergeCell ref="VMK1264:VMM1264"/>
    <mergeCell ref="VMO1264:VMQ1264"/>
    <mergeCell ref="VMS1264:VMU1264"/>
    <mergeCell ref="VMW1264:VMY1264"/>
    <mergeCell ref="VNA1264:VNC1264"/>
    <mergeCell ref="VNE1264:VNG1264"/>
    <mergeCell ref="VLM1264:VLO1264"/>
    <mergeCell ref="VLQ1264:VLS1264"/>
    <mergeCell ref="VLU1264:VLW1264"/>
    <mergeCell ref="VLY1264:VMA1264"/>
    <mergeCell ref="VMC1264:VME1264"/>
    <mergeCell ref="VMG1264:VMI1264"/>
    <mergeCell ref="VKO1264:VKQ1264"/>
    <mergeCell ref="VKS1264:VKU1264"/>
    <mergeCell ref="VKW1264:VKY1264"/>
    <mergeCell ref="VLA1264:VLC1264"/>
    <mergeCell ref="VLE1264:VLG1264"/>
    <mergeCell ref="VLI1264:VLK1264"/>
    <mergeCell ref="VJQ1264:VJS1264"/>
    <mergeCell ref="VJU1264:VJW1264"/>
    <mergeCell ref="VJY1264:VKA1264"/>
    <mergeCell ref="VKC1264:VKE1264"/>
    <mergeCell ref="VKG1264:VKI1264"/>
    <mergeCell ref="VKK1264:VKM1264"/>
    <mergeCell ref="VIS1264:VIU1264"/>
    <mergeCell ref="VIW1264:VIY1264"/>
    <mergeCell ref="VJA1264:VJC1264"/>
    <mergeCell ref="VJE1264:VJG1264"/>
    <mergeCell ref="VJI1264:VJK1264"/>
    <mergeCell ref="VJM1264:VJO1264"/>
    <mergeCell ref="VHU1264:VHW1264"/>
    <mergeCell ref="VHY1264:VIA1264"/>
    <mergeCell ref="VIC1264:VIE1264"/>
    <mergeCell ref="VIG1264:VII1264"/>
    <mergeCell ref="VIK1264:VIM1264"/>
    <mergeCell ref="VIO1264:VIQ1264"/>
    <mergeCell ref="VGW1264:VGY1264"/>
    <mergeCell ref="VHA1264:VHC1264"/>
    <mergeCell ref="VHE1264:VHG1264"/>
    <mergeCell ref="VHI1264:VHK1264"/>
    <mergeCell ref="VHM1264:VHO1264"/>
    <mergeCell ref="VHQ1264:VHS1264"/>
    <mergeCell ref="VFY1264:VGA1264"/>
    <mergeCell ref="VGC1264:VGE1264"/>
    <mergeCell ref="VGG1264:VGI1264"/>
    <mergeCell ref="VGK1264:VGM1264"/>
    <mergeCell ref="VGO1264:VGQ1264"/>
    <mergeCell ref="VGS1264:VGU1264"/>
    <mergeCell ref="VFA1264:VFC1264"/>
    <mergeCell ref="VFE1264:VFG1264"/>
    <mergeCell ref="VFI1264:VFK1264"/>
    <mergeCell ref="VFM1264:VFO1264"/>
    <mergeCell ref="VFQ1264:VFS1264"/>
    <mergeCell ref="VFU1264:VFW1264"/>
    <mergeCell ref="VEC1264:VEE1264"/>
    <mergeCell ref="VEG1264:VEI1264"/>
    <mergeCell ref="VEK1264:VEM1264"/>
    <mergeCell ref="VEO1264:VEQ1264"/>
    <mergeCell ref="VES1264:VEU1264"/>
    <mergeCell ref="VEW1264:VEY1264"/>
    <mergeCell ref="VDE1264:VDG1264"/>
    <mergeCell ref="VDI1264:VDK1264"/>
    <mergeCell ref="VDM1264:VDO1264"/>
    <mergeCell ref="VDQ1264:VDS1264"/>
    <mergeCell ref="VDU1264:VDW1264"/>
    <mergeCell ref="VDY1264:VEA1264"/>
    <mergeCell ref="VCG1264:VCI1264"/>
    <mergeCell ref="VCK1264:VCM1264"/>
    <mergeCell ref="VCO1264:VCQ1264"/>
    <mergeCell ref="VCS1264:VCU1264"/>
    <mergeCell ref="VCW1264:VCY1264"/>
    <mergeCell ref="VDA1264:VDC1264"/>
    <mergeCell ref="VBI1264:VBK1264"/>
    <mergeCell ref="VBM1264:VBO1264"/>
    <mergeCell ref="VBQ1264:VBS1264"/>
    <mergeCell ref="VBU1264:VBW1264"/>
    <mergeCell ref="VBY1264:VCA1264"/>
    <mergeCell ref="VCC1264:VCE1264"/>
    <mergeCell ref="VAK1264:VAM1264"/>
    <mergeCell ref="VAO1264:VAQ1264"/>
    <mergeCell ref="VAS1264:VAU1264"/>
    <mergeCell ref="VAW1264:VAY1264"/>
    <mergeCell ref="VBA1264:VBC1264"/>
    <mergeCell ref="VBE1264:VBG1264"/>
    <mergeCell ref="UZM1264:UZO1264"/>
    <mergeCell ref="UZQ1264:UZS1264"/>
    <mergeCell ref="UZU1264:UZW1264"/>
    <mergeCell ref="UZY1264:VAA1264"/>
    <mergeCell ref="VAC1264:VAE1264"/>
    <mergeCell ref="VAG1264:VAI1264"/>
    <mergeCell ref="UYO1264:UYQ1264"/>
    <mergeCell ref="UYS1264:UYU1264"/>
    <mergeCell ref="UYW1264:UYY1264"/>
    <mergeCell ref="UZA1264:UZC1264"/>
    <mergeCell ref="UZE1264:UZG1264"/>
    <mergeCell ref="UZI1264:UZK1264"/>
    <mergeCell ref="UXQ1264:UXS1264"/>
    <mergeCell ref="UXU1264:UXW1264"/>
    <mergeCell ref="UXY1264:UYA1264"/>
    <mergeCell ref="UYC1264:UYE1264"/>
    <mergeCell ref="UYG1264:UYI1264"/>
    <mergeCell ref="UYK1264:UYM1264"/>
    <mergeCell ref="UWS1264:UWU1264"/>
    <mergeCell ref="UWW1264:UWY1264"/>
    <mergeCell ref="UXA1264:UXC1264"/>
    <mergeCell ref="UXE1264:UXG1264"/>
    <mergeCell ref="UXI1264:UXK1264"/>
    <mergeCell ref="UXM1264:UXO1264"/>
    <mergeCell ref="UVU1264:UVW1264"/>
    <mergeCell ref="UVY1264:UWA1264"/>
    <mergeCell ref="UWC1264:UWE1264"/>
    <mergeCell ref="UWG1264:UWI1264"/>
    <mergeCell ref="UWK1264:UWM1264"/>
    <mergeCell ref="UWO1264:UWQ1264"/>
    <mergeCell ref="UUW1264:UUY1264"/>
    <mergeCell ref="UVA1264:UVC1264"/>
    <mergeCell ref="UVE1264:UVG1264"/>
    <mergeCell ref="UVI1264:UVK1264"/>
    <mergeCell ref="UVM1264:UVO1264"/>
    <mergeCell ref="UVQ1264:UVS1264"/>
    <mergeCell ref="UTY1264:UUA1264"/>
    <mergeCell ref="UUC1264:UUE1264"/>
    <mergeCell ref="UUG1264:UUI1264"/>
    <mergeCell ref="UUK1264:UUM1264"/>
    <mergeCell ref="UUO1264:UUQ1264"/>
    <mergeCell ref="UUS1264:UUU1264"/>
    <mergeCell ref="UTA1264:UTC1264"/>
    <mergeCell ref="UTE1264:UTG1264"/>
    <mergeCell ref="UTI1264:UTK1264"/>
    <mergeCell ref="UTM1264:UTO1264"/>
    <mergeCell ref="UTQ1264:UTS1264"/>
    <mergeCell ref="UTU1264:UTW1264"/>
    <mergeCell ref="USC1264:USE1264"/>
    <mergeCell ref="USG1264:USI1264"/>
    <mergeCell ref="USK1264:USM1264"/>
    <mergeCell ref="USO1264:USQ1264"/>
    <mergeCell ref="USS1264:USU1264"/>
    <mergeCell ref="USW1264:USY1264"/>
    <mergeCell ref="URE1264:URG1264"/>
    <mergeCell ref="URI1264:URK1264"/>
    <mergeCell ref="URM1264:URO1264"/>
    <mergeCell ref="URQ1264:URS1264"/>
    <mergeCell ref="URU1264:URW1264"/>
    <mergeCell ref="URY1264:USA1264"/>
    <mergeCell ref="UQG1264:UQI1264"/>
    <mergeCell ref="UQK1264:UQM1264"/>
    <mergeCell ref="UQO1264:UQQ1264"/>
    <mergeCell ref="UQS1264:UQU1264"/>
    <mergeCell ref="UQW1264:UQY1264"/>
    <mergeCell ref="URA1264:URC1264"/>
    <mergeCell ref="UPI1264:UPK1264"/>
    <mergeCell ref="UPM1264:UPO1264"/>
    <mergeCell ref="UPQ1264:UPS1264"/>
    <mergeCell ref="UPU1264:UPW1264"/>
    <mergeCell ref="UPY1264:UQA1264"/>
    <mergeCell ref="UQC1264:UQE1264"/>
    <mergeCell ref="UOK1264:UOM1264"/>
    <mergeCell ref="UOO1264:UOQ1264"/>
    <mergeCell ref="UOS1264:UOU1264"/>
    <mergeCell ref="UOW1264:UOY1264"/>
    <mergeCell ref="UPA1264:UPC1264"/>
    <mergeCell ref="UPE1264:UPG1264"/>
    <mergeCell ref="UNM1264:UNO1264"/>
    <mergeCell ref="UNQ1264:UNS1264"/>
    <mergeCell ref="UNU1264:UNW1264"/>
    <mergeCell ref="UNY1264:UOA1264"/>
    <mergeCell ref="UOC1264:UOE1264"/>
    <mergeCell ref="UOG1264:UOI1264"/>
    <mergeCell ref="UMO1264:UMQ1264"/>
    <mergeCell ref="UMS1264:UMU1264"/>
    <mergeCell ref="UMW1264:UMY1264"/>
    <mergeCell ref="UNA1264:UNC1264"/>
    <mergeCell ref="UNE1264:UNG1264"/>
    <mergeCell ref="UNI1264:UNK1264"/>
    <mergeCell ref="ULQ1264:ULS1264"/>
    <mergeCell ref="ULU1264:ULW1264"/>
    <mergeCell ref="ULY1264:UMA1264"/>
    <mergeCell ref="UMC1264:UME1264"/>
    <mergeCell ref="UMG1264:UMI1264"/>
    <mergeCell ref="UMK1264:UMM1264"/>
    <mergeCell ref="UKS1264:UKU1264"/>
    <mergeCell ref="UKW1264:UKY1264"/>
    <mergeCell ref="ULA1264:ULC1264"/>
    <mergeCell ref="ULE1264:ULG1264"/>
    <mergeCell ref="ULI1264:ULK1264"/>
    <mergeCell ref="ULM1264:ULO1264"/>
    <mergeCell ref="UJU1264:UJW1264"/>
    <mergeCell ref="UJY1264:UKA1264"/>
    <mergeCell ref="UKC1264:UKE1264"/>
    <mergeCell ref="UKG1264:UKI1264"/>
    <mergeCell ref="UKK1264:UKM1264"/>
    <mergeCell ref="UKO1264:UKQ1264"/>
    <mergeCell ref="UIW1264:UIY1264"/>
    <mergeCell ref="UJA1264:UJC1264"/>
    <mergeCell ref="UJE1264:UJG1264"/>
    <mergeCell ref="UJI1264:UJK1264"/>
    <mergeCell ref="UJM1264:UJO1264"/>
    <mergeCell ref="UJQ1264:UJS1264"/>
    <mergeCell ref="UHY1264:UIA1264"/>
    <mergeCell ref="UIC1264:UIE1264"/>
    <mergeCell ref="UIG1264:UII1264"/>
    <mergeCell ref="UIK1264:UIM1264"/>
    <mergeCell ref="UIO1264:UIQ1264"/>
    <mergeCell ref="UIS1264:UIU1264"/>
    <mergeCell ref="UHA1264:UHC1264"/>
    <mergeCell ref="UHE1264:UHG1264"/>
    <mergeCell ref="UHI1264:UHK1264"/>
    <mergeCell ref="UHM1264:UHO1264"/>
    <mergeCell ref="UHQ1264:UHS1264"/>
    <mergeCell ref="UHU1264:UHW1264"/>
    <mergeCell ref="UGC1264:UGE1264"/>
    <mergeCell ref="UGG1264:UGI1264"/>
    <mergeCell ref="UGK1264:UGM1264"/>
    <mergeCell ref="UGO1264:UGQ1264"/>
    <mergeCell ref="UGS1264:UGU1264"/>
    <mergeCell ref="UGW1264:UGY1264"/>
    <mergeCell ref="UFE1264:UFG1264"/>
    <mergeCell ref="UFI1264:UFK1264"/>
    <mergeCell ref="UFM1264:UFO1264"/>
    <mergeCell ref="UFQ1264:UFS1264"/>
    <mergeCell ref="UFU1264:UFW1264"/>
    <mergeCell ref="UFY1264:UGA1264"/>
    <mergeCell ref="UEG1264:UEI1264"/>
    <mergeCell ref="UEK1264:UEM1264"/>
    <mergeCell ref="UEO1264:UEQ1264"/>
    <mergeCell ref="UES1264:UEU1264"/>
    <mergeCell ref="UEW1264:UEY1264"/>
    <mergeCell ref="UFA1264:UFC1264"/>
    <mergeCell ref="UDI1264:UDK1264"/>
    <mergeCell ref="UDM1264:UDO1264"/>
    <mergeCell ref="UDQ1264:UDS1264"/>
    <mergeCell ref="UDU1264:UDW1264"/>
    <mergeCell ref="UDY1264:UEA1264"/>
    <mergeCell ref="UEC1264:UEE1264"/>
    <mergeCell ref="UCK1264:UCM1264"/>
    <mergeCell ref="UCO1264:UCQ1264"/>
    <mergeCell ref="UCS1264:UCU1264"/>
    <mergeCell ref="UCW1264:UCY1264"/>
    <mergeCell ref="UDA1264:UDC1264"/>
    <mergeCell ref="UDE1264:UDG1264"/>
    <mergeCell ref="UBM1264:UBO1264"/>
    <mergeCell ref="UBQ1264:UBS1264"/>
    <mergeCell ref="UBU1264:UBW1264"/>
    <mergeCell ref="UBY1264:UCA1264"/>
    <mergeCell ref="UCC1264:UCE1264"/>
    <mergeCell ref="UCG1264:UCI1264"/>
    <mergeCell ref="UAO1264:UAQ1264"/>
    <mergeCell ref="UAS1264:UAU1264"/>
    <mergeCell ref="UAW1264:UAY1264"/>
    <mergeCell ref="UBA1264:UBC1264"/>
    <mergeCell ref="UBE1264:UBG1264"/>
    <mergeCell ref="UBI1264:UBK1264"/>
    <mergeCell ref="TZQ1264:TZS1264"/>
    <mergeCell ref="TZU1264:TZW1264"/>
    <mergeCell ref="TZY1264:UAA1264"/>
    <mergeCell ref="UAC1264:UAE1264"/>
    <mergeCell ref="UAG1264:UAI1264"/>
    <mergeCell ref="UAK1264:UAM1264"/>
    <mergeCell ref="TYS1264:TYU1264"/>
    <mergeCell ref="TYW1264:TYY1264"/>
    <mergeCell ref="TZA1264:TZC1264"/>
    <mergeCell ref="TZE1264:TZG1264"/>
    <mergeCell ref="TZI1264:TZK1264"/>
    <mergeCell ref="TZM1264:TZO1264"/>
    <mergeCell ref="TXU1264:TXW1264"/>
    <mergeCell ref="TXY1264:TYA1264"/>
    <mergeCell ref="TYC1264:TYE1264"/>
    <mergeCell ref="TYG1264:TYI1264"/>
    <mergeCell ref="TYK1264:TYM1264"/>
    <mergeCell ref="TYO1264:TYQ1264"/>
    <mergeCell ref="TWW1264:TWY1264"/>
    <mergeCell ref="TXA1264:TXC1264"/>
    <mergeCell ref="TXE1264:TXG1264"/>
    <mergeCell ref="TXI1264:TXK1264"/>
    <mergeCell ref="TXM1264:TXO1264"/>
    <mergeCell ref="TXQ1264:TXS1264"/>
    <mergeCell ref="TVY1264:TWA1264"/>
    <mergeCell ref="TWC1264:TWE1264"/>
    <mergeCell ref="TWG1264:TWI1264"/>
    <mergeCell ref="TWK1264:TWM1264"/>
    <mergeCell ref="TWO1264:TWQ1264"/>
    <mergeCell ref="TWS1264:TWU1264"/>
    <mergeCell ref="TVA1264:TVC1264"/>
    <mergeCell ref="TVE1264:TVG1264"/>
    <mergeCell ref="TVI1264:TVK1264"/>
    <mergeCell ref="TVM1264:TVO1264"/>
    <mergeCell ref="TVQ1264:TVS1264"/>
    <mergeCell ref="TVU1264:TVW1264"/>
    <mergeCell ref="TUC1264:TUE1264"/>
    <mergeCell ref="TUG1264:TUI1264"/>
    <mergeCell ref="TUK1264:TUM1264"/>
    <mergeCell ref="TUO1264:TUQ1264"/>
    <mergeCell ref="TUS1264:TUU1264"/>
    <mergeCell ref="TUW1264:TUY1264"/>
    <mergeCell ref="TTE1264:TTG1264"/>
    <mergeCell ref="TTI1264:TTK1264"/>
    <mergeCell ref="TTM1264:TTO1264"/>
    <mergeCell ref="TTQ1264:TTS1264"/>
    <mergeCell ref="TTU1264:TTW1264"/>
    <mergeCell ref="TTY1264:TUA1264"/>
    <mergeCell ref="TSG1264:TSI1264"/>
    <mergeCell ref="TSK1264:TSM1264"/>
    <mergeCell ref="TSO1264:TSQ1264"/>
    <mergeCell ref="TSS1264:TSU1264"/>
    <mergeCell ref="TSW1264:TSY1264"/>
    <mergeCell ref="TTA1264:TTC1264"/>
    <mergeCell ref="TRI1264:TRK1264"/>
    <mergeCell ref="TRM1264:TRO1264"/>
    <mergeCell ref="TRQ1264:TRS1264"/>
    <mergeCell ref="TRU1264:TRW1264"/>
    <mergeCell ref="TRY1264:TSA1264"/>
    <mergeCell ref="TSC1264:TSE1264"/>
    <mergeCell ref="TQK1264:TQM1264"/>
    <mergeCell ref="TQO1264:TQQ1264"/>
    <mergeCell ref="TQS1264:TQU1264"/>
    <mergeCell ref="TQW1264:TQY1264"/>
    <mergeCell ref="TRA1264:TRC1264"/>
    <mergeCell ref="TRE1264:TRG1264"/>
    <mergeCell ref="TPM1264:TPO1264"/>
    <mergeCell ref="TPQ1264:TPS1264"/>
    <mergeCell ref="TPU1264:TPW1264"/>
    <mergeCell ref="TPY1264:TQA1264"/>
    <mergeCell ref="TQC1264:TQE1264"/>
    <mergeCell ref="TQG1264:TQI1264"/>
    <mergeCell ref="TOO1264:TOQ1264"/>
    <mergeCell ref="TOS1264:TOU1264"/>
    <mergeCell ref="TOW1264:TOY1264"/>
    <mergeCell ref="TPA1264:TPC1264"/>
    <mergeCell ref="TPE1264:TPG1264"/>
    <mergeCell ref="TPI1264:TPK1264"/>
    <mergeCell ref="TNQ1264:TNS1264"/>
    <mergeCell ref="TNU1264:TNW1264"/>
    <mergeCell ref="TNY1264:TOA1264"/>
    <mergeCell ref="TOC1264:TOE1264"/>
    <mergeCell ref="TOG1264:TOI1264"/>
    <mergeCell ref="TOK1264:TOM1264"/>
    <mergeCell ref="TMS1264:TMU1264"/>
    <mergeCell ref="TMW1264:TMY1264"/>
    <mergeCell ref="TNA1264:TNC1264"/>
    <mergeCell ref="TNE1264:TNG1264"/>
    <mergeCell ref="TNI1264:TNK1264"/>
    <mergeCell ref="TNM1264:TNO1264"/>
    <mergeCell ref="TLU1264:TLW1264"/>
    <mergeCell ref="TLY1264:TMA1264"/>
    <mergeCell ref="TMC1264:TME1264"/>
    <mergeCell ref="TMG1264:TMI1264"/>
    <mergeCell ref="TMK1264:TMM1264"/>
    <mergeCell ref="TMO1264:TMQ1264"/>
    <mergeCell ref="TKW1264:TKY1264"/>
    <mergeCell ref="TLA1264:TLC1264"/>
    <mergeCell ref="TLE1264:TLG1264"/>
    <mergeCell ref="TLI1264:TLK1264"/>
    <mergeCell ref="TLM1264:TLO1264"/>
    <mergeCell ref="TLQ1264:TLS1264"/>
    <mergeCell ref="TJY1264:TKA1264"/>
    <mergeCell ref="TKC1264:TKE1264"/>
    <mergeCell ref="TKG1264:TKI1264"/>
    <mergeCell ref="TKK1264:TKM1264"/>
    <mergeCell ref="TKO1264:TKQ1264"/>
    <mergeCell ref="TKS1264:TKU1264"/>
    <mergeCell ref="TJA1264:TJC1264"/>
    <mergeCell ref="TJE1264:TJG1264"/>
    <mergeCell ref="TJI1264:TJK1264"/>
    <mergeCell ref="TJM1264:TJO1264"/>
    <mergeCell ref="TJQ1264:TJS1264"/>
    <mergeCell ref="TJU1264:TJW1264"/>
    <mergeCell ref="TIC1264:TIE1264"/>
    <mergeCell ref="TIG1264:TII1264"/>
    <mergeCell ref="TIK1264:TIM1264"/>
    <mergeCell ref="TIO1264:TIQ1264"/>
    <mergeCell ref="TIS1264:TIU1264"/>
    <mergeCell ref="TIW1264:TIY1264"/>
    <mergeCell ref="THE1264:THG1264"/>
    <mergeCell ref="THI1264:THK1264"/>
    <mergeCell ref="THM1264:THO1264"/>
    <mergeCell ref="THQ1264:THS1264"/>
    <mergeCell ref="THU1264:THW1264"/>
    <mergeCell ref="THY1264:TIA1264"/>
    <mergeCell ref="TGG1264:TGI1264"/>
    <mergeCell ref="TGK1264:TGM1264"/>
    <mergeCell ref="TGO1264:TGQ1264"/>
    <mergeCell ref="TGS1264:TGU1264"/>
    <mergeCell ref="TGW1264:TGY1264"/>
    <mergeCell ref="THA1264:THC1264"/>
    <mergeCell ref="TFI1264:TFK1264"/>
    <mergeCell ref="TFM1264:TFO1264"/>
    <mergeCell ref="TFQ1264:TFS1264"/>
    <mergeCell ref="TFU1264:TFW1264"/>
    <mergeCell ref="TFY1264:TGA1264"/>
    <mergeCell ref="TGC1264:TGE1264"/>
    <mergeCell ref="TEK1264:TEM1264"/>
    <mergeCell ref="TEO1264:TEQ1264"/>
    <mergeCell ref="TES1264:TEU1264"/>
    <mergeCell ref="TEW1264:TEY1264"/>
    <mergeCell ref="TFA1264:TFC1264"/>
    <mergeCell ref="TFE1264:TFG1264"/>
    <mergeCell ref="TDM1264:TDO1264"/>
    <mergeCell ref="TDQ1264:TDS1264"/>
    <mergeCell ref="TDU1264:TDW1264"/>
    <mergeCell ref="TDY1264:TEA1264"/>
    <mergeCell ref="TEC1264:TEE1264"/>
    <mergeCell ref="TEG1264:TEI1264"/>
    <mergeCell ref="TCO1264:TCQ1264"/>
    <mergeCell ref="TCS1264:TCU1264"/>
    <mergeCell ref="TCW1264:TCY1264"/>
    <mergeCell ref="TDA1264:TDC1264"/>
    <mergeCell ref="TDE1264:TDG1264"/>
    <mergeCell ref="TDI1264:TDK1264"/>
    <mergeCell ref="TBQ1264:TBS1264"/>
    <mergeCell ref="TBU1264:TBW1264"/>
    <mergeCell ref="TBY1264:TCA1264"/>
    <mergeCell ref="TCC1264:TCE1264"/>
    <mergeCell ref="TCG1264:TCI1264"/>
    <mergeCell ref="TCK1264:TCM1264"/>
    <mergeCell ref="TAS1264:TAU1264"/>
    <mergeCell ref="TAW1264:TAY1264"/>
    <mergeCell ref="TBA1264:TBC1264"/>
    <mergeCell ref="TBE1264:TBG1264"/>
    <mergeCell ref="TBI1264:TBK1264"/>
    <mergeCell ref="TBM1264:TBO1264"/>
    <mergeCell ref="SZU1264:SZW1264"/>
    <mergeCell ref="SZY1264:TAA1264"/>
    <mergeCell ref="TAC1264:TAE1264"/>
    <mergeCell ref="TAG1264:TAI1264"/>
    <mergeCell ref="TAK1264:TAM1264"/>
    <mergeCell ref="TAO1264:TAQ1264"/>
    <mergeCell ref="SYW1264:SYY1264"/>
    <mergeCell ref="SZA1264:SZC1264"/>
    <mergeCell ref="SZE1264:SZG1264"/>
    <mergeCell ref="SZI1264:SZK1264"/>
    <mergeCell ref="SZM1264:SZO1264"/>
    <mergeCell ref="SZQ1264:SZS1264"/>
    <mergeCell ref="SXY1264:SYA1264"/>
    <mergeCell ref="SYC1264:SYE1264"/>
    <mergeCell ref="SYG1264:SYI1264"/>
    <mergeCell ref="SYK1264:SYM1264"/>
    <mergeCell ref="SYO1264:SYQ1264"/>
    <mergeCell ref="SYS1264:SYU1264"/>
    <mergeCell ref="SXA1264:SXC1264"/>
    <mergeCell ref="SXE1264:SXG1264"/>
    <mergeCell ref="SXI1264:SXK1264"/>
    <mergeCell ref="SXM1264:SXO1264"/>
    <mergeCell ref="SXQ1264:SXS1264"/>
    <mergeCell ref="SXU1264:SXW1264"/>
    <mergeCell ref="SWC1264:SWE1264"/>
    <mergeCell ref="SWG1264:SWI1264"/>
    <mergeCell ref="SWK1264:SWM1264"/>
    <mergeCell ref="SWO1264:SWQ1264"/>
    <mergeCell ref="SWS1264:SWU1264"/>
    <mergeCell ref="SWW1264:SWY1264"/>
    <mergeCell ref="SVE1264:SVG1264"/>
    <mergeCell ref="SVI1264:SVK1264"/>
    <mergeCell ref="SVM1264:SVO1264"/>
    <mergeCell ref="SVQ1264:SVS1264"/>
    <mergeCell ref="SVU1264:SVW1264"/>
    <mergeCell ref="SVY1264:SWA1264"/>
    <mergeCell ref="SUG1264:SUI1264"/>
    <mergeCell ref="SUK1264:SUM1264"/>
    <mergeCell ref="SUO1264:SUQ1264"/>
    <mergeCell ref="SUS1264:SUU1264"/>
    <mergeCell ref="SUW1264:SUY1264"/>
    <mergeCell ref="SVA1264:SVC1264"/>
    <mergeCell ref="STI1264:STK1264"/>
    <mergeCell ref="STM1264:STO1264"/>
    <mergeCell ref="STQ1264:STS1264"/>
    <mergeCell ref="STU1264:STW1264"/>
    <mergeCell ref="STY1264:SUA1264"/>
    <mergeCell ref="SUC1264:SUE1264"/>
    <mergeCell ref="SSK1264:SSM1264"/>
    <mergeCell ref="SSO1264:SSQ1264"/>
    <mergeCell ref="SSS1264:SSU1264"/>
    <mergeCell ref="SSW1264:SSY1264"/>
    <mergeCell ref="STA1264:STC1264"/>
    <mergeCell ref="STE1264:STG1264"/>
    <mergeCell ref="SRM1264:SRO1264"/>
    <mergeCell ref="SRQ1264:SRS1264"/>
    <mergeCell ref="SRU1264:SRW1264"/>
    <mergeCell ref="SRY1264:SSA1264"/>
    <mergeCell ref="SSC1264:SSE1264"/>
    <mergeCell ref="SSG1264:SSI1264"/>
    <mergeCell ref="SQO1264:SQQ1264"/>
    <mergeCell ref="SQS1264:SQU1264"/>
    <mergeCell ref="SQW1264:SQY1264"/>
    <mergeCell ref="SRA1264:SRC1264"/>
    <mergeCell ref="SRE1264:SRG1264"/>
    <mergeCell ref="SRI1264:SRK1264"/>
    <mergeCell ref="SPQ1264:SPS1264"/>
    <mergeCell ref="SPU1264:SPW1264"/>
    <mergeCell ref="SPY1264:SQA1264"/>
    <mergeCell ref="SQC1264:SQE1264"/>
    <mergeCell ref="SQG1264:SQI1264"/>
    <mergeCell ref="SQK1264:SQM1264"/>
    <mergeCell ref="SOS1264:SOU1264"/>
    <mergeCell ref="SOW1264:SOY1264"/>
    <mergeCell ref="SPA1264:SPC1264"/>
    <mergeCell ref="SPE1264:SPG1264"/>
    <mergeCell ref="SPI1264:SPK1264"/>
    <mergeCell ref="SPM1264:SPO1264"/>
    <mergeCell ref="SNU1264:SNW1264"/>
    <mergeCell ref="SNY1264:SOA1264"/>
    <mergeCell ref="SOC1264:SOE1264"/>
    <mergeCell ref="SOG1264:SOI1264"/>
    <mergeCell ref="SOK1264:SOM1264"/>
    <mergeCell ref="SOO1264:SOQ1264"/>
    <mergeCell ref="SMW1264:SMY1264"/>
    <mergeCell ref="SNA1264:SNC1264"/>
    <mergeCell ref="SNE1264:SNG1264"/>
    <mergeCell ref="SNI1264:SNK1264"/>
    <mergeCell ref="SNM1264:SNO1264"/>
    <mergeCell ref="SNQ1264:SNS1264"/>
    <mergeCell ref="SLY1264:SMA1264"/>
    <mergeCell ref="SMC1264:SME1264"/>
    <mergeCell ref="SMG1264:SMI1264"/>
    <mergeCell ref="SMK1264:SMM1264"/>
    <mergeCell ref="SMO1264:SMQ1264"/>
    <mergeCell ref="SMS1264:SMU1264"/>
    <mergeCell ref="SLA1264:SLC1264"/>
    <mergeCell ref="SLE1264:SLG1264"/>
    <mergeCell ref="SLI1264:SLK1264"/>
    <mergeCell ref="SLM1264:SLO1264"/>
    <mergeCell ref="SLQ1264:SLS1264"/>
    <mergeCell ref="SLU1264:SLW1264"/>
    <mergeCell ref="SKC1264:SKE1264"/>
    <mergeCell ref="SKG1264:SKI1264"/>
    <mergeCell ref="SKK1264:SKM1264"/>
    <mergeCell ref="SKO1264:SKQ1264"/>
    <mergeCell ref="SKS1264:SKU1264"/>
    <mergeCell ref="SKW1264:SKY1264"/>
    <mergeCell ref="SJE1264:SJG1264"/>
    <mergeCell ref="SJI1264:SJK1264"/>
    <mergeCell ref="SJM1264:SJO1264"/>
    <mergeCell ref="SJQ1264:SJS1264"/>
    <mergeCell ref="SJU1264:SJW1264"/>
    <mergeCell ref="SJY1264:SKA1264"/>
    <mergeCell ref="SIG1264:SII1264"/>
    <mergeCell ref="SIK1264:SIM1264"/>
    <mergeCell ref="SIO1264:SIQ1264"/>
    <mergeCell ref="SIS1264:SIU1264"/>
    <mergeCell ref="SIW1264:SIY1264"/>
    <mergeCell ref="SJA1264:SJC1264"/>
    <mergeCell ref="SHI1264:SHK1264"/>
    <mergeCell ref="SHM1264:SHO1264"/>
    <mergeCell ref="SHQ1264:SHS1264"/>
    <mergeCell ref="SHU1264:SHW1264"/>
    <mergeCell ref="SHY1264:SIA1264"/>
    <mergeCell ref="SIC1264:SIE1264"/>
    <mergeCell ref="SGK1264:SGM1264"/>
    <mergeCell ref="SGO1264:SGQ1264"/>
    <mergeCell ref="SGS1264:SGU1264"/>
    <mergeCell ref="SGW1264:SGY1264"/>
    <mergeCell ref="SHA1264:SHC1264"/>
    <mergeCell ref="SHE1264:SHG1264"/>
    <mergeCell ref="SFM1264:SFO1264"/>
    <mergeCell ref="SFQ1264:SFS1264"/>
    <mergeCell ref="SFU1264:SFW1264"/>
    <mergeCell ref="SFY1264:SGA1264"/>
    <mergeCell ref="SGC1264:SGE1264"/>
    <mergeCell ref="SGG1264:SGI1264"/>
    <mergeCell ref="SEO1264:SEQ1264"/>
    <mergeCell ref="SES1264:SEU1264"/>
    <mergeCell ref="SEW1264:SEY1264"/>
    <mergeCell ref="SFA1264:SFC1264"/>
    <mergeCell ref="SFE1264:SFG1264"/>
    <mergeCell ref="SFI1264:SFK1264"/>
    <mergeCell ref="SDQ1264:SDS1264"/>
    <mergeCell ref="SDU1264:SDW1264"/>
    <mergeCell ref="SDY1264:SEA1264"/>
    <mergeCell ref="SEC1264:SEE1264"/>
    <mergeCell ref="SEG1264:SEI1264"/>
    <mergeCell ref="SEK1264:SEM1264"/>
    <mergeCell ref="SCS1264:SCU1264"/>
    <mergeCell ref="SCW1264:SCY1264"/>
    <mergeCell ref="SDA1264:SDC1264"/>
    <mergeCell ref="SDE1264:SDG1264"/>
    <mergeCell ref="SDI1264:SDK1264"/>
    <mergeCell ref="SDM1264:SDO1264"/>
    <mergeCell ref="SBU1264:SBW1264"/>
    <mergeCell ref="SBY1264:SCA1264"/>
    <mergeCell ref="SCC1264:SCE1264"/>
    <mergeCell ref="SCG1264:SCI1264"/>
    <mergeCell ref="SCK1264:SCM1264"/>
    <mergeCell ref="SCO1264:SCQ1264"/>
    <mergeCell ref="SAW1264:SAY1264"/>
    <mergeCell ref="SBA1264:SBC1264"/>
    <mergeCell ref="SBE1264:SBG1264"/>
    <mergeCell ref="SBI1264:SBK1264"/>
    <mergeCell ref="SBM1264:SBO1264"/>
    <mergeCell ref="SBQ1264:SBS1264"/>
    <mergeCell ref="RZY1264:SAA1264"/>
    <mergeCell ref="SAC1264:SAE1264"/>
    <mergeCell ref="SAG1264:SAI1264"/>
    <mergeCell ref="SAK1264:SAM1264"/>
    <mergeCell ref="SAO1264:SAQ1264"/>
    <mergeCell ref="SAS1264:SAU1264"/>
    <mergeCell ref="RZA1264:RZC1264"/>
    <mergeCell ref="RZE1264:RZG1264"/>
    <mergeCell ref="RZI1264:RZK1264"/>
    <mergeCell ref="RZM1264:RZO1264"/>
    <mergeCell ref="RZQ1264:RZS1264"/>
    <mergeCell ref="RZU1264:RZW1264"/>
    <mergeCell ref="RYC1264:RYE1264"/>
    <mergeCell ref="RYG1264:RYI1264"/>
    <mergeCell ref="RYK1264:RYM1264"/>
    <mergeCell ref="RYO1264:RYQ1264"/>
    <mergeCell ref="RYS1264:RYU1264"/>
    <mergeCell ref="RYW1264:RYY1264"/>
    <mergeCell ref="RXE1264:RXG1264"/>
    <mergeCell ref="RXI1264:RXK1264"/>
    <mergeCell ref="RXM1264:RXO1264"/>
    <mergeCell ref="RXQ1264:RXS1264"/>
    <mergeCell ref="RXU1264:RXW1264"/>
    <mergeCell ref="RXY1264:RYA1264"/>
    <mergeCell ref="RWG1264:RWI1264"/>
    <mergeCell ref="RWK1264:RWM1264"/>
    <mergeCell ref="RWO1264:RWQ1264"/>
    <mergeCell ref="RWS1264:RWU1264"/>
    <mergeCell ref="RWW1264:RWY1264"/>
    <mergeCell ref="RXA1264:RXC1264"/>
    <mergeCell ref="RVI1264:RVK1264"/>
    <mergeCell ref="RVM1264:RVO1264"/>
    <mergeCell ref="RVQ1264:RVS1264"/>
    <mergeCell ref="RVU1264:RVW1264"/>
    <mergeCell ref="RVY1264:RWA1264"/>
    <mergeCell ref="RWC1264:RWE1264"/>
    <mergeCell ref="RUK1264:RUM1264"/>
    <mergeCell ref="RUO1264:RUQ1264"/>
    <mergeCell ref="RUS1264:RUU1264"/>
    <mergeCell ref="RUW1264:RUY1264"/>
    <mergeCell ref="RVA1264:RVC1264"/>
    <mergeCell ref="RVE1264:RVG1264"/>
    <mergeCell ref="RTM1264:RTO1264"/>
    <mergeCell ref="RTQ1264:RTS1264"/>
    <mergeCell ref="RTU1264:RTW1264"/>
    <mergeCell ref="RTY1264:RUA1264"/>
    <mergeCell ref="RUC1264:RUE1264"/>
    <mergeCell ref="RUG1264:RUI1264"/>
    <mergeCell ref="RSO1264:RSQ1264"/>
    <mergeCell ref="RSS1264:RSU1264"/>
    <mergeCell ref="RSW1264:RSY1264"/>
    <mergeCell ref="RTA1264:RTC1264"/>
    <mergeCell ref="RTE1264:RTG1264"/>
    <mergeCell ref="RTI1264:RTK1264"/>
    <mergeCell ref="RRQ1264:RRS1264"/>
    <mergeCell ref="RRU1264:RRW1264"/>
    <mergeCell ref="RRY1264:RSA1264"/>
    <mergeCell ref="RSC1264:RSE1264"/>
    <mergeCell ref="RSG1264:RSI1264"/>
    <mergeCell ref="RSK1264:RSM1264"/>
    <mergeCell ref="RQS1264:RQU1264"/>
    <mergeCell ref="RQW1264:RQY1264"/>
    <mergeCell ref="RRA1264:RRC1264"/>
    <mergeCell ref="RRE1264:RRG1264"/>
    <mergeCell ref="RRI1264:RRK1264"/>
    <mergeCell ref="RRM1264:RRO1264"/>
    <mergeCell ref="RPU1264:RPW1264"/>
    <mergeCell ref="RPY1264:RQA1264"/>
    <mergeCell ref="RQC1264:RQE1264"/>
    <mergeCell ref="RQG1264:RQI1264"/>
    <mergeCell ref="RQK1264:RQM1264"/>
    <mergeCell ref="RQO1264:RQQ1264"/>
    <mergeCell ref="ROW1264:ROY1264"/>
    <mergeCell ref="RPA1264:RPC1264"/>
    <mergeCell ref="RPE1264:RPG1264"/>
    <mergeCell ref="RPI1264:RPK1264"/>
    <mergeCell ref="RPM1264:RPO1264"/>
    <mergeCell ref="RPQ1264:RPS1264"/>
    <mergeCell ref="RNY1264:ROA1264"/>
    <mergeCell ref="ROC1264:ROE1264"/>
    <mergeCell ref="ROG1264:ROI1264"/>
    <mergeCell ref="ROK1264:ROM1264"/>
    <mergeCell ref="ROO1264:ROQ1264"/>
    <mergeCell ref="ROS1264:ROU1264"/>
    <mergeCell ref="RNA1264:RNC1264"/>
    <mergeCell ref="RNE1264:RNG1264"/>
    <mergeCell ref="RNI1264:RNK1264"/>
    <mergeCell ref="RNM1264:RNO1264"/>
    <mergeCell ref="RNQ1264:RNS1264"/>
    <mergeCell ref="RNU1264:RNW1264"/>
    <mergeCell ref="RMC1264:RME1264"/>
    <mergeCell ref="RMG1264:RMI1264"/>
    <mergeCell ref="RMK1264:RMM1264"/>
    <mergeCell ref="RMO1264:RMQ1264"/>
    <mergeCell ref="RMS1264:RMU1264"/>
    <mergeCell ref="RMW1264:RMY1264"/>
    <mergeCell ref="RLE1264:RLG1264"/>
    <mergeCell ref="RLI1264:RLK1264"/>
    <mergeCell ref="RLM1264:RLO1264"/>
    <mergeCell ref="RLQ1264:RLS1264"/>
    <mergeCell ref="RLU1264:RLW1264"/>
    <mergeCell ref="RLY1264:RMA1264"/>
    <mergeCell ref="RKG1264:RKI1264"/>
    <mergeCell ref="RKK1264:RKM1264"/>
    <mergeCell ref="RKO1264:RKQ1264"/>
    <mergeCell ref="RKS1264:RKU1264"/>
    <mergeCell ref="RKW1264:RKY1264"/>
    <mergeCell ref="RLA1264:RLC1264"/>
    <mergeCell ref="RJI1264:RJK1264"/>
    <mergeCell ref="RJM1264:RJO1264"/>
    <mergeCell ref="RJQ1264:RJS1264"/>
    <mergeCell ref="RJU1264:RJW1264"/>
    <mergeCell ref="RJY1264:RKA1264"/>
    <mergeCell ref="RKC1264:RKE1264"/>
    <mergeCell ref="RIK1264:RIM1264"/>
    <mergeCell ref="RIO1264:RIQ1264"/>
    <mergeCell ref="RIS1264:RIU1264"/>
    <mergeCell ref="RIW1264:RIY1264"/>
    <mergeCell ref="RJA1264:RJC1264"/>
    <mergeCell ref="RJE1264:RJG1264"/>
    <mergeCell ref="RHM1264:RHO1264"/>
    <mergeCell ref="RHQ1264:RHS1264"/>
    <mergeCell ref="RHU1264:RHW1264"/>
    <mergeCell ref="RHY1264:RIA1264"/>
    <mergeCell ref="RIC1264:RIE1264"/>
    <mergeCell ref="RIG1264:RII1264"/>
    <mergeCell ref="RGO1264:RGQ1264"/>
    <mergeCell ref="RGS1264:RGU1264"/>
    <mergeCell ref="RGW1264:RGY1264"/>
    <mergeCell ref="RHA1264:RHC1264"/>
    <mergeCell ref="RHE1264:RHG1264"/>
    <mergeCell ref="RHI1264:RHK1264"/>
    <mergeCell ref="RFQ1264:RFS1264"/>
    <mergeCell ref="RFU1264:RFW1264"/>
    <mergeCell ref="RFY1264:RGA1264"/>
    <mergeCell ref="RGC1264:RGE1264"/>
    <mergeCell ref="RGG1264:RGI1264"/>
    <mergeCell ref="RGK1264:RGM1264"/>
    <mergeCell ref="RES1264:REU1264"/>
    <mergeCell ref="REW1264:REY1264"/>
    <mergeCell ref="RFA1264:RFC1264"/>
    <mergeCell ref="RFE1264:RFG1264"/>
    <mergeCell ref="RFI1264:RFK1264"/>
    <mergeCell ref="RFM1264:RFO1264"/>
    <mergeCell ref="RDU1264:RDW1264"/>
    <mergeCell ref="RDY1264:REA1264"/>
    <mergeCell ref="REC1264:REE1264"/>
    <mergeCell ref="REG1264:REI1264"/>
    <mergeCell ref="REK1264:REM1264"/>
    <mergeCell ref="REO1264:REQ1264"/>
    <mergeCell ref="RCW1264:RCY1264"/>
    <mergeCell ref="RDA1264:RDC1264"/>
    <mergeCell ref="RDE1264:RDG1264"/>
    <mergeCell ref="RDI1264:RDK1264"/>
    <mergeCell ref="RDM1264:RDO1264"/>
    <mergeCell ref="RDQ1264:RDS1264"/>
    <mergeCell ref="RBY1264:RCA1264"/>
    <mergeCell ref="RCC1264:RCE1264"/>
    <mergeCell ref="RCG1264:RCI1264"/>
    <mergeCell ref="RCK1264:RCM1264"/>
    <mergeCell ref="RCO1264:RCQ1264"/>
    <mergeCell ref="RCS1264:RCU1264"/>
    <mergeCell ref="RBA1264:RBC1264"/>
    <mergeCell ref="RBE1264:RBG1264"/>
    <mergeCell ref="RBI1264:RBK1264"/>
    <mergeCell ref="RBM1264:RBO1264"/>
    <mergeCell ref="RBQ1264:RBS1264"/>
    <mergeCell ref="RBU1264:RBW1264"/>
    <mergeCell ref="RAC1264:RAE1264"/>
    <mergeCell ref="RAG1264:RAI1264"/>
    <mergeCell ref="RAK1264:RAM1264"/>
    <mergeCell ref="RAO1264:RAQ1264"/>
    <mergeCell ref="RAS1264:RAU1264"/>
    <mergeCell ref="RAW1264:RAY1264"/>
    <mergeCell ref="QZE1264:QZG1264"/>
    <mergeCell ref="QZI1264:QZK1264"/>
    <mergeCell ref="QZM1264:QZO1264"/>
    <mergeCell ref="QZQ1264:QZS1264"/>
    <mergeCell ref="QZU1264:QZW1264"/>
    <mergeCell ref="QZY1264:RAA1264"/>
    <mergeCell ref="QYG1264:QYI1264"/>
    <mergeCell ref="QYK1264:QYM1264"/>
    <mergeCell ref="QYO1264:QYQ1264"/>
    <mergeCell ref="QYS1264:QYU1264"/>
    <mergeCell ref="QYW1264:QYY1264"/>
    <mergeCell ref="QZA1264:QZC1264"/>
    <mergeCell ref="QXI1264:QXK1264"/>
    <mergeCell ref="QXM1264:QXO1264"/>
    <mergeCell ref="QXQ1264:QXS1264"/>
    <mergeCell ref="QXU1264:QXW1264"/>
    <mergeCell ref="QXY1264:QYA1264"/>
    <mergeCell ref="QYC1264:QYE1264"/>
    <mergeCell ref="QWK1264:QWM1264"/>
    <mergeCell ref="QWO1264:QWQ1264"/>
    <mergeCell ref="QWS1264:QWU1264"/>
    <mergeCell ref="QWW1264:QWY1264"/>
    <mergeCell ref="QXA1264:QXC1264"/>
    <mergeCell ref="QXE1264:QXG1264"/>
    <mergeCell ref="QVM1264:QVO1264"/>
    <mergeCell ref="QVQ1264:QVS1264"/>
    <mergeCell ref="QVU1264:QVW1264"/>
    <mergeCell ref="QVY1264:QWA1264"/>
    <mergeCell ref="QWC1264:QWE1264"/>
    <mergeCell ref="QWG1264:QWI1264"/>
    <mergeCell ref="QUO1264:QUQ1264"/>
    <mergeCell ref="QUS1264:QUU1264"/>
    <mergeCell ref="QUW1264:QUY1264"/>
    <mergeCell ref="QVA1264:QVC1264"/>
    <mergeCell ref="QVE1264:QVG1264"/>
    <mergeCell ref="QVI1264:QVK1264"/>
    <mergeCell ref="QTQ1264:QTS1264"/>
    <mergeCell ref="QTU1264:QTW1264"/>
    <mergeCell ref="QTY1264:QUA1264"/>
    <mergeCell ref="QUC1264:QUE1264"/>
    <mergeCell ref="QUG1264:QUI1264"/>
    <mergeCell ref="QUK1264:QUM1264"/>
    <mergeCell ref="QSS1264:QSU1264"/>
    <mergeCell ref="QSW1264:QSY1264"/>
    <mergeCell ref="QTA1264:QTC1264"/>
    <mergeCell ref="QTE1264:QTG1264"/>
    <mergeCell ref="QTI1264:QTK1264"/>
    <mergeCell ref="QTM1264:QTO1264"/>
    <mergeCell ref="QRU1264:QRW1264"/>
    <mergeCell ref="QRY1264:QSA1264"/>
    <mergeCell ref="QSC1264:QSE1264"/>
    <mergeCell ref="QSG1264:QSI1264"/>
    <mergeCell ref="QSK1264:QSM1264"/>
    <mergeCell ref="QSO1264:QSQ1264"/>
    <mergeCell ref="QQW1264:QQY1264"/>
    <mergeCell ref="QRA1264:QRC1264"/>
    <mergeCell ref="QRE1264:QRG1264"/>
    <mergeCell ref="QRI1264:QRK1264"/>
    <mergeCell ref="QRM1264:QRO1264"/>
    <mergeCell ref="QRQ1264:QRS1264"/>
    <mergeCell ref="QPY1264:QQA1264"/>
    <mergeCell ref="QQC1264:QQE1264"/>
    <mergeCell ref="QQG1264:QQI1264"/>
    <mergeCell ref="QQK1264:QQM1264"/>
    <mergeCell ref="QQO1264:QQQ1264"/>
    <mergeCell ref="QQS1264:QQU1264"/>
    <mergeCell ref="QPA1264:QPC1264"/>
    <mergeCell ref="QPE1264:QPG1264"/>
    <mergeCell ref="QPI1264:QPK1264"/>
    <mergeCell ref="QPM1264:QPO1264"/>
    <mergeCell ref="QPQ1264:QPS1264"/>
    <mergeCell ref="QPU1264:QPW1264"/>
    <mergeCell ref="QOC1264:QOE1264"/>
    <mergeCell ref="QOG1264:QOI1264"/>
    <mergeCell ref="QOK1264:QOM1264"/>
    <mergeCell ref="QOO1264:QOQ1264"/>
    <mergeCell ref="QOS1264:QOU1264"/>
    <mergeCell ref="QOW1264:QOY1264"/>
    <mergeCell ref="QNE1264:QNG1264"/>
    <mergeCell ref="QNI1264:QNK1264"/>
    <mergeCell ref="QNM1264:QNO1264"/>
    <mergeCell ref="QNQ1264:QNS1264"/>
    <mergeCell ref="QNU1264:QNW1264"/>
    <mergeCell ref="QNY1264:QOA1264"/>
    <mergeCell ref="QMG1264:QMI1264"/>
    <mergeCell ref="QMK1264:QMM1264"/>
    <mergeCell ref="QMO1264:QMQ1264"/>
    <mergeCell ref="QMS1264:QMU1264"/>
    <mergeCell ref="QMW1264:QMY1264"/>
    <mergeCell ref="QNA1264:QNC1264"/>
    <mergeCell ref="QLI1264:QLK1264"/>
    <mergeCell ref="QLM1264:QLO1264"/>
    <mergeCell ref="QLQ1264:QLS1264"/>
    <mergeCell ref="QLU1264:QLW1264"/>
    <mergeCell ref="QLY1264:QMA1264"/>
    <mergeCell ref="QMC1264:QME1264"/>
    <mergeCell ref="QKK1264:QKM1264"/>
    <mergeCell ref="QKO1264:QKQ1264"/>
    <mergeCell ref="QKS1264:QKU1264"/>
    <mergeCell ref="QKW1264:QKY1264"/>
    <mergeCell ref="QLA1264:QLC1264"/>
    <mergeCell ref="QLE1264:QLG1264"/>
    <mergeCell ref="QJM1264:QJO1264"/>
    <mergeCell ref="QJQ1264:QJS1264"/>
    <mergeCell ref="QJU1264:QJW1264"/>
    <mergeCell ref="QJY1264:QKA1264"/>
    <mergeCell ref="QKC1264:QKE1264"/>
    <mergeCell ref="QKG1264:QKI1264"/>
    <mergeCell ref="QIO1264:QIQ1264"/>
    <mergeCell ref="QIS1264:QIU1264"/>
    <mergeCell ref="QIW1264:QIY1264"/>
    <mergeCell ref="QJA1264:QJC1264"/>
    <mergeCell ref="QJE1264:QJG1264"/>
    <mergeCell ref="QJI1264:QJK1264"/>
    <mergeCell ref="QHQ1264:QHS1264"/>
    <mergeCell ref="QHU1264:QHW1264"/>
    <mergeCell ref="QHY1264:QIA1264"/>
    <mergeCell ref="QIC1264:QIE1264"/>
    <mergeCell ref="QIG1264:QII1264"/>
    <mergeCell ref="QIK1264:QIM1264"/>
    <mergeCell ref="QGS1264:QGU1264"/>
    <mergeCell ref="QGW1264:QGY1264"/>
    <mergeCell ref="QHA1264:QHC1264"/>
    <mergeCell ref="QHE1264:QHG1264"/>
    <mergeCell ref="QHI1264:QHK1264"/>
    <mergeCell ref="QHM1264:QHO1264"/>
    <mergeCell ref="QFU1264:QFW1264"/>
    <mergeCell ref="QFY1264:QGA1264"/>
    <mergeCell ref="QGC1264:QGE1264"/>
    <mergeCell ref="QGG1264:QGI1264"/>
    <mergeCell ref="QGK1264:QGM1264"/>
    <mergeCell ref="QGO1264:QGQ1264"/>
    <mergeCell ref="QEW1264:QEY1264"/>
    <mergeCell ref="QFA1264:QFC1264"/>
    <mergeCell ref="QFE1264:QFG1264"/>
    <mergeCell ref="QFI1264:QFK1264"/>
    <mergeCell ref="QFM1264:QFO1264"/>
    <mergeCell ref="QFQ1264:QFS1264"/>
    <mergeCell ref="QDY1264:QEA1264"/>
    <mergeCell ref="QEC1264:QEE1264"/>
    <mergeCell ref="QEG1264:QEI1264"/>
    <mergeCell ref="QEK1264:QEM1264"/>
    <mergeCell ref="QEO1264:QEQ1264"/>
    <mergeCell ref="QES1264:QEU1264"/>
    <mergeCell ref="QDA1264:QDC1264"/>
    <mergeCell ref="QDE1264:QDG1264"/>
    <mergeCell ref="QDI1264:QDK1264"/>
    <mergeCell ref="QDM1264:QDO1264"/>
    <mergeCell ref="QDQ1264:QDS1264"/>
    <mergeCell ref="QDU1264:QDW1264"/>
    <mergeCell ref="QCC1264:QCE1264"/>
    <mergeCell ref="QCG1264:QCI1264"/>
    <mergeCell ref="QCK1264:QCM1264"/>
    <mergeCell ref="QCO1264:QCQ1264"/>
    <mergeCell ref="QCS1264:QCU1264"/>
    <mergeCell ref="QCW1264:QCY1264"/>
    <mergeCell ref="QBE1264:QBG1264"/>
    <mergeCell ref="QBI1264:QBK1264"/>
    <mergeCell ref="QBM1264:QBO1264"/>
    <mergeCell ref="QBQ1264:QBS1264"/>
    <mergeCell ref="QBU1264:QBW1264"/>
    <mergeCell ref="QBY1264:QCA1264"/>
    <mergeCell ref="QAG1264:QAI1264"/>
    <mergeCell ref="QAK1264:QAM1264"/>
    <mergeCell ref="QAO1264:QAQ1264"/>
    <mergeCell ref="QAS1264:QAU1264"/>
    <mergeCell ref="QAW1264:QAY1264"/>
    <mergeCell ref="QBA1264:QBC1264"/>
    <mergeCell ref="PZI1264:PZK1264"/>
    <mergeCell ref="PZM1264:PZO1264"/>
    <mergeCell ref="PZQ1264:PZS1264"/>
    <mergeCell ref="PZU1264:PZW1264"/>
    <mergeCell ref="PZY1264:QAA1264"/>
    <mergeCell ref="QAC1264:QAE1264"/>
    <mergeCell ref="PYK1264:PYM1264"/>
    <mergeCell ref="PYO1264:PYQ1264"/>
    <mergeCell ref="PYS1264:PYU1264"/>
    <mergeCell ref="PYW1264:PYY1264"/>
    <mergeCell ref="PZA1264:PZC1264"/>
    <mergeCell ref="PZE1264:PZG1264"/>
    <mergeCell ref="PXM1264:PXO1264"/>
    <mergeCell ref="PXQ1264:PXS1264"/>
    <mergeCell ref="PXU1264:PXW1264"/>
    <mergeCell ref="PXY1264:PYA1264"/>
    <mergeCell ref="PYC1264:PYE1264"/>
    <mergeCell ref="PYG1264:PYI1264"/>
    <mergeCell ref="PWO1264:PWQ1264"/>
    <mergeCell ref="PWS1264:PWU1264"/>
    <mergeCell ref="PWW1264:PWY1264"/>
    <mergeCell ref="PXA1264:PXC1264"/>
    <mergeCell ref="PXE1264:PXG1264"/>
    <mergeCell ref="PXI1264:PXK1264"/>
    <mergeCell ref="PVQ1264:PVS1264"/>
    <mergeCell ref="PVU1264:PVW1264"/>
    <mergeCell ref="PVY1264:PWA1264"/>
    <mergeCell ref="PWC1264:PWE1264"/>
    <mergeCell ref="PWG1264:PWI1264"/>
    <mergeCell ref="PWK1264:PWM1264"/>
    <mergeCell ref="PUS1264:PUU1264"/>
    <mergeCell ref="PUW1264:PUY1264"/>
    <mergeCell ref="PVA1264:PVC1264"/>
    <mergeCell ref="PVE1264:PVG1264"/>
    <mergeCell ref="PVI1264:PVK1264"/>
    <mergeCell ref="PVM1264:PVO1264"/>
    <mergeCell ref="PTU1264:PTW1264"/>
    <mergeCell ref="PTY1264:PUA1264"/>
    <mergeCell ref="PUC1264:PUE1264"/>
    <mergeCell ref="PUG1264:PUI1264"/>
    <mergeCell ref="PUK1264:PUM1264"/>
    <mergeCell ref="PUO1264:PUQ1264"/>
    <mergeCell ref="PSW1264:PSY1264"/>
    <mergeCell ref="PTA1264:PTC1264"/>
    <mergeCell ref="PTE1264:PTG1264"/>
    <mergeCell ref="PTI1264:PTK1264"/>
    <mergeCell ref="PTM1264:PTO1264"/>
    <mergeCell ref="PTQ1264:PTS1264"/>
    <mergeCell ref="PRY1264:PSA1264"/>
    <mergeCell ref="PSC1264:PSE1264"/>
    <mergeCell ref="PSG1264:PSI1264"/>
    <mergeCell ref="PSK1264:PSM1264"/>
    <mergeCell ref="PSO1264:PSQ1264"/>
    <mergeCell ref="PSS1264:PSU1264"/>
    <mergeCell ref="PRA1264:PRC1264"/>
    <mergeCell ref="PRE1264:PRG1264"/>
    <mergeCell ref="PRI1264:PRK1264"/>
    <mergeCell ref="PRM1264:PRO1264"/>
    <mergeCell ref="PRQ1264:PRS1264"/>
    <mergeCell ref="PRU1264:PRW1264"/>
    <mergeCell ref="PQC1264:PQE1264"/>
    <mergeCell ref="PQG1264:PQI1264"/>
    <mergeCell ref="PQK1264:PQM1264"/>
    <mergeCell ref="PQO1264:PQQ1264"/>
    <mergeCell ref="PQS1264:PQU1264"/>
    <mergeCell ref="PQW1264:PQY1264"/>
    <mergeCell ref="PPE1264:PPG1264"/>
    <mergeCell ref="PPI1264:PPK1264"/>
    <mergeCell ref="PPM1264:PPO1264"/>
    <mergeCell ref="PPQ1264:PPS1264"/>
    <mergeCell ref="PPU1264:PPW1264"/>
    <mergeCell ref="PPY1264:PQA1264"/>
    <mergeCell ref="POG1264:POI1264"/>
    <mergeCell ref="POK1264:POM1264"/>
    <mergeCell ref="POO1264:POQ1264"/>
    <mergeCell ref="POS1264:POU1264"/>
    <mergeCell ref="POW1264:POY1264"/>
    <mergeCell ref="PPA1264:PPC1264"/>
    <mergeCell ref="PNI1264:PNK1264"/>
    <mergeCell ref="PNM1264:PNO1264"/>
    <mergeCell ref="PNQ1264:PNS1264"/>
    <mergeCell ref="PNU1264:PNW1264"/>
    <mergeCell ref="PNY1264:POA1264"/>
    <mergeCell ref="POC1264:POE1264"/>
    <mergeCell ref="PMK1264:PMM1264"/>
    <mergeCell ref="PMO1264:PMQ1264"/>
    <mergeCell ref="PMS1264:PMU1264"/>
    <mergeCell ref="PMW1264:PMY1264"/>
    <mergeCell ref="PNA1264:PNC1264"/>
    <mergeCell ref="PNE1264:PNG1264"/>
    <mergeCell ref="PLM1264:PLO1264"/>
    <mergeCell ref="PLQ1264:PLS1264"/>
    <mergeCell ref="PLU1264:PLW1264"/>
    <mergeCell ref="PLY1264:PMA1264"/>
    <mergeCell ref="PMC1264:PME1264"/>
    <mergeCell ref="PMG1264:PMI1264"/>
    <mergeCell ref="PKO1264:PKQ1264"/>
    <mergeCell ref="PKS1264:PKU1264"/>
    <mergeCell ref="PKW1264:PKY1264"/>
    <mergeCell ref="PLA1264:PLC1264"/>
    <mergeCell ref="PLE1264:PLG1264"/>
    <mergeCell ref="PLI1264:PLK1264"/>
    <mergeCell ref="PJQ1264:PJS1264"/>
    <mergeCell ref="PJU1264:PJW1264"/>
    <mergeCell ref="PJY1264:PKA1264"/>
    <mergeCell ref="PKC1264:PKE1264"/>
    <mergeCell ref="PKG1264:PKI1264"/>
    <mergeCell ref="PKK1264:PKM1264"/>
    <mergeCell ref="PIS1264:PIU1264"/>
    <mergeCell ref="PIW1264:PIY1264"/>
    <mergeCell ref="PJA1264:PJC1264"/>
    <mergeCell ref="PJE1264:PJG1264"/>
    <mergeCell ref="PJI1264:PJK1264"/>
    <mergeCell ref="PJM1264:PJO1264"/>
    <mergeCell ref="PHU1264:PHW1264"/>
    <mergeCell ref="PHY1264:PIA1264"/>
    <mergeCell ref="PIC1264:PIE1264"/>
    <mergeCell ref="PIG1264:PII1264"/>
    <mergeCell ref="PIK1264:PIM1264"/>
    <mergeCell ref="PIO1264:PIQ1264"/>
    <mergeCell ref="PGW1264:PGY1264"/>
    <mergeCell ref="PHA1264:PHC1264"/>
    <mergeCell ref="PHE1264:PHG1264"/>
    <mergeCell ref="PHI1264:PHK1264"/>
    <mergeCell ref="PHM1264:PHO1264"/>
    <mergeCell ref="PHQ1264:PHS1264"/>
    <mergeCell ref="PFY1264:PGA1264"/>
    <mergeCell ref="PGC1264:PGE1264"/>
    <mergeCell ref="PGG1264:PGI1264"/>
    <mergeCell ref="PGK1264:PGM1264"/>
    <mergeCell ref="PGO1264:PGQ1264"/>
    <mergeCell ref="PGS1264:PGU1264"/>
    <mergeCell ref="PFA1264:PFC1264"/>
    <mergeCell ref="PFE1264:PFG1264"/>
    <mergeCell ref="PFI1264:PFK1264"/>
    <mergeCell ref="PFM1264:PFO1264"/>
    <mergeCell ref="PFQ1264:PFS1264"/>
    <mergeCell ref="PFU1264:PFW1264"/>
    <mergeCell ref="PEC1264:PEE1264"/>
    <mergeCell ref="PEG1264:PEI1264"/>
    <mergeCell ref="PEK1264:PEM1264"/>
    <mergeCell ref="PEO1264:PEQ1264"/>
    <mergeCell ref="PES1264:PEU1264"/>
    <mergeCell ref="PEW1264:PEY1264"/>
    <mergeCell ref="PDE1264:PDG1264"/>
    <mergeCell ref="PDI1264:PDK1264"/>
    <mergeCell ref="PDM1264:PDO1264"/>
    <mergeCell ref="PDQ1264:PDS1264"/>
    <mergeCell ref="PDU1264:PDW1264"/>
    <mergeCell ref="PDY1264:PEA1264"/>
    <mergeCell ref="PCG1264:PCI1264"/>
    <mergeCell ref="PCK1264:PCM1264"/>
    <mergeCell ref="PCO1264:PCQ1264"/>
    <mergeCell ref="PCS1264:PCU1264"/>
    <mergeCell ref="PCW1264:PCY1264"/>
    <mergeCell ref="PDA1264:PDC1264"/>
    <mergeCell ref="PBI1264:PBK1264"/>
    <mergeCell ref="PBM1264:PBO1264"/>
    <mergeCell ref="PBQ1264:PBS1264"/>
    <mergeCell ref="PBU1264:PBW1264"/>
    <mergeCell ref="PBY1264:PCA1264"/>
    <mergeCell ref="PCC1264:PCE1264"/>
    <mergeCell ref="PAK1264:PAM1264"/>
    <mergeCell ref="PAO1264:PAQ1264"/>
    <mergeCell ref="PAS1264:PAU1264"/>
    <mergeCell ref="PAW1264:PAY1264"/>
    <mergeCell ref="PBA1264:PBC1264"/>
    <mergeCell ref="PBE1264:PBG1264"/>
    <mergeCell ref="OZM1264:OZO1264"/>
    <mergeCell ref="OZQ1264:OZS1264"/>
    <mergeCell ref="OZU1264:OZW1264"/>
    <mergeCell ref="OZY1264:PAA1264"/>
    <mergeCell ref="PAC1264:PAE1264"/>
    <mergeCell ref="PAG1264:PAI1264"/>
    <mergeCell ref="OYO1264:OYQ1264"/>
    <mergeCell ref="OYS1264:OYU1264"/>
    <mergeCell ref="OYW1264:OYY1264"/>
    <mergeCell ref="OZA1264:OZC1264"/>
    <mergeCell ref="OZE1264:OZG1264"/>
    <mergeCell ref="OZI1264:OZK1264"/>
    <mergeCell ref="OXQ1264:OXS1264"/>
    <mergeCell ref="OXU1264:OXW1264"/>
    <mergeCell ref="OXY1264:OYA1264"/>
    <mergeCell ref="OYC1264:OYE1264"/>
    <mergeCell ref="OYG1264:OYI1264"/>
    <mergeCell ref="OYK1264:OYM1264"/>
    <mergeCell ref="OWS1264:OWU1264"/>
    <mergeCell ref="OWW1264:OWY1264"/>
    <mergeCell ref="OXA1264:OXC1264"/>
    <mergeCell ref="OXE1264:OXG1264"/>
    <mergeCell ref="OXI1264:OXK1264"/>
    <mergeCell ref="OXM1264:OXO1264"/>
    <mergeCell ref="OVU1264:OVW1264"/>
    <mergeCell ref="OVY1264:OWA1264"/>
    <mergeCell ref="OWC1264:OWE1264"/>
    <mergeCell ref="OWG1264:OWI1264"/>
    <mergeCell ref="OWK1264:OWM1264"/>
    <mergeCell ref="OWO1264:OWQ1264"/>
    <mergeCell ref="OUW1264:OUY1264"/>
    <mergeCell ref="OVA1264:OVC1264"/>
    <mergeCell ref="OVE1264:OVG1264"/>
    <mergeCell ref="OVI1264:OVK1264"/>
    <mergeCell ref="OVM1264:OVO1264"/>
    <mergeCell ref="OVQ1264:OVS1264"/>
    <mergeCell ref="OTY1264:OUA1264"/>
    <mergeCell ref="OUC1264:OUE1264"/>
    <mergeCell ref="OUG1264:OUI1264"/>
    <mergeCell ref="OUK1264:OUM1264"/>
    <mergeCell ref="OUO1264:OUQ1264"/>
    <mergeCell ref="OUS1264:OUU1264"/>
    <mergeCell ref="OTA1264:OTC1264"/>
    <mergeCell ref="OTE1264:OTG1264"/>
    <mergeCell ref="OTI1264:OTK1264"/>
    <mergeCell ref="OTM1264:OTO1264"/>
    <mergeCell ref="OTQ1264:OTS1264"/>
    <mergeCell ref="OTU1264:OTW1264"/>
    <mergeCell ref="OSC1264:OSE1264"/>
    <mergeCell ref="OSG1264:OSI1264"/>
    <mergeCell ref="OSK1264:OSM1264"/>
    <mergeCell ref="OSO1264:OSQ1264"/>
    <mergeCell ref="OSS1264:OSU1264"/>
    <mergeCell ref="OSW1264:OSY1264"/>
    <mergeCell ref="ORE1264:ORG1264"/>
    <mergeCell ref="ORI1264:ORK1264"/>
    <mergeCell ref="ORM1264:ORO1264"/>
    <mergeCell ref="ORQ1264:ORS1264"/>
    <mergeCell ref="ORU1264:ORW1264"/>
    <mergeCell ref="ORY1264:OSA1264"/>
    <mergeCell ref="OQG1264:OQI1264"/>
    <mergeCell ref="OQK1264:OQM1264"/>
    <mergeCell ref="OQO1264:OQQ1264"/>
    <mergeCell ref="OQS1264:OQU1264"/>
    <mergeCell ref="OQW1264:OQY1264"/>
    <mergeCell ref="ORA1264:ORC1264"/>
    <mergeCell ref="OPI1264:OPK1264"/>
    <mergeCell ref="OPM1264:OPO1264"/>
    <mergeCell ref="OPQ1264:OPS1264"/>
    <mergeCell ref="OPU1264:OPW1264"/>
    <mergeCell ref="OPY1264:OQA1264"/>
    <mergeCell ref="OQC1264:OQE1264"/>
    <mergeCell ref="OOK1264:OOM1264"/>
    <mergeCell ref="OOO1264:OOQ1264"/>
    <mergeCell ref="OOS1264:OOU1264"/>
    <mergeCell ref="OOW1264:OOY1264"/>
    <mergeCell ref="OPA1264:OPC1264"/>
    <mergeCell ref="OPE1264:OPG1264"/>
    <mergeCell ref="ONM1264:ONO1264"/>
    <mergeCell ref="ONQ1264:ONS1264"/>
    <mergeCell ref="ONU1264:ONW1264"/>
    <mergeCell ref="ONY1264:OOA1264"/>
    <mergeCell ref="OOC1264:OOE1264"/>
    <mergeCell ref="OOG1264:OOI1264"/>
    <mergeCell ref="OMO1264:OMQ1264"/>
    <mergeCell ref="OMS1264:OMU1264"/>
    <mergeCell ref="OMW1264:OMY1264"/>
    <mergeCell ref="ONA1264:ONC1264"/>
    <mergeCell ref="ONE1264:ONG1264"/>
    <mergeCell ref="ONI1264:ONK1264"/>
    <mergeCell ref="OLQ1264:OLS1264"/>
    <mergeCell ref="OLU1264:OLW1264"/>
    <mergeCell ref="OLY1264:OMA1264"/>
    <mergeCell ref="OMC1264:OME1264"/>
    <mergeCell ref="OMG1264:OMI1264"/>
    <mergeCell ref="OMK1264:OMM1264"/>
    <mergeCell ref="OKS1264:OKU1264"/>
    <mergeCell ref="OKW1264:OKY1264"/>
    <mergeCell ref="OLA1264:OLC1264"/>
    <mergeCell ref="OLE1264:OLG1264"/>
    <mergeCell ref="OLI1264:OLK1264"/>
    <mergeCell ref="OLM1264:OLO1264"/>
    <mergeCell ref="OJU1264:OJW1264"/>
    <mergeCell ref="OJY1264:OKA1264"/>
    <mergeCell ref="OKC1264:OKE1264"/>
    <mergeCell ref="OKG1264:OKI1264"/>
    <mergeCell ref="OKK1264:OKM1264"/>
    <mergeCell ref="OKO1264:OKQ1264"/>
    <mergeCell ref="OIW1264:OIY1264"/>
    <mergeCell ref="OJA1264:OJC1264"/>
    <mergeCell ref="OJE1264:OJG1264"/>
    <mergeCell ref="OJI1264:OJK1264"/>
    <mergeCell ref="OJM1264:OJO1264"/>
    <mergeCell ref="OJQ1264:OJS1264"/>
    <mergeCell ref="OHY1264:OIA1264"/>
    <mergeCell ref="OIC1264:OIE1264"/>
    <mergeCell ref="OIG1264:OII1264"/>
    <mergeCell ref="OIK1264:OIM1264"/>
    <mergeCell ref="OIO1264:OIQ1264"/>
    <mergeCell ref="OIS1264:OIU1264"/>
    <mergeCell ref="OHA1264:OHC1264"/>
    <mergeCell ref="OHE1264:OHG1264"/>
    <mergeCell ref="OHI1264:OHK1264"/>
    <mergeCell ref="OHM1264:OHO1264"/>
    <mergeCell ref="OHQ1264:OHS1264"/>
    <mergeCell ref="OHU1264:OHW1264"/>
    <mergeCell ref="OGC1264:OGE1264"/>
    <mergeCell ref="OGG1264:OGI1264"/>
    <mergeCell ref="OGK1264:OGM1264"/>
    <mergeCell ref="OGO1264:OGQ1264"/>
    <mergeCell ref="OGS1264:OGU1264"/>
    <mergeCell ref="OGW1264:OGY1264"/>
    <mergeCell ref="OFE1264:OFG1264"/>
    <mergeCell ref="OFI1264:OFK1264"/>
    <mergeCell ref="OFM1264:OFO1264"/>
    <mergeCell ref="OFQ1264:OFS1264"/>
    <mergeCell ref="OFU1264:OFW1264"/>
    <mergeCell ref="OFY1264:OGA1264"/>
    <mergeCell ref="OEG1264:OEI1264"/>
    <mergeCell ref="OEK1264:OEM1264"/>
    <mergeCell ref="OEO1264:OEQ1264"/>
    <mergeCell ref="OES1264:OEU1264"/>
    <mergeCell ref="OEW1264:OEY1264"/>
    <mergeCell ref="OFA1264:OFC1264"/>
    <mergeCell ref="ODI1264:ODK1264"/>
    <mergeCell ref="ODM1264:ODO1264"/>
    <mergeCell ref="ODQ1264:ODS1264"/>
    <mergeCell ref="ODU1264:ODW1264"/>
    <mergeCell ref="ODY1264:OEA1264"/>
    <mergeCell ref="OEC1264:OEE1264"/>
    <mergeCell ref="OCK1264:OCM1264"/>
    <mergeCell ref="OCO1264:OCQ1264"/>
    <mergeCell ref="OCS1264:OCU1264"/>
    <mergeCell ref="OCW1264:OCY1264"/>
    <mergeCell ref="ODA1264:ODC1264"/>
    <mergeCell ref="ODE1264:ODG1264"/>
    <mergeCell ref="OBM1264:OBO1264"/>
    <mergeCell ref="OBQ1264:OBS1264"/>
    <mergeCell ref="OBU1264:OBW1264"/>
    <mergeCell ref="OBY1264:OCA1264"/>
    <mergeCell ref="OCC1264:OCE1264"/>
    <mergeCell ref="OCG1264:OCI1264"/>
    <mergeCell ref="OAO1264:OAQ1264"/>
    <mergeCell ref="OAS1264:OAU1264"/>
    <mergeCell ref="OAW1264:OAY1264"/>
    <mergeCell ref="OBA1264:OBC1264"/>
    <mergeCell ref="OBE1264:OBG1264"/>
    <mergeCell ref="OBI1264:OBK1264"/>
    <mergeCell ref="NZQ1264:NZS1264"/>
    <mergeCell ref="NZU1264:NZW1264"/>
    <mergeCell ref="NZY1264:OAA1264"/>
    <mergeCell ref="OAC1264:OAE1264"/>
    <mergeCell ref="OAG1264:OAI1264"/>
    <mergeCell ref="OAK1264:OAM1264"/>
    <mergeCell ref="NYS1264:NYU1264"/>
    <mergeCell ref="NYW1264:NYY1264"/>
    <mergeCell ref="NZA1264:NZC1264"/>
    <mergeCell ref="NZE1264:NZG1264"/>
    <mergeCell ref="NZI1264:NZK1264"/>
    <mergeCell ref="NZM1264:NZO1264"/>
    <mergeCell ref="NXU1264:NXW1264"/>
    <mergeCell ref="NXY1264:NYA1264"/>
    <mergeCell ref="NYC1264:NYE1264"/>
    <mergeCell ref="NYG1264:NYI1264"/>
    <mergeCell ref="NYK1264:NYM1264"/>
    <mergeCell ref="NYO1264:NYQ1264"/>
    <mergeCell ref="NWW1264:NWY1264"/>
    <mergeCell ref="NXA1264:NXC1264"/>
    <mergeCell ref="NXE1264:NXG1264"/>
    <mergeCell ref="NXI1264:NXK1264"/>
    <mergeCell ref="NXM1264:NXO1264"/>
    <mergeCell ref="NXQ1264:NXS1264"/>
    <mergeCell ref="NVY1264:NWA1264"/>
    <mergeCell ref="NWC1264:NWE1264"/>
    <mergeCell ref="NWG1264:NWI1264"/>
    <mergeCell ref="NWK1264:NWM1264"/>
    <mergeCell ref="NWO1264:NWQ1264"/>
    <mergeCell ref="NWS1264:NWU1264"/>
    <mergeCell ref="NVA1264:NVC1264"/>
    <mergeCell ref="NVE1264:NVG1264"/>
    <mergeCell ref="NVI1264:NVK1264"/>
    <mergeCell ref="NVM1264:NVO1264"/>
    <mergeCell ref="NVQ1264:NVS1264"/>
    <mergeCell ref="NVU1264:NVW1264"/>
    <mergeCell ref="NUC1264:NUE1264"/>
    <mergeCell ref="NUG1264:NUI1264"/>
    <mergeCell ref="NUK1264:NUM1264"/>
    <mergeCell ref="NUO1264:NUQ1264"/>
    <mergeCell ref="NUS1264:NUU1264"/>
    <mergeCell ref="NUW1264:NUY1264"/>
    <mergeCell ref="NTE1264:NTG1264"/>
    <mergeCell ref="NTI1264:NTK1264"/>
    <mergeCell ref="NTM1264:NTO1264"/>
    <mergeCell ref="NTQ1264:NTS1264"/>
    <mergeCell ref="NTU1264:NTW1264"/>
    <mergeCell ref="NTY1264:NUA1264"/>
    <mergeCell ref="NSG1264:NSI1264"/>
    <mergeCell ref="NSK1264:NSM1264"/>
    <mergeCell ref="NSO1264:NSQ1264"/>
    <mergeCell ref="NSS1264:NSU1264"/>
    <mergeCell ref="NSW1264:NSY1264"/>
    <mergeCell ref="NTA1264:NTC1264"/>
    <mergeCell ref="NRI1264:NRK1264"/>
    <mergeCell ref="NRM1264:NRO1264"/>
    <mergeCell ref="NRQ1264:NRS1264"/>
    <mergeCell ref="NRU1264:NRW1264"/>
    <mergeCell ref="NRY1264:NSA1264"/>
    <mergeCell ref="NSC1264:NSE1264"/>
    <mergeCell ref="NQK1264:NQM1264"/>
    <mergeCell ref="NQO1264:NQQ1264"/>
    <mergeCell ref="NQS1264:NQU1264"/>
    <mergeCell ref="NQW1264:NQY1264"/>
    <mergeCell ref="NRA1264:NRC1264"/>
    <mergeCell ref="NRE1264:NRG1264"/>
    <mergeCell ref="NPM1264:NPO1264"/>
    <mergeCell ref="NPQ1264:NPS1264"/>
    <mergeCell ref="NPU1264:NPW1264"/>
    <mergeCell ref="NPY1264:NQA1264"/>
    <mergeCell ref="NQC1264:NQE1264"/>
    <mergeCell ref="NQG1264:NQI1264"/>
    <mergeCell ref="NOO1264:NOQ1264"/>
    <mergeCell ref="NOS1264:NOU1264"/>
    <mergeCell ref="NOW1264:NOY1264"/>
    <mergeCell ref="NPA1264:NPC1264"/>
    <mergeCell ref="NPE1264:NPG1264"/>
    <mergeCell ref="NPI1264:NPK1264"/>
    <mergeCell ref="NNQ1264:NNS1264"/>
    <mergeCell ref="NNU1264:NNW1264"/>
    <mergeCell ref="NNY1264:NOA1264"/>
    <mergeCell ref="NOC1264:NOE1264"/>
    <mergeCell ref="NOG1264:NOI1264"/>
    <mergeCell ref="NOK1264:NOM1264"/>
    <mergeCell ref="NMS1264:NMU1264"/>
    <mergeCell ref="NMW1264:NMY1264"/>
    <mergeCell ref="NNA1264:NNC1264"/>
    <mergeCell ref="NNE1264:NNG1264"/>
    <mergeCell ref="NNI1264:NNK1264"/>
    <mergeCell ref="NNM1264:NNO1264"/>
    <mergeCell ref="NLU1264:NLW1264"/>
    <mergeCell ref="NLY1264:NMA1264"/>
    <mergeCell ref="NMC1264:NME1264"/>
    <mergeCell ref="NMG1264:NMI1264"/>
    <mergeCell ref="NMK1264:NMM1264"/>
    <mergeCell ref="NMO1264:NMQ1264"/>
    <mergeCell ref="NKW1264:NKY1264"/>
    <mergeCell ref="NLA1264:NLC1264"/>
    <mergeCell ref="NLE1264:NLG1264"/>
    <mergeCell ref="NLI1264:NLK1264"/>
    <mergeCell ref="NLM1264:NLO1264"/>
    <mergeCell ref="NLQ1264:NLS1264"/>
    <mergeCell ref="NJY1264:NKA1264"/>
    <mergeCell ref="NKC1264:NKE1264"/>
    <mergeCell ref="NKG1264:NKI1264"/>
    <mergeCell ref="NKK1264:NKM1264"/>
    <mergeCell ref="NKO1264:NKQ1264"/>
    <mergeCell ref="NKS1264:NKU1264"/>
    <mergeCell ref="NJA1264:NJC1264"/>
    <mergeCell ref="NJE1264:NJG1264"/>
    <mergeCell ref="NJI1264:NJK1264"/>
    <mergeCell ref="NJM1264:NJO1264"/>
    <mergeCell ref="NJQ1264:NJS1264"/>
    <mergeCell ref="NJU1264:NJW1264"/>
    <mergeCell ref="NIC1264:NIE1264"/>
    <mergeCell ref="NIG1264:NII1264"/>
    <mergeCell ref="NIK1264:NIM1264"/>
    <mergeCell ref="NIO1264:NIQ1264"/>
    <mergeCell ref="NIS1264:NIU1264"/>
    <mergeCell ref="NIW1264:NIY1264"/>
    <mergeCell ref="NHE1264:NHG1264"/>
    <mergeCell ref="NHI1264:NHK1264"/>
    <mergeCell ref="NHM1264:NHO1264"/>
    <mergeCell ref="NHQ1264:NHS1264"/>
    <mergeCell ref="NHU1264:NHW1264"/>
    <mergeCell ref="NHY1264:NIA1264"/>
    <mergeCell ref="NGG1264:NGI1264"/>
    <mergeCell ref="NGK1264:NGM1264"/>
    <mergeCell ref="NGO1264:NGQ1264"/>
    <mergeCell ref="NGS1264:NGU1264"/>
    <mergeCell ref="NGW1264:NGY1264"/>
    <mergeCell ref="NHA1264:NHC1264"/>
    <mergeCell ref="NFI1264:NFK1264"/>
    <mergeCell ref="NFM1264:NFO1264"/>
    <mergeCell ref="NFQ1264:NFS1264"/>
    <mergeCell ref="NFU1264:NFW1264"/>
    <mergeCell ref="NFY1264:NGA1264"/>
    <mergeCell ref="NGC1264:NGE1264"/>
    <mergeCell ref="NEK1264:NEM1264"/>
    <mergeCell ref="NEO1264:NEQ1264"/>
    <mergeCell ref="NES1264:NEU1264"/>
    <mergeCell ref="NEW1264:NEY1264"/>
    <mergeCell ref="NFA1264:NFC1264"/>
    <mergeCell ref="NFE1264:NFG1264"/>
    <mergeCell ref="NDM1264:NDO1264"/>
    <mergeCell ref="NDQ1264:NDS1264"/>
    <mergeCell ref="NDU1264:NDW1264"/>
    <mergeCell ref="NDY1264:NEA1264"/>
    <mergeCell ref="NEC1264:NEE1264"/>
    <mergeCell ref="NEG1264:NEI1264"/>
    <mergeCell ref="NCO1264:NCQ1264"/>
    <mergeCell ref="NCS1264:NCU1264"/>
    <mergeCell ref="NCW1264:NCY1264"/>
    <mergeCell ref="NDA1264:NDC1264"/>
    <mergeCell ref="NDE1264:NDG1264"/>
    <mergeCell ref="NDI1264:NDK1264"/>
    <mergeCell ref="NBQ1264:NBS1264"/>
    <mergeCell ref="NBU1264:NBW1264"/>
    <mergeCell ref="NBY1264:NCA1264"/>
    <mergeCell ref="NCC1264:NCE1264"/>
    <mergeCell ref="NCG1264:NCI1264"/>
    <mergeCell ref="NCK1264:NCM1264"/>
    <mergeCell ref="NAS1264:NAU1264"/>
    <mergeCell ref="NAW1264:NAY1264"/>
    <mergeCell ref="NBA1264:NBC1264"/>
    <mergeCell ref="NBE1264:NBG1264"/>
    <mergeCell ref="NBI1264:NBK1264"/>
    <mergeCell ref="NBM1264:NBO1264"/>
    <mergeCell ref="MZU1264:MZW1264"/>
    <mergeCell ref="MZY1264:NAA1264"/>
    <mergeCell ref="NAC1264:NAE1264"/>
    <mergeCell ref="NAG1264:NAI1264"/>
    <mergeCell ref="NAK1264:NAM1264"/>
    <mergeCell ref="NAO1264:NAQ1264"/>
    <mergeCell ref="MYW1264:MYY1264"/>
    <mergeCell ref="MZA1264:MZC1264"/>
    <mergeCell ref="MZE1264:MZG1264"/>
    <mergeCell ref="MZI1264:MZK1264"/>
    <mergeCell ref="MZM1264:MZO1264"/>
    <mergeCell ref="MZQ1264:MZS1264"/>
    <mergeCell ref="MXY1264:MYA1264"/>
    <mergeCell ref="MYC1264:MYE1264"/>
    <mergeCell ref="MYG1264:MYI1264"/>
    <mergeCell ref="MYK1264:MYM1264"/>
    <mergeCell ref="MYO1264:MYQ1264"/>
    <mergeCell ref="MYS1264:MYU1264"/>
    <mergeCell ref="MXA1264:MXC1264"/>
    <mergeCell ref="MXE1264:MXG1264"/>
    <mergeCell ref="MXI1264:MXK1264"/>
    <mergeCell ref="MXM1264:MXO1264"/>
    <mergeCell ref="MXQ1264:MXS1264"/>
    <mergeCell ref="MXU1264:MXW1264"/>
    <mergeCell ref="MWC1264:MWE1264"/>
    <mergeCell ref="MWG1264:MWI1264"/>
    <mergeCell ref="MWK1264:MWM1264"/>
    <mergeCell ref="MWO1264:MWQ1264"/>
    <mergeCell ref="MWS1264:MWU1264"/>
    <mergeCell ref="MWW1264:MWY1264"/>
    <mergeCell ref="MVE1264:MVG1264"/>
    <mergeCell ref="MVI1264:MVK1264"/>
    <mergeCell ref="MVM1264:MVO1264"/>
    <mergeCell ref="MVQ1264:MVS1264"/>
    <mergeCell ref="MVU1264:MVW1264"/>
    <mergeCell ref="MVY1264:MWA1264"/>
    <mergeCell ref="MUG1264:MUI1264"/>
    <mergeCell ref="MUK1264:MUM1264"/>
    <mergeCell ref="MUO1264:MUQ1264"/>
    <mergeCell ref="MUS1264:MUU1264"/>
    <mergeCell ref="MUW1264:MUY1264"/>
    <mergeCell ref="MVA1264:MVC1264"/>
    <mergeCell ref="MTI1264:MTK1264"/>
    <mergeCell ref="MTM1264:MTO1264"/>
    <mergeCell ref="MTQ1264:MTS1264"/>
    <mergeCell ref="MTU1264:MTW1264"/>
    <mergeCell ref="MTY1264:MUA1264"/>
    <mergeCell ref="MUC1264:MUE1264"/>
    <mergeCell ref="MSK1264:MSM1264"/>
    <mergeCell ref="MSO1264:MSQ1264"/>
    <mergeCell ref="MSS1264:MSU1264"/>
    <mergeCell ref="MSW1264:MSY1264"/>
    <mergeCell ref="MTA1264:MTC1264"/>
    <mergeCell ref="MTE1264:MTG1264"/>
    <mergeCell ref="MRM1264:MRO1264"/>
    <mergeCell ref="MRQ1264:MRS1264"/>
    <mergeCell ref="MRU1264:MRW1264"/>
    <mergeCell ref="MRY1264:MSA1264"/>
    <mergeCell ref="MSC1264:MSE1264"/>
    <mergeCell ref="MSG1264:MSI1264"/>
    <mergeCell ref="MQO1264:MQQ1264"/>
    <mergeCell ref="MQS1264:MQU1264"/>
    <mergeCell ref="MQW1264:MQY1264"/>
    <mergeCell ref="MRA1264:MRC1264"/>
    <mergeCell ref="MRE1264:MRG1264"/>
    <mergeCell ref="MRI1264:MRK1264"/>
    <mergeCell ref="MPQ1264:MPS1264"/>
    <mergeCell ref="MPU1264:MPW1264"/>
    <mergeCell ref="MPY1264:MQA1264"/>
    <mergeCell ref="MQC1264:MQE1264"/>
    <mergeCell ref="MQG1264:MQI1264"/>
    <mergeCell ref="MQK1264:MQM1264"/>
    <mergeCell ref="MOS1264:MOU1264"/>
    <mergeCell ref="MOW1264:MOY1264"/>
    <mergeCell ref="MPA1264:MPC1264"/>
    <mergeCell ref="MPE1264:MPG1264"/>
    <mergeCell ref="MPI1264:MPK1264"/>
    <mergeCell ref="MPM1264:MPO1264"/>
    <mergeCell ref="MNU1264:MNW1264"/>
    <mergeCell ref="MNY1264:MOA1264"/>
    <mergeCell ref="MOC1264:MOE1264"/>
    <mergeCell ref="MOG1264:MOI1264"/>
    <mergeCell ref="MOK1264:MOM1264"/>
    <mergeCell ref="MOO1264:MOQ1264"/>
    <mergeCell ref="MMW1264:MMY1264"/>
    <mergeCell ref="MNA1264:MNC1264"/>
    <mergeCell ref="MNE1264:MNG1264"/>
    <mergeCell ref="MNI1264:MNK1264"/>
    <mergeCell ref="MNM1264:MNO1264"/>
    <mergeCell ref="MNQ1264:MNS1264"/>
    <mergeCell ref="MLY1264:MMA1264"/>
    <mergeCell ref="MMC1264:MME1264"/>
    <mergeCell ref="MMG1264:MMI1264"/>
    <mergeCell ref="MMK1264:MMM1264"/>
    <mergeCell ref="MMO1264:MMQ1264"/>
    <mergeCell ref="MMS1264:MMU1264"/>
    <mergeCell ref="MLA1264:MLC1264"/>
    <mergeCell ref="MLE1264:MLG1264"/>
    <mergeCell ref="MLI1264:MLK1264"/>
    <mergeCell ref="MLM1264:MLO1264"/>
    <mergeCell ref="MLQ1264:MLS1264"/>
    <mergeCell ref="MLU1264:MLW1264"/>
    <mergeCell ref="MKC1264:MKE1264"/>
    <mergeCell ref="MKG1264:MKI1264"/>
    <mergeCell ref="MKK1264:MKM1264"/>
    <mergeCell ref="MKO1264:MKQ1264"/>
    <mergeCell ref="MKS1264:MKU1264"/>
    <mergeCell ref="MKW1264:MKY1264"/>
    <mergeCell ref="MJE1264:MJG1264"/>
    <mergeCell ref="MJI1264:MJK1264"/>
    <mergeCell ref="MJM1264:MJO1264"/>
    <mergeCell ref="MJQ1264:MJS1264"/>
    <mergeCell ref="MJU1264:MJW1264"/>
    <mergeCell ref="MJY1264:MKA1264"/>
    <mergeCell ref="MIG1264:MII1264"/>
    <mergeCell ref="MIK1264:MIM1264"/>
    <mergeCell ref="MIO1264:MIQ1264"/>
    <mergeCell ref="MIS1264:MIU1264"/>
    <mergeCell ref="MIW1264:MIY1264"/>
    <mergeCell ref="MJA1264:MJC1264"/>
    <mergeCell ref="MHI1264:MHK1264"/>
    <mergeCell ref="MHM1264:MHO1264"/>
    <mergeCell ref="MHQ1264:MHS1264"/>
    <mergeCell ref="MHU1264:MHW1264"/>
    <mergeCell ref="MHY1264:MIA1264"/>
    <mergeCell ref="MIC1264:MIE1264"/>
    <mergeCell ref="MGK1264:MGM1264"/>
    <mergeCell ref="MGO1264:MGQ1264"/>
    <mergeCell ref="MGS1264:MGU1264"/>
    <mergeCell ref="MGW1264:MGY1264"/>
    <mergeCell ref="MHA1264:MHC1264"/>
    <mergeCell ref="MHE1264:MHG1264"/>
    <mergeCell ref="MFM1264:MFO1264"/>
    <mergeCell ref="MFQ1264:MFS1264"/>
    <mergeCell ref="MFU1264:MFW1264"/>
    <mergeCell ref="MFY1264:MGA1264"/>
    <mergeCell ref="MGC1264:MGE1264"/>
    <mergeCell ref="MGG1264:MGI1264"/>
    <mergeCell ref="MEO1264:MEQ1264"/>
    <mergeCell ref="MES1264:MEU1264"/>
    <mergeCell ref="MEW1264:MEY1264"/>
    <mergeCell ref="MFA1264:MFC1264"/>
    <mergeCell ref="MFE1264:MFG1264"/>
    <mergeCell ref="MFI1264:MFK1264"/>
    <mergeCell ref="MDQ1264:MDS1264"/>
    <mergeCell ref="MDU1264:MDW1264"/>
    <mergeCell ref="MDY1264:MEA1264"/>
    <mergeCell ref="MEC1264:MEE1264"/>
    <mergeCell ref="MEG1264:MEI1264"/>
    <mergeCell ref="MEK1264:MEM1264"/>
    <mergeCell ref="MCS1264:MCU1264"/>
    <mergeCell ref="MCW1264:MCY1264"/>
    <mergeCell ref="MDA1264:MDC1264"/>
    <mergeCell ref="MDE1264:MDG1264"/>
    <mergeCell ref="MDI1264:MDK1264"/>
    <mergeCell ref="MDM1264:MDO1264"/>
    <mergeCell ref="MBU1264:MBW1264"/>
    <mergeCell ref="MBY1264:MCA1264"/>
    <mergeCell ref="MCC1264:MCE1264"/>
    <mergeCell ref="MCG1264:MCI1264"/>
    <mergeCell ref="MCK1264:MCM1264"/>
    <mergeCell ref="MCO1264:MCQ1264"/>
    <mergeCell ref="MAW1264:MAY1264"/>
    <mergeCell ref="MBA1264:MBC1264"/>
    <mergeCell ref="MBE1264:MBG1264"/>
    <mergeCell ref="MBI1264:MBK1264"/>
    <mergeCell ref="MBM1264:MBO1264"/>
    <mergeCell ref="MBQ1264:MBS1264"/>
    <mergeCell ref="LZY1264:MAA1264"/>
    <mergeCell ref="MAC1264:MAE1264"/>
    <mergeCell ref="MAG1264:MAI1264"/>
    <mergeCell ref="MAK1264:MAM1264"/>
    <mergeCell ref="MAO1264:MAQ1264"/>
    <mergeCell ref="MAS1264:MAU1264"/>
    <mergeCell ref="LZA1264:LZC1264"/>
    <mergeCell ref="LZE1264:LZG1264"/>
    <mergeCell ref="LZI1264:LZK1264"/>
    <mergeCell ref="LZM1264:LZO1264"/>
    <mergeCell ref="LZQ1264:LZS1264"/>
    <mergeCell ref="LZU1264:LZW1264"/>
    <mergeCell ref="LYC1264:LYE1264"/>
    <mergeCell ref="LYG1264:LYI1264"/>
    <mergeCell ref="LYK1264:LYM1264"/>
    <mergeCell ref="LYO1264:LYQ1264"/>
    <mergeCell ref="LYS1264:LYU1264"/>
    <mergeCell ref="LYW1264:LYY1264"/>
    <mergeCell ref="LXE1264:LXG1264"/>
    <mergeCell ref="LXI1264:LXK1264"/>
    <mergeCell ref="LXM1264:LXO1264"/>
    <mergeCell ref="LXQ1264:LXS1264"/>
    <mergeCell ref="LXU1264:LXW1264"/>
    <mergeCell ref="LXY1264:LYA1264"/>
    <mergeCell ref="LWG1264:LWI1264"/>
    <mergeCell ref="LWK1264:LWM1264"/>
    <mergeCell ref="LWO1264:LWQ1264"/>
    <mergeCell ref="LWS1264:LWU1264"/>
    <mergeCell ref="LWW1264:LWY1264"/>
    <mergeCell ref="LXA1264:LXC1264"/>
    <mergeCell ref="LVI1264:LVK1264"/>
    <mergeCell ref="LVM1264:LVO1264"/>
    <mergeCell ref="LVQ1264:LVS1264"/>
    <mergeCell ref="LVU1264:LVW1264"/>
    <mergeCell ref="LVY1264:LWA1264"/>
    <mergeCell ref="LWC1264:LWE1264"/>
    <mergeCell ref="LUK1264:LUM1264"/>
    <mergeCell ref="LUO1264:LUQ1264"/>
    <mergeCell ref="LUS1264:LUU1264"/>
    <mergeCell ref="LUW1264:LUY1264"/>
    <mergeCell ref="LVA1264:LVC1264"/>
    <mergeCell ref="LVE1264:LVG1264"/>
    <mergeCell ref="LTM1264:LTO1264"/>
    <mergeCell ref="LTQ1264:LTS1264"/>
    <mergeCell ref="LTU1264:LTW1264"/>
    <mergeCell ref="LTY1264:LUA1264"/>
    <mergeCell ref="LUC1264:LUE1264"/>
    <mergeCell ref="LUG1264:LUI1264"/>
    <mergeCell ref="LSO1264:LSQ1264"/>
    <mergeCell ref="LSS1264:LSU1264"/>
    <mergeCell ref="LSW1264:LSY1264"/>
    <mergeCell ref="LTA1264:LTC1264"/>
    <mergeCell ref="LTE1264:LTG1264"/>
    <mergeCell ref="LTI1264:LTK1264"/>
    <mergeCell ref="LRQ1264:LRS1264"/>
    <mergeCell ref="LRU1264:LRW1264"/>
    <mergeCell ref="LRY1264:LSA1264"/>
    <mergeCell ref="LSC1264:LSE1264"/>
    <mergeCell ref="LSG1264:LSI1264"/>
    <mergeCell ref="LSK1264:LSM1264"/>
    <mergeCell ref="LQS1264:LQU1264"/>
    <mergeCell ref="LQW1264:LQY1264"/>
    <mergeCell ref="LRA1264:LRC1264"/>
    <mergeCell ref="LRE1264:LRG1264"/>
    <mergeCell ref="LRI1264:LRK1264"/>
    <mergeCell ref="LRM1264:LRO1264"/>
    <mergeCell ref="LPU1264:LPW1264"/>
    <mergeCell ref="LPY1264:LQA1264"/>
    <mergeCell ref="LQC1264:LQE1264"/>
    <mergeCell ref="LQG1264:LQI1264"/>
    <mergeCell ref="LQK1264:LQM1264"/>
    <mergeCell ref="LQO1264:LQQ1264"/>
    <mergeCell ref="LOW1264:LOY1264"/>
    <mergeCell ref="LPA1264:LPC1264"/>
    <mergeCell ref="LPE1264:LPG1264"/>
    <mergeCell ref="LPI1264:LPK1264"/>
    <mergeCell ref="LPM1264:LPO1264"/>
    <mergeCell ref="LPQ1264:LPS1264"/>
    <mergeCell ref="LNY1264:LOA1264"/>
    <mergeCell ref="LOC1264:LOE1264"/>
    <mergeCell ref="LOG1264:LOI1264"/>
    <mergeCell ref="LOK1264:LOM1264"/>
    <mergeCell ref="LOO1264:LOQ1264"/>
    <mergeCell ref="LOS1264:LOU1264"/>
    <mergeCell ref="LNA1264:LNC1264"/>
    <mergeCell ref="LNE1264:LNG1264"/>
    <mergeCell ref="LNI1264:LNK1264"/>
    <mergeCell ref="LNM1264:LNO1264"/>
    <mergeCell ref="LNQ1264:LNS1264"/>
    <mergeCell ref="LNU1264:LNW1264"/>
    <mergeCell ref="LMC1264:LME1264"/>
    <mergeCell ref="LMG1264:LMI1264"/>
    <mergeCell ref="LMK1264:LMM1264"/>
    <mergeCell ref="LMO1264:LMQ1264"/>
    <mergeCell ref="LMS1264:LMU1264"/>
    <mergeCell ref="LMW1264:LMY1264"/>
    <mergeCell ref="LLE1264:LLG1264"/>
    <mergeCell ref="LLI1264:LLK1264"/>
    <mergeCell ref="LLM1264:LLO1264"/>
    <mergeCell ref="LLQ1264:LLS1264"/>
    <mergeCell ref="LLU1264:LLW1264"/>
    <mergeCell ref="LLY1264:LMA1264"/>
    <mergeCell ref="LKG1264:LKI1264"/>
    <mergeCell ref="LKK1264:LKM1264"/>
    <mergeCell ref="LKO1264:LKQ1264"/>
    <mergeCell ref="LKS1264:LKU1264"/>
    <mergeCell ref="LKW1264:LKY1264"/>
    <mergeCell ref="LLA1264:LLC1264"/>
    <mergeCell ref="LJI1264:LJK1264"/>
    <mergeCell ref="LJM1264:LJO1264"/>
    <mergeCell ref="LJQ1264:LJS1264"/>
    <mergeCell ref="LJU1264:LJW1264"/>
    <mergeCell ref="LJY1264:LKA1264"/>
    <mergeCell ref="LKC1264:LKE1264"/>
    <mergeCell ref="LIK1264:LIM1264"/>
    <mergeCell ref="LIO1264:LIQ1264"/>
    <mergeCell ref="LIS1264:LIU1264"/>
    <mergeCell ref="LIW1264:LIY1264"/>
    <mergeCell ref="LJA1264:LJC1264"/>
    <mergeCell ref="LJE1264:LJG1264"/>
    <mergeCell ref="LHM1264:LHO1264"/>
    <mergeCell ref="LHQ1264:LHS1264"/>
    <mergeCell ref="LHU1264:LHW1264"/>
    <mergeCell ref="LHY1264:LIA1264"/>
    <mergeCell ref="LIC1264:LIE1264"/>
    <mergeCell ref="LIG1264:LII1264"/>
    <mergeCell ref="LGO1264:LGQ1264"/>
    <mergeCell ref="LGS1264:LGU1264"/>
    <mergeCell ref="LGW1264:LGY1264"/>
    <mergeCell ref="LHA1264:LHC1264"/>
    <mergeCell ref="LHE1264:LHG1264"/>
    <mergeCell ref="LHI1264:LHK1264"/>
    <mergeCell ref="LFQ1264:LFS1264"/>
    <mergeCell ref="LFU1264:LFW1264"/>
    <mergeCell ref="LFY1264:LGA1264"/>
    <mergeCell ref="LGC1264:LGE1264"/>
    <mergeCell ref="LGG1264:LGI1264"/>
    <mergeCell ref="LGK1264:LGM1264"/>
    <mergeCell ref="LES1264:LEU1264"/>
    <mergeCell ref="LEW1264:LEY1264"/>
    <mergeCell ref="LFA1264:LFC1264"/>
    <mergeCell ref="LFE1264:LFG1264"/>
    <mergeCell ref="LFI1264:LFK1264"/>
    <mergeCell ref="LFM1264:LFO1264"/>
    <mergeCell ref="LDU1264:LDW1264"/>
    <mergeCell ref="LDY1264:LEA1264"/>
    <mergeCell ref="LEC1264:LEE1264"/>
    <mergeCell ref="LEG1264:LEI1264"/>
    <mergeCell ref="LEK1264:LEM1264"/>
    <mergeCell ref="LEO1264:LEQ1264"/>
    <mergeCell ref="LCW1264:LCY1264"/>
    <mergeCell ref="LDA1264:LDC1264"/>
    <mergeCell ref="LDE1264:LDG1264"/>
    <mergeCell ref="LDI1264:LDK1264"/>
    <mergeCell ref="LDM1264:LDO1264"/>
    <mergeCell ref="LDQ1264:LDS1264"/>
    <mergeCell ref="LBY1264:LCA1264"/>
    <mergeCell ref="LCC1264:LCE1264"/>
    <mergeCell ref="LCG1264:LCI1264"/>
    <mergeCell ref="LCK1264:LCM1264"/>
    <mergeCell ref="LCO1264:LCQ1264"/>
    <mergeCell ref="LCS1264:LCU1264"/>
    <mergeCell ref="LBA1264:LBC1264"/>
    <mergeCell ref="LBE1264:LBG1264"/>
    <mergeCell ref="LBI1264:LBK1264"/>
    <mergeCell ref="LBM1264:LBO1264"/>
    <mergeCell ref="LBQ1264:LBS1264"/>
    <mergeCell ref="LBU1264:LBW1264"/>
    <mergeCell ref="LAC1264:LAE1264"/>
    <mergeCell ref="LAG1264:LAI1264"/>
    <mergeCell ref="LAK1264:LAM1264"/>
    <mergeCell ref="LAO1264:LAQ1264"/>
    <mergeCell ref="LAS1264:LAU1264"/>
    <mergeCell ref="LAW1264:LAY1264"/>
    <mergeCell ref="KZE1264:KZG1264"/>
    <mergeCell ref="KZI1264:KZK1264"/>
    <mergeCell ref="KZM1264:KZO1264"/>
    <mergeCell ref="KZQ1264:KZS1264"/>
    <mergeCell ref="KZU1264:KZW1264"/>
    <mergeCell ref="KZY1264:LAA1264"/>
    <mergeCell ref="KYG1264:KYI1264"/>
    <mergeCell ref="KYK1264:KYM1264"/>
    <mergeCell ref="KYO1264:KYQ1264"/>
    <mergeCell ref="KYS1264:KYU1264"/>
    <mergeCell ref="KYW1264:KYY1264"/>
    <mergeCell ref="KZA1264:KZC1264"/>
    <mergeCell ref="KXI1264:KXK1264"/>
    <mergeCell ref="KXM1264:KXO1264"/>
    <mergeCell ref="KXQ1264:KXS1264"/>
    <mergeCell ref="KXU1264:KXW1264"/>
    <mergeCell ref="KXY1264:KYA1264"/>
    <mergeCell ref="KYC1264:KYE1264"/>
    <mergeCell ref="KWK1264:KWM1264"/>
    <mergeCell ref="KWO1264:KWQ1264"/>
    <mergeCell ref="KWS1264:KWU1264"/>
    <mergeCell ref="KWW1264:KWY1264"/>
    <mergeCell ref="KXA1264:KXC1264"/>
    <mergeCell ref="KXE1264:KXG1264"/>
    <mergeCell ref="KVM1264:KVO1264"/>
    <mergeCell ref="KVQ1264:KVS1264"/>
    <mergeCell ref="KVU1264:KVW1264"/>
    <mergeCell ref="KVY1264:KWA1264"/>
    <mergeCell ref="KWC1264:KWE1264"/>
    <mergeCell ref="KWG1264:KWI1264"/>
    <mergeCell ref="KUO1264:KUQ1264"/>
    <mergeCell ref="KUS1264:KUU1264"/>
    <mergeCell ref="KUW1264:KUY1264"/>
    <mergeCell ref="KVA1264:KVC1264"/>
    <mergeCell ref="KVE1264:KVG1264"/>
    <mergeCell ref="KVI1264:KVK1264"/>
    <mergeCell ref="KTQ1264:KTS1264"/>
    <mergeCell ref="KTU1264:KTW1264"/>
    <mergeCell ref="KTY1264:KUA1264"/>
    <mergeCell ref="KUC1264:KUE1264"/>
    <mergeCell ref="KUG1264:KUI1264"/>
    <mergeCell ref="KUK1264:KUM1264"/>
    <mergeCell ref="KSS1264:KSU1264"/>
    <mergeCell ref="KSW1264:KSY1264"/>
    <mergeCell ref="KTA1264:KTC1264"/>
    <mergeCell ref="KTE1264:KTG1264"/>
    <mergeCell ref="KTI1264:KTK1264"/>
    <mergeCell ref="KTM1264:KTO1264"/>
    <mergeCell ref="KRU1264:KRW1264"/>
    <mergeCell ref="KRY1264:KSA1264"/>
    <mergeCell ref="KSC1264:KSE1264"/>
    <mergeCell ref="KSG1264:KSI1264"/>
    <mergeCell ref="KSK1264:KSM1264"/>
    <mergeCell ref="KSO1264:KSQ1264"/>
    <mergeCell ref="KQW1264:KQY1264"/>
    <mergeCell ref="KRA1264:KRC1264"/>
    <mergeCell ref="KRE1264:KRG1264"/>
    <mergeCell ref="KRI1264:KRK1264"/>
    <mergeCell ref="KRM1264:KRO1264"/>
    <mergeCell ref="KRQ1264:KRS1264"/>
    <mergeCell ref="KPY1264:KQA1264"/>
    <mergeCell ref="KQC1264:KQE1264"/>
    <mergeCell ref="KQG1264:KQI1264"/>
    <mergeCell ref="KQK1264:KQM1264"/>
    <mergeCell ref="KQO1264:KQQ1264"/>
    <mergeCell ref="KQS1264:KQU1264"/>
    <mergeCell ref="KPA1264:KPC1264"/>
    <mergeCell ref="KPE1264:KPG1264"/>
    <mergeCell ref="KPI1264:KPK1264"/>
    <mergeCell ref="KPM1264:KPO1264"/>
    <mergeCell ref="KPQ1264:KPS1264"/>
    <mergeCell ref="KPU1264:KPW1264"/>
    <mergeCell ref="KOC1264:KOE1264"/>
    <mergeCell ref="KOG1264:KOI1264"/>
    <mergeCell ref="KOK1264:KOM1264"/>
    <mergeCell ref="KOO1264:KOQ1264"/>
    <mergeCell ref="KOS1264:KOU1264"/>
    <mergeCell ref="KOW1264:KOY1264"/>
    <mergeCell ref="KNE1264:KNG1264"/>
    <mergeCell ref="KNI1264:KNK1264"/>
    <mergeCell ref="KNM1264:KNO1264"/>
    <mergeCell ref="KNQ1264:KNS1264"/>
    <mergeCell ref="KNU1264:KNW1264"/>
    <mergeCell ref="KNY1264:KOA1264"/>
    <mergeCell ref="KMG1264:KMI1264"/>
    <mergeCell ref="KMK1264:KMM1264"/>
    <mergeCell ref="KMO1264:KMQ1264"/>
    <mergeCell ref="KMS1264:KMU1264"/>
    <mergeCell ref="KMW1264:KMY1264"/>
    <mergeCell ref="KNA1264:KNC1264"/>
    <mergeCell ref="KLI1264:KLK1264"/>
    <mergeCell ref="KLM1264:KLO1264"/>
    <mergeCell ref="KLQ1264:KLS1264"/>
    <mergeCell ref="KLU1264:KLW1264"/>
    <mergeCell ref="KLY1264:KMA1264"/>
    <mergeCell ref="KMC1264:KME1264"/>
    <mergeCell ref="KKK1264:KKM1264"/>
    <mergeCell ref="KKO1264:KKQ1264"/>
    <mergeCell ref="KKS1264:KKU1264"/>
    <mergeCell ref="KKW1264:KKY1264"/>
    <mergeCell ref="KLA1264:KLC1264"/>
    <mergeCell ref="KLE1264:KLG1264"/>
    <mergeCell ref="KJM1264:KJO1264"/>
    <mergeCell ref="KJQ1264:KJS1264"/>
    <mergeCell ref="KJU1264:KJW1264"/>
    <mergeCell ref="KJY1264:KKA1264"/>
    <mergeCell ref="KKC1264:KKE1264"/>
    <mergeCell ref="KKG1264:KKI1264"/>
    <mergeCell ref="KIO1264:KIQ1264"/>
    <mergeCell ref="KIS1264:KIU1264"/>
    <mergeCell ref="KIW1264:KIY1264"/>
    <mergeCell ref="KJA1264:KJC1264"/>
    <mergeCell ref="KJE1264:KJG1264"/>
    <mergeCell ref="KJI1264:KJK1264"/>
    <mergeCell ref="KHQ1264:KHS1264"/>
    <mergeCell ref="KHU1264:KHW1264"/>
    <mergeCell ref="KHY1264:KIA1264"/>
    <mergeCell ref="KIC1264:KIE1264"/>
    <mergeCell ref="KIG1264:KII1264"/>
    <mergeCell ref="KIK1264:KIM1264"/>
    <mergeCell ref="KGS1264:KGU1264"/>
    <mergeCell ref="KGW1264:KGY1264"/>
    <mergeCell ref="KHA1264:KHC1264"/>
    <mergeCell ref="KHE1264:KHG1264"/>
    <mergeCell ref="KHI1264:KHK1264"/>
    <mergeCell ref="KHM1264:KHO1264"/>
    <mergeCell ref="KFU1264:KFW1264"/>
    <mergeCell ref="KFY1264:KGA1264"/>
    <mergeCell ref="KGC1264:KGE1264"/>
    <mergeCell ref="KGG1264:KGI1264"/>
    <mergeCell ref="KGK1264:KGM1264"/>
    <mergeCell ref="KGO1264:KGQ1264"/>
    <mergeCell ref="KEW1264:KEY1264"/>
    <mergeCell ref="KFA1264:KFC1264"/>
    <mergeCell ref="KFE1264:KFG1264"/>
    <mergeCell ref="KFI1264:KFK1264"/>
    <mergeCell ref="KFM1264:KFO1264"/>
    <mergeCell ref="KFQ1264:KFS1264"/>
    <mergeCell ref="KDY1264:KEA1264"/>
    <mergeCell ref="KEC1264:KEE1264"/>
    <mergeCell ref="KEG1264:KEI1264"/>
    <mergeCell ref="KEK1264:KEM1264"/>
    <mergeCell ref="KEO1264:KEQ1264"/>
    <mergeCell ref="KES1264:KEU1264"/>
    <mergeCell ref="KDA1264:KDC1264"/>
    <mergeCell ref="KDE1264:KDG1264"/>
    <mergeCell ref="KDI1264:KDK1264"/>
    <mergeCell ref="KDM1264:KDO1264"/>
    <mergeCell ref="KDQ1264:KDS1264"/>
    <mergeCell ref="KDU1264:KDW1264"/>
    <mergeCell ref="KCC1264:KCE1264"/>
    <mergeCell ref="KCG1264:KCI1264"/>
    <mergeCell ref="KCK1264:KCM1264"/>
    <mergeCell ref="KCO1264:KCQ1264"/>
    <mergeCell ref="KCS1264:KCU1264"/>
    <mergeCell ref="KCW1264:KCY1264"/>
    <mergeCell ref="KBE1264:KBG1264"/>
    <mergeCell ref="KBI1264:KBK1264"/>
    <mergeCell ref="KBM1264:KBO1264"/>
    <mergeCell ref="KBQ1264:KBS1264"/>
    <mergeCell ref="KBU1264:KBW1264"/>
    <mergeCell ref="KBY1264:KCA1264"/>
    <mergeCell ref="KAG1264:KAI1264"/>
    <mergeCell ref="KAK1264:KAM1264"/>
    <mergeCell ref="KAO1264:KAQ1264"/>
    <mergeCell ref="KAS1264:KAU1264"/>
    <mergeCell ref="KAW1264:KAY1264"/>
    <mergeCell ref="KBA1264:KBC1264"/>
    <mergeCell ref="JZI1264:JZK1264"/>
    <mergeCell ref="JZM1264:JZO1264"/>
    <mergeCell ref="JZQ1264:JZS1264"/>
    <mergeCell ref="JZU1264:JZW1264"/>
    <mergeCell ref="JZY1264:KAA1264"/>
    <mergeCell ref="KAC1264:KAE1264"/>
    <mergeCell ref="JYK1264:JYM1264"/>
    <mergeCell ref="JYO1264:JYQ1264"/>
    <mergeCell ref="JYS1264:JYU1264"/>
    <mergeCell ref="JYW1264:JYY1264"/>
    <mergeCell ref="JZA1264:JZC1264"/>
    <mergeCell ref="JZE1264:JZG1264"/>
    <mergeCell ref="JXM1264:JXO1264"/>
    <mergeCell ref="JXQ1264:JXS1264"/>
    <mergeCell ref="JXU1264:JXW1264"/>
    <mergeCell ref="JXY1264:JYA1264"/>
    <mergeCell ref="JYC1264:JYE1264"/>
    <mergeCell ref="JYG1264:JYI1264"/>
    <mergeCell ref="JWO1264:JWQ1264"/>
    <mergeCell ref="JWS1264:JWU1264"/>
    <mergeCell ref="JWW1264:JWY1264"/>
    <mergeCell ref="JXA1264:JXC1264"/>
    <mergeCell ref="JXE1264:JXG1264"/>
    <mergeCell ref="JXI1264:JXK1264"/>
    <mergeCell ref="JVQ1264:JVS1264"/>
    <mergeCell ref="JVU1264:JVW1264"/>
    <mergeCell ref="JVY1264:JWA1264"/>
    <mergeCell ref="JWC1264:JWE1264"/>
    <mergeCell ref="JWG1264:JWI1264"/>
    <mergeCell ref="JWK1264:JWM1264"/>
    <mergeCell ref="JUS1264:JUU1264"/>
    <mergeCell ref="JUW1264:JUY1264"/>
    <mergeCell ref="JVA1264:JVC1264"/>
    <mergeCell ref="JVE1264:JVG1264"/>
    <mergeCell ref="JVI1264:JVK1264"/>
    <mergeCell ref="JVM1264:JVO1264"/>
    <mergeCell ref="JTU1264:JTW1264"/>
    <mergeCell ref="JTY1264:JUA1264"/>
    <mergeCell ref="JUC1264:JUE1264"/>
    <mergeCell ref="JUG1264:JUI1264"/>
    <mergeCell ref="JUK1264:JUM1264"/>
    <mergeCell ref="JUO1264:JUQ1264"/>
    <mergeCell ref="JSW1264:JSY1264"/>
    <mergeCell ref="JTA1264:JTC1264"/>
    <mergeCell ref="JTE1264:JTG1264"/>
    <mergeCell ref="JTI1264:JTK1264"/>
    <mergeCell ref="JTM1264:JTO1264"/>
    <mergeCell ref="JTQ1264:JTS1264"/>
    <mergeCell ref="JRY1264:JSA1264"/>
    <mergeCell ref="JSC1264:JSE1264"/>
    <mergeCell ref="JSG1264:JSI1264"/>
    <mergeCell ref="JSK1264:JSM1264"/>
    <mergeCell ref="JSO1264:JSQ1264"/>
    <mergeCell ref="JSS1264:JSU1264"/>
    <mergeCell ref="JRA1264:JRC1264"/>
    <mergeCell ref="JRE1264:JRG1264"/>
    <mergeCell ref="JRI1264:JRK1264"/>
    <mergeCell ref="JRM1264:JRO1264"/>
    <mergeCell ref="JRQ1264:JRS1264"/>
    <mergeCell ref="JRU1264:JRW1264"/>
    <mergeCell ref="JQC1264:JQE1264"/>
    <mergeCell ref="JQG1264:JQI1264"/>
    <mergeCell ref="JQK1264:JQM1264"/>
    <mergeCell ref="JQO1264:JQQ1264"/>
    <mergeCell ref="JQS1264:JQU1264"/>
    <mergeCell ref="JQW1264:JQY1264"/>
    <mergeCell ref="JPE1264:JPG1264"/>
    <mergeCell ref="JPI1264:JPK1264"/>
    <mergeCell ref="JPM1264:JPO1264"/>
    <mergeCell ref="JPQ1264:JPS1264"/>
    <mergeCell ref="JPU1264:JPW1264"/>
    <mergeCell ref="JPY1264:JQA1264"/>
    <mergeCell ref="JOG1264:JOI1264"/>
    <mergeCell ref="JOK1264:JOM1264"/>
    <mergeCell ref="JOO1264:JOQ1264"/>
    <mergeCell ref="JOS1264:JOU1264"/>
    <mergeCell ref="JOW1264:JOY1264"/>
    <mergeCell ref="JPA1264:JPC1264"/>
    <mergeCell ref="JNI1264:JNK1264"/>
    <mergeCell ref="JNM1264:JNO1264"/>
    <mergeCell ref="JNQ1264:JNS1264"/>
    <mergeCell ref="JNU1264:JNW1264"/>
    <mergeCell ref="JNY1264:JOA1264"/>
    <mergeCell ref="JOC1264:JOE1264"/>
    <mergeCell ref="JMK1264:JMM1264"/>
    <mergeCell ref="JMO1264:JMQ1264"/>
    <mergeCell ref="JMS1264:JMU1264"/>
    <mergeCell ref="JMW1264:JMY1264"/>
    <mergeCell ref="JNA1264:JNC1264"/>
    <mergeCell ref="JNE1264:JNG1264"/>
    <mergeCell ref="JLM1264:JLO1264"/>
    <mergeCell ref="JLQ1264:JLS1264"/>
    <mergeCell ref="JLU1264:JLW1264"/>
    <mergeCell ref="JLY1264:JMA1264"/>
    <mergeCell ref="JMC1264:JME1264"/>
    <mergeCell ref="JMG1264:JMI1264"/>
    <mergeCell ref="JKO1264:JKQ1264"/>
    <mergeCell ref="JKS1264:JKU1264"/>
    <mergeCell ref="JKW1264:JKY1264"/>
    <mergeCell ref="JLA1264:JLC1264"/>
    <mergeCell ref="JLE1264:JLG1264"/>
    <mergeCell ref="JLI1264:JLK1264"/>
    <mergeCell ref="JJQ1264:JJS1264"/>
    <mergeCell ref="JJU1264:JJW1264"/>
    <mergeCell ref="JJY1264:JKA1264"/>
    <mergeCell ref="JKC1264:JKE1264"/>
    <mergeCell ref="JKG1264:JKI1264"/>
    <mergeCell ref="JKK1264:JKM1264"/>
    <mergeCell ref="JIS1264:JIU1264"/>
    <mergeCell ref="JIW1264:JIY1264"/>
    <mergeCell ref="JJA1264:JJC1264"/>
    <mergeCell ref="JJE1264:JJG1264"/>
    <mergeCell ref="JJI1264:JJK1264"/>
    <mergeCell ref="JJM1264:JJO1264"/>
    <mergeCell ref="JHU1264:JHW1264"/>
    <mergeCell ref="JHY1264:JIA1264"/>
    <mergeCell ref="JIC1264:JIE1264"/>
    <mergeCell ref="JIG1264:JII1264"/>
    <mergeCell ref="JIK1264:JIM1264"/>
    <mergeCell ref="JIO1264:JIQ1264"/>
    <mergeCell ref="JGW1264:JGY1264"/>
    <mergeCell ref="JHA1264:JHC1264"/>
    <mergeCell ref="JHE1264:JHG1264"/>
    <mergeCell ref="JHI1264:JHK1264"/>
    <mergeCell ref="JHM1264:JHO1264"/>
    <mergeCell ref="JHQ1264:JHS1264"/>
    <mergeCell ref="JFY1264:JGA1264"/>
    <mergeCell ref="JGC1264:JGE1264"/>
    <mergeCell ref="JGG1264:JGI1264"/>
    <mergeCell ref="JGK1264:JGM1264"/>
    <mergeCell ref="JGO1264:JGQ1264"/>
    <mergeCell ref="JGS1264:JGU1264"/>
    <mergeCell ref="JFA1264:JFC1264"/>
    <mergeCell ref="JFE1264:JFG1264"/>
    <mergeCell ref="JFI1264:JFK1264"/>
    <mergeCell ref="JFM1264:JFO1264"/>
    <mergeCell ref="JFQ1264:JFS1264"/>
    <mergeCell ref="JFU1264:JFW1264"/>
    <mergeCell ref="JEC1264:JEE1264"/>
    <mergeCell ref="JEG1264:JEI1264"/>
    <mergeCell ref="JEK1264:JEM1264"/>
    <mergeCell ref="JEO1264:JEQ1264"/>
    <mergeCell ref="JES1264:JEU1264"/>
    <mergeCell ref="JEW1264:JEY1264"/>
    <mergeCell ref="JDE1264:JDG1264"/>
    <mergeCell ref="JDI1264:JDK1264"/>
    <mergeCell ref="JDM1264:JDO1264"/>
    <mergeCell ref="JDQ1264:JDS1264"/>
    <mergeCell ref="JDU1264:JDW1264"/>
    <mergeCell ref="JDY1264:JEA1264"/>
    <mergeCell ref="JCG1264:JCI1264"/>
    <mergeCell ref="JCK1264:JCM1264"/>
    <mergeCell ref="JCO1264:JCQ1264"/>
    <mergeCell ref="JCS1264:JCU1264"/>
    <mergeCell ref="JCW1264:JCY1264"/>
    <mergeCell ref="JDA1264:JDC1264"/>
    <mergeCell ref="JBI1264:JBK1264"/>
    <mergeCell ref="JBM1264:JBO1264"/>
    <mergeCell ref="JBQ1264:JBS1264"/>
    <mergeCell ref="JBU1264:JBW1264"/>
    <mergeCell ref="JBY1264:JCA1264"/>
    <mergeCell ref="JCC1264:JCE1264"/>
    <mergeCell ref="JAK1264:JAM1264"/>
    <mergeCell ref="JAO1264:JAQ1264"/>
    <mergeCell ref="JAS1264:JAU1264"/>
    <mergeCell ref="JAW1264:JAY1264"/>
    <mergeCell ref="JBA1264:JBC1264"/>
    <mergeCell ref="JBE1264:JBG1264"/>
    <mergeCell ref="IZM1264:IZO1264"/>
    <mergeCell ref="IZQ1264:IZS1264"/>
    <mergeCell ref="IZU1264:IZW1264"/>
    <mergeCell ref="IZY1264:JAA1264"/>
    <mergeCell ref="JAC1264:JAE1264"/>
    <mergeCell ref="JAG1264:JAI1264"/>
    <mergeCell ref="IYO1264:IYQ1264"/>
    <mergeCell ref="IYS1264:IYU1264"/>
    <mergeCell ref="IYW1264:IYY1264"/>
    <mergeCell ref="IZA1264:IZC1264"/>
    <mergeCell ref="IZE1264:IZG1264"/>
    <mergeCell ref="IZI1264:IZK1264"/>
    <mergeCell ref="IXQ1264:IXS1264"/>
    <mergeCell ref="IXU1264:IXW1264"/>
    <mergeCell ref="IXY1264:IYA1264"/>
    <mergeCell ref="IYC1264:IYE1264"/>
    <mergeCell ref="IYG1264:IYI1264"/>
    <mergeCell ref="IYK1264:IYM1264"/>
    <mergeCell ref="IWS1264:IWU1264"/>
    <mergeCell ref="IWW1264:IWY1264"/>
    <mergeCell ref="IXA1264:IXC1264"/>
    <mergeCell ref="IXE1264:IXG1264"/>
    <mergeCell ref="IXI1264:IXK1264"/>
    <mergeCell ref="IXM1264:IXO1264"/>
    <mergeCell ref="IVU1264:IVW1264"/>
    <mergeCell ref="IVY1264:IWA1264"/>
    <mergeCell ref="IWC1264:IWE1264"/>
    <mergeCell ref="IWG1264:IWI1264"/>
    <mergeCell ref="IWK1264:IWM1264"/>
    <mergeCell ref="IWO1264:IWQ1264"/>
    <mergeCell ref="IUW1264:IUY1264"/>
    <mergeCell ref="IVA1264:IVC1264"/>
    <mergeCell ref="IVE1264:IVG1264"/>
    <mergeCell ref="IVI1264:IVK1264"/>
    <mergeCell ref="IVM1264:IVO1264"/>
    <mergeCell ref="IVQ1264:IVS1264"/>
    <mergeCell ref="ITY1264:IUA1264"/>
    <mergeCell ref="IUC1264:IUE1264"/>
    <mergeCell ref="IUG1264:IUI1264"/>
    <mergeCell ref="IUK1264:IUM1264"/>
    <mergeCell ref="IUO1264:IUQ1264"/>
    <mergeCell ref="IUS1264:IUU1264"/>
    <mergeCell ref="ITA1264:ITC1264"/>
    <mergeCell ref="ITE1264:ITG1264"/>
    <mergeCell ref="ITI1264:ITK1264"/>
    <mergeCell ref="ITM1264:ITO1264"/>
    <mergeCell ref="ITQ1264:ITS1264"/>
    <mergeCell ref="ITU1264:ITW1264"/>
    <mergeCell ref="ISC1264:ISE1264"/>
    <mergeCell ref="ISG1264:ISI1264"/>
    <mergeCell ref="ISK1264:ISM1264"/>
    <mergeCell ref="ISO1264:ISQ1264"/>
    <mergeCell ref="ISS1264:ISU1264"/>
    <mergeCell ref="ISW1264:ISY1264"/>
    <mergeCell ref="IRE1264:IRG1264"/>
    <mergeCell ref="IRI1264:IRK1264"/>
    <mergeCell ref="IRM1264:IRO1264"/>
    <mergeCell ref="IRQ1264:IRS1264"/>
    <mergeCell ref="IRU1264:IRW1264"/>
    <mergeCell ref="IRY1264:ISA1264"/>
    <mergeCell ref="IQG1264:IQI1264"/>
    <mergeCell ref="IQK1264:IQM1264"/>
    <mergeCell ref="IQO1264:IQQ1264"/>
    <mergeCell ref="IQS1264:IQU1264"/>
    <mergeCell ref="IQW1264:IQY1264"/>
    <mergeCell ref="IRA1264:IRC1264"/>
    <mergeCell ref="IPI1264:IPK1264"/>
    <mergeCell ref="IPM1264:IPO1264"/>
    <mergeCell ref="IPQ1264:IPS1264"/>
    <mergeCell ref="IPU1264:IPW1264"/>
    <mergeCell ref="IPY1264:IQA1264"/>
    <mergeCell ref="IQC1264:IQE1264"/>
    <mergeCell ref="IOK1264:IOM1264"/>
    <mergeCell ref="IOO1264:IOQ1264"/>
    <mergeCell ref="IOS1264:IOU1264"/>
    <mergeCell ref="IOW1264:IOY1264"/>
    <mergeCell ref="IPA1264:IPC1264"/>
    <mergeCell ref="IPE1264:IPG1264"/>
    <mergeCell ref="INM1264:INO1264"/>
    <mergeCell ref="INQ1264:INS1264"/>
    <mergeCell ref="INU1264:INW1264"/>
    <mergeCell ref="INY1264:IOA1264"/>
    <mergeCell ref="IOC1264:IOE1264"/>
    <mergeCell ref="IOG1264:IOI1264"/>
    <mergeCell ref="IMO1264:IMQ1264"/>
    <mergeCell ref="IMS1264:IMU1264"/>
    <mergeCell ref="IMW1264:IMY1264"/>
    <mergeCell ref="INA1264:INC1264"/>
    <mergeCell ref="INE1264:ING1264"/>
    <mergeCell ref="INI1264:INK1264"/>
    <mergeCell ref="ILQ1264:ILS1264"/>
    <mergeCell ref="ILU1264:ILW1264"/>
    <mergeCell ref="ILY1264:IMA1264"/>
    <mergeCell ref="IMC1264:IME1264"/>
    <mergeCell ref="IMG1264:IMI1264"/>
    <mergeCell ref="IMK1264:IMM1264"/>
    <mergeCell ref="IKS1264:IKU1264"/>
    <mergeCell ref="IKW1264:IKY1264"/>
    <mergeCell ref="ILA1264:ILC1264"/>
    <mergeCell ref="ILE1264:ILG1264"/>
    <mergeCell ref="ILI1264:ILK1264"/>
    <mergeCell ref="ILM1264:ILO1264"/>
    <mergeCell ref="IJU1264:IJW1264"/>
    <mergeCell ref="IJY1264:IKA1264"/>
    <mergeCell ref="IKC1264:IKE1264"/>
    <mergeCell ref="IKG1264:IKI1264"/>
    <mergeCell ref="IKK1264:IKM1264"/>
    <mergeCell ref="IKO1264:IKQ1264"/>
    <mergeCell ref="IIW1264:IIY1264"/>
    <mergeCell ref="IJA1264:IJC1264"/>
    <mergeCell ref="IJE1264:IJG1264"/>
    <mergeCell ref="IJI1264:IJK1264"/>
    <mergeCell ref="IJM1264:IJO1264"/>
    <mergeCell ref="IJQ1264:IJS1264"/>
    <mergeCell ref="IHY1264:IIA1264"/>
    <mergeCell ref="IIC1264:IIE1264"/>
    <mergeCell ref="IIG1264:III1264"/>
    <mergeCell ref="IIK1264:IIM1264"/>
    <mergeCell ref="IIO1264:IIQ1264"/>
    <mergeCell ref="IIS1264:IIU1264"/>
    <mergeCell ref="IHA1264:IHC1264"/>
    <mergeCell ref="IHE1264:IHG1264"/>
    <mergeCell ref="IHI1264:IHK1264"/>
    <mergeCell ref="IHM1264:IHO1264"/>
    <mergeCell ref="IHQ1264:IHS1264"/>
    <mergeCell ref="IHU1264:IHW1264"/>
    <mergeCell ref="IGC1264:IGE1264"/>
    <mergeCell ref="IGG1264:IGI1264"/>
    <mergeCell ref="IGK1264:IGM1264"/>
    <mergeCell ref="IGO1264:IGQ1264"/>
    <mergeCell ref="IGS1264:IGU1264"/>
    <mergeCell ref="IGW1264:IGY1264"/>
    <mergeCell ref="IFE1264:IFG1264"/>
    <mergeCell ref="IFI1264:IFK1264"/>
    <mergeCell ref="IFM1264:IFO1264"/>
    <mergeCell ref="IFQ1264:IFS1264"/>
    <mergeCell ref="IFU1264:IFW1264"/>
    <mergeCell ref="IFY1264:IGA1264"/>
    <mergeCell ref="IEG1264:IEI1264"/>
    <mergeCell ref="IEK1264:IEM1264"/>
    <mergeCell ref="IEO1264:IEQ1264"/>
    <mergeCell ref="IES1264:IEU1264"/>
    <mergeCell ref="IEW1264:IEY1264"/>
    <mergeCell ref="IFA1264:IFC1264"/>
    <mergeCell ref="IDI1264:IDK1264"/>
    <mergeCell ref="IDM1264:IDO1264"/>
    <mergeCell ref="IDQ1264:IDS1264"/>
    <mergeCell ref="IDU1264:IDW1264"/>
    <mergeCell ref="IDY1264:IEA1264"/>
    <mergeCell ref="IEC1264:IEE1264"/>
    <mergeCell ref="ICK1264:ICM1264"/>
    <mergeCell ref="ICO1264:ICQ1264"/>
    <mergeCell ref="ICS1264:ICU1264"/>
    <mergeCell ref="ICW1264:ICY1264"/>
    <mergeCell ref="IDA1264:IDC1264"/>
    <mergeCell ref="IDE1264:IDG1264"/>
    <mergeCell ref="IBM1264:IBO1264"/>
    <mergeCell ref="IBQ1264:IBS1264"/>
    <mergeCell ref="IBU1264:IBW1264"/>
    <mergeCell ref="IBY1264:ICA1264"/>
    <mergeCell ref="ICC1264:ICE1264"/>
    <mergeCell ref="ICG1264:ICI1264"/>
    <mergeCell ref="IAO1264:IAQ1264"/>
    <mergeCell ref="IAS1264:IAU1264"/>
    <mergeCell ref="IAW1264:IAY1264"/>
    <mergeCell ref="IBA1264:IBC1264"/>
    <mergeCell ref="IBE1264:IBG1264"/>
    <mergeCell ref="IBI1264:IBK1264"/>
    <mergeCell ref="HZQ1264:HZS1264"/>
    <mergeCell ref="HZU1264:HZW1264"/>
    <mergeCell ref="HZY1264:IAA1264"/>
    <mergeCell ref="IAC1264:IAE1264"/>
    <mergeCell ref="IAG1264:IAI1264"/>
    <mergeCell ref="IAK1264:IAM1264"/>
    <mergeCell ref="HYS1264:HYU1264"/>
    <mergeCell ref="HYW1264:HYY1264"/>
    <mergeCell ref="HZA1264:HZC1264"/>
    <mergeCell ref="HZE1264:HZG1264"/>
    <mergeCell ref="HZI1264:HZK1264"/>
    <mergeCell ref="HZM1264:HZO1264"/>
    <mergeCell ref="HXU1264:HXW1264"/>
    <mergeCell ref="HXY1264:HYA1264"/>
    <mergeCell ref="HYC1264:HYE1264"/>
    <mergeCell ref="HYG1264:HYI1264"/>
    <mergeCell ref="HYK1264:HYM1264"/>
    <mergeCell ref="HYO1264:HYQ1264"/>
    <mergeCell ref="HWW1264:HWY1264"/>
    <mergeCell ref="HXA1264:HXC1264"/>
    <mergeCell ref="HXE1264:HXG1264"/>
    <mergeCell ref="HXI1264:HXK1264"/>
    <mergeCell ref="HXM1264:HXO1264"/>
    <mergeCell ref="HXQ1264:HXS1264"/>
    <mergeCell ref="HVY1264:HWA1264"/>
    <mergeCell ref="HWC1264:HWE1264"/>
    <mergeCell ref="HWG1264:HWI1264"/>
    <mergeCell ref="HWK1264:HWM1264"/>
    <mergeCell ref="HWO1264:HWQ1264"/>
    <mergeCell ref="HWS1264:HWU1264"/>
    <mergeCell ref="HVA1264:HVC1264"/>
    <mergeCell ref="HVE1264:HVG1264"/>
    <mergeCell ref="HVI1264:HVK1264"/>
    <mergeCell ref="HVM1264:HVO1264"/>
    <mergeCell ref="HVQ1264:HVS1264"/>
    <mergeCell ref="HVU1264:HVW1264"/>
    <mergeCell ref="HUC1264:HUE1264"/>
    <mergeCell ref="HUG1264:HUI1264"/>
    <mergeCell ref="HUK1264:HUM1264"/>
    <mergeCell ref="HUO1264:HUQ1264"/>
    <mergeCell ref="HUS1264:HUU1264"/>
    <mergeCell ref="HUW1264:HUY1264"/>
    <mergeCell ref="HTE1264:HTG1264"/>
    <mergeCell ref="HTI1264:HTK1264"/>
    <mergeCell ref="HTM1264:HTO1264"/>
    <mergeCell ref="HTQ1264:HTS1264"/>
    <mergeCell ref="HTU1264:HTW1264"/>
    <mergeCell ref="HTY1264:HUA1264"/>
    <mergeCell ref="HSG1264:HSI1264"/>
    <mergeCell ref="HSK1264:HSM1264"/>
    <mergeCell ref="HSO1264:HSQ1264"/>
    <mergeCell ref="HSS1264:HSU1264"/>
    <mergeCell ref="HSW1264:HSY1264"/>
    <mergeCell ref="HTA1264:HTC1264"/>
    <mergeCell ref="HRI1264:HRK1264"/>
    <mergeCell ref="HRM1264:HRO1264"/>
    <mergeCell ref="HRQ1264:HRS1264"/>
    <mergeCell ref="HRU1264:HRW1264"/>
    <mergeCell ref="HRY1264:HSA1264"/>
    <mergeCell ref="HSC1264:HSE1264"/>
    <mergeCell ref="HQK1264:HQM1264"/>
    <mergeCell ref="HQO1264:HQQ1264"/>
    <mergeCell ref="HQS1264:HQU1264"/>
    <mergeCell ref="HQW1264:HQY1264"/>
    <mergeCell ref="HRA1264:HRC1264"/>
    <mergeCell ref="HRE1264:HRG1264"/>
    <mergeCell ref="HPM1264:HPO1264"/>
    <mergeCell ref="HPQ1264:HPS1264"/>
    <mergeCell ref="HPU1264:HPW1264"/>
    <mergeCell ref="HPY1264:HQA1264"/>
    <mergeCell ref="HQC1264:HQE1264"/>
    <mergeCell ref="HQG1264:HQI1264"/>
    <mergeCell ref="HOO1264:HOQ1264"/>
    <mergeCell ref="HOS1264:HOU1264"/>
    <mergeCell ref="HOW1264:HOY1264"/>
    <mergeCell ref="HPA1264:HPC1264"/>
    <mergeCell ref="HPE1264:HPG1264"/>
    <mergeCell ref="HPI1264:HPK1264"/>
    <mergeCell ref="HNQ1264:HNS1264"/>
    <mergeCell ref="HNU1264:HNW1264"/>
    <mergeCell ref="HNY1264:HOA1264"/>
    <mergeCell ref="HOC1264:HOE1264"/>
    <mergeCell ref="HOG1264:HOI1264"/>
    <mergeCell ref="HOK1264:HOM1264"/>
    <mergeCell ref="HMS1264:HMU1264"/>
    <mergeCell ref="HMW1264:HMY1264"/>
    <mergeCell ref="HNA1264:HNC1264"/>
    <mergeCell ref="HNE1264:HNG1264"/>
    <mergeCell ref="HNI1264:HNK1264"/>
    <mergeCell ref="HNM1264:HNO1264"/>
    <mergeCell ref="HLU1264:HLW1264"/>
    <mergeCell ref="HLY1264:HMA1264"/>
    <mergeCell ref="HMC1264:HME1264"/>
    <mergeCell ref="HMG1264:HMI1264"/>
    <mergeCell ref="HMK1264:HMM1264"/>
    <mergeCell ref="HMO1264:HMQ1264"/>
    <mergeCell ref="HKW1264:HKY1264"/>
    <mergeCell ref="HLA1264:HLC1264"/>
    <mergeCell ref="HLE1264:HLG1264"/>
    <mergeCell ref="HLI1264:HLK1264"/>
    <mergeCell ref="HLM1264:HLO1264"/>
    <mergeCell ref="HLQ1264:HLS1264"/>
    <mergeCell ref="HJY1264:HKA1264"/>
    <mergeCell ref="HKC1264:HKE1264"/>
    <mergeCell ref="HKG1264:HKI1264"/>
    <mergeCell ref="HKK1264:HKM1264"/>
    <mergeCell ref="HKO1264:HKQ1264"/>
    <mergeCell ref="HKS1264:HKU1264"/>
    <mergeCell ref="HJA1264:HJC1264"/>
    <mergeCell ref="HJE1264:HJG1264"/>
    <mergeCell ref="HJI1264:HJK1264"/>
    <mergeCell ref="HJM1264:HJO1264"/>
    <mergeCell ref="HJQ1264:HJS1264"/>
    <mergeCell ref="HJU1264:HJW1264"/>
    <mergeCell ref="HIC1264:HIE1264"/>
    <mergeCell ref="HIG1264:HII1264"/>
    <mergeCell ref="HIK1264:HIM1264"/>
    <mergeCell ref="HIO1264:HIQ1264"/>
    <mergeCell ref="HIS1264:HIU1264"/>
    <mergeCell ref="HIW1264:HIY1264"/>
    <mergeCell ref="HHE1264:HHG1264"/>
    <mergeCell ref="HHI1264:HHK1264"/>
    <mergeCell ref="HHM1264:HHO1264"/>
    <mergeCell ref="HHQ1264:HHS1264"/>
    <mergeCell ref="HHU1264:HHW1264"/>
    <mergeCell ref="HHY1264:HIA1264"/>
    <mergeCell ref="HGG1264:HGI1264"/>
    <mergeCell ref="HGK1264:HGM1264"/>
    <mergeCell ref="HGO1264:HGQ1264"/>
    <mergeCell ref="HGS1264:HGU1264"/>
    <mergeCell ref="HGW1264:HGY1264"/>
    <mergeCell ref="HHA1264:HHC1264"/>
    <mergeCell ref="HFI1264:HFK1264"/>
    <mergeCell ref="HFM1264:HFO1264"/>
    <mergeCell ref="HFQ1264:HFS1264"/>
    <mergeCell ref="HFU1264:HFW1264"/>
    <mergeCell ref="HFY1264:HGA1264"/>
    <mergeCell ref="HGC1264:HGE1264"/>
    <mergeCell ref="HEK1264:HEM1264"/>
    <mergeCell ref="HEO1264:HEQ1264"/>
    <mergeCell ref="HES1264:HEU1264"/>
    <mergeCell ref="HEW1264:HEY1264"/>
    <mergeCell ref="HFA1264:HFC1264"/>
    <mergeCell ref="HFE1264:HFG1264"/>
    <mergeCell ref="HDM1264:HDO1264"/>
    <mergeCell ref="HDQ1264:HDS1264"/>
    <mergeCell ref="HDU1264:HDW1264"/>
    <mergeCell ref="HDY1264:HEA1264"/>
    <mergeCell ref="HEC1264:HEE1264"/>
    <mergeCell ref="HEG1264:HEI1264"/>
    <mergeCell ref="HCO1264:HCQ1264"/>
    <mergeCell ref="HCS1264:HCU1264"/>
    <mergeCell ref="HCW1264:HCY1264"/>
    <mergeCell ref="HDA1264:HDC1264"/>
    <mergeCell ref="HDE1264:HDG1264"/>
    <mergeCell ref="HDI1264:HDK1264"/>
    <mergeCell ref="HBQ1264:HBS1264"/>
    <mergeCell ref="HBU1264:HBW1264"/>
    <mergeCell ref="HBY1264:HCA1264"/>
    <mergeCell ref="HCC1264:HCE1264"/>
    <mergeCell ref="HCG1264:HCI1264"/>
    <mergeCell ref="HCK1264:HCM1264"/>
    <mergeCell ref="HAS1264:HAU1264"/>
    <mergeCell ref="HAW1264:HAY1264"/>
    <mergeCell ref="HBA1264:HBC1264"/>
    <mergeCell ref="HBE1264:HBG1264"/>
    <mergeCell ref="HBI1264:HBK1264"/>
    <mergeCell ref="HBM1264:HBO1264"/>
    <mergeCell ref="GZU1264:GZW1264"/>
    <mergeCell ref="GZY1264:HAA1264"/>
    <mergeCell ref="HAC1264:HAE1264"/>
    <mergeCell ref="HAG1264:HAI1264"/>
    <mergeCell ref="HAK1264:HAM1264"/>
    <mergeCell ref="HAO1264:HAQ1264"/>
    <mergeCell ref="GYW1264:GYY1264"/>
    <mergeCell ref="GZA1264:GZC1264"/>
    <mergeCell ref="GZE1264:GZG1264"/>
    <mergeCell ref="GZI1264:GZK1264"/>
    <mergeCell ref="GZM1264:GZO1264"/>
    <mergeCell ref="GZQ1264:GZS1264"/>
    <mergeCell ref="GXY1264:GYA1264"/>
    <mergeCell ref="GYC1264:GYE1264"/>
    <mergeCell ref="GYG1264:GYI1264"/>
    <mergeCell ref="GYK1264:GYM1264"/>
    <mergeCell ref="GYO1264:GYQ1264"/>
    <mergeCell ref="GYS1264:GYU1264"/>
    <mergeCell ref="GXA1264:GXC1264"/>
    <mergeCell ref="GXE1264:GXG1264"/>
    <mergeCell ref="GXI1264:GXK1264"/>
    <mergeCell ref="GXM1264:GXO1264"/>
    <mergeCell ref="GXQ1264:GXS1264"/>
    <mergeCell ref="GXU1264:GXW1264"/>
    <mergeCell ref="GWC1264:GWE1264"/>
    <mergeCell ref="GWG1264:GWI1264"/>
    <mergeCell ref="GWK1264:GWM1264"/>
    <mergeCell ref="GWO1264:GWQ1264"/>
    <mergeCell ref="GWS1264:GWU1264"/>
    <mergeCell ref="GWW1264:GWY1264"/>
    <mergeCell ref="GVE1264:GVG1264"/>
    <mergeCell ref="GVI1264:GVK1264"/>
    <mergeCell ref="GVM1264:GVO1264"/>
    <mergeCell ref="GVQ1264:GVS1264"/>
    <mergeCell ref="GVU1264:GVW1264"/>
    <mergeCell ref="GVY1264:GWA1264"/>
    <mergeCell ref="GUG1264:GUI1264"/>
    <mergeCell ref="GUK1264:GUM1264"/>
    <mergeCell ref="GUO1264:GUQ1264"/>
    <mergeCell ref="GUS1264:GUU1264"/>
    <mergeCell ref="GUW1264:GUY1264"/>
    <mergeCell ref="GVA1264:GVC1264"/>
    <mergeCell ref="GTI1264:GTK1264"/>
    <mergeCell ref="GTM1264:GTO1264"/>
    <mergeCell ref="GTQ1264:GTS1264"/>
    <mergeCell ref="GTU1264:GTW1264"/>
    <mergeCell ref="GTY1264:GUA1264"/>
    <mergeCell ref="GUC1264:GUE1264"/>
    <mergeCell ref="GSK1264:GSM1264"/>
    <mergeCell ref="GSO1264:GSQ1264"/>
    <mergeCell ref="GSS1264:GSU1264"/>
    <mergeCell ref="GSW1264:GSY1264"/>
    <mergeCell ref="GTA1264:GTC1264"/>
    <mergeCell ref="GTE1264:GTG1264"/>
    <mergeCell ref="GRM1264:GRO1264"/>
    <mergeCell ref="GRQ1264:GRS1264"/>
    <mergeCell ref="GRU1264:GRW1264"/>
    <mergeCell ref="GRY1264:GSA1264"/>
    <mergeCell ref="GSC1264:GSE1264"/>
    <mergeCell ref="GSG1264:GSI1264"/>
    <mergeCell ref="GQO1264:GQQ1264"/>
    <mergeCell ref="GQS1264:GQU1264"/>
    <mergeCell ref="GQW1264:GQY1264"/>
    <mergeCell ref="GRA1264:GRC1264"/>
    <mergeCell ref="GRE1264:GRG1264"/>
    <mergeCell ref="GRI1264:GRK1264"/>
    <mergeCell ref="GPQ1264:GPS1264"/>
    <mergeCell ref="GPU1264:GPW1264"/>
    <mergeCell ref="GPY1264:GQA1264"/>
    <mergeCell ref="GQC1264:GQE1264"/>
    <mergeCell ref="GQG1264:GQI1264"/>
    <mergeCell ref="GQK1264:GQM1264"/>
    <mergeCell ref="GOS1264:GOU1264"/>
    <mergeCell ref="GOW1264:GOY1264"/>
    <mergeCell ref="GPA1264:GPC1264"/>
    <mergeCell ref="GPE1264:GPG1264"/>
    <mergeCell ref="GPI1264:GPK1264"/>
    <mergeCell ref="GPM1264:GPO1264"/>
    <mergeCell ref="GNU1264:GNW1264"/>
    <mergeCell ref="GNY1264:GOA1264"/>
    <mergeCell ref="GOC1264:GOE1264"/>
    <mergeCell ref="GOG1264:GOI1264"/>
    <mergeCell ref="GOK1264:GOM1264"/>
    <mergeCell ref="GOO1264:GOQ1264"/>
    <mergeCell ref="GMW1264:GMY1264"/>
    <mergeCell ref="GNA1264:GNC1264"/>
    <mergeCell ref="GNE1264:GNG1264"/>
    <mergeCell ref="GNI1264:GNK1264"/>
    <mergeCell ref="GNM1264:GNO1264"/>
    <mergeCell ref="GNQ1264:GNS1264"/>
    <mergeCell ref="GLY1264:GMA1264"/>
    <mergeCell ref="GMC1264:GME1264"/>
    <mergeCell ref="GMG1264:GMI1264"/>
    <mergeCell ref="GMK1264:GMM1264"/>
    <mergeCell ref="GMO1264:GMQ1264"/>
    <mergeCell ref="GMS1264:GMU1264"/>
    <mergeCell ref="GLA1264:GLC1264"/>
    <mergeCell ref="GLE1264:GLG1264"/>
    <mergeCell ref="GLI1264:GLK1264"/>
    <mergeCell ref="GLM1264:GLO1264"/>
    <mergeCell ref="GLQ1264:GLS1264"/>
    <mergeCell ref="GLU1264:GLW1264"/>
    <mergeCell ref="GKC1264:GKE1264"/>
    <mergeCell ref="GKG1264:GKI1264"/>
    <mergeCell ref="GKK1264:GKM1264"/>
    <mergeCell ref="GKO1264:GKQ1264"/>
    <mergeCell ref="GKS1264:GKU1264"/>
    <mergeCell ref="GKW1264:GKY1264"/>
    <mergeCell ref="GJE1264:GJG1264"/>
    <mergeCell ref="GJI1264:GJK1264"/>
    <mergeCell ref="GJM1264:GJO1264"/>
    <mergeCell ref="GJQ1264:GJS1264"/>
    <mergeCell ref="GJU1264:GJW1264"/>
    <mergeCell ref="GJY1264:GKA1264"/>
    <mergeCell ref="GIG1264:GII1264"/>
    <mergeCell ref="GIK1264:GIM1264"/>
    <mergeCell ref="GIO1264:GIQ1264"/>
    <mergeCell ref="GIS1264:GIU1264"/>
    <mergeCell ref="GIW1264:GIY1264"/>
    <mergeCell ref="GJA1264:GJC1264"/>
    <mergeCell ref="GHI1264:GHK1264"/>
    <mergeCell ref="GHM1264:GHO1264"/>
    <mergeCell ref="GHQ1264:GHS1264"/>
    <mergeCell ref="GHU1264:GHW1264"/>
    <mergeCell ref="GHY1264:GIA1264"/>
    <mergeCell ref="GIC1264:GIE1264"/>
    <mergeCell ref="GGK1264:GGM1264"/>
    <mergeCell ref="GGO1264:GGQ1264"/>
    <mergeCell ref="GGS1264:GGU1264"/>
    <mergeCell ref="GGW1264:GGY1264"/>
    <mergeCell ref="GHA1264:GHC1264"/>
    <mergeCell ref="GHE1264:GHG1264"/>
    <mergeCell ref="GFM1264:GFO1264"/>
    <mergeCell ref="GFQ1264:GFS1264"/>
    <mergeCell ref="GFU1264:GFW1264"/>
    <mergeCell ref="GFY1264:GGA1264"/>
    <mergeCell ref="GGC1264:GGE1264"/>
    <mergeCell ref="GGG1264:GGI1264"/>
    <mergeCell ref="GEO1264:GEQ1264"/>
    <mergeCell ref="GES1264:GEU1264"/>
    <mergeCell ref="GEW1264:GEY1264"/>
    <mergeCell ref="GFA1264:GFC1264"/>
    <mergeCell ref="GFE1264:GFG1264"/>
    <mergeCell ref="GFI1264:GFK1264"/>
    <mergeCell ref="GDQ1264:GDS1264"/>
    <mergeCell ref="GDU1264:GDW1264"/>
    <mergeCell ref="GDY1264:GEA1264"/>
    <mergeCell ref="GEC1264:GEE1264"/>
    <mergeCell ref="GEG1264:GEI1264"/>
    <mergeCell ref="GEK1264:GEM1264"/>
    <mergeCell ref="GCS1264:GCU1264"/>
    <mergeCell ref="GCW1264:GCY1264"/>
    <mergeCell ref="GDA1264:GDC1264"/>
    <mergeCell ref="GDE1264:GDG1264"/>
    <mergeCell ref="GDI1264:GDK1264"/>
    <mergeCell ref="GDM1264:GDO1264"/>
    <mergeCell ref="GBU1264:GBW1264"/>
    <mergeCell ref="GBY1264:GCA1264"/>
    <mergeCell ref="GCC1264:GCE1264"/>
    <mergeCell ref="GCG1264:GCI1264"/>
    <mergeCell ref="GCK1264:GCM1264"/>
    <mergeCell ref="GCO1264:GCQ1264"/>
    <mergeCell ref="GAW1264:GAY1264"/>
    <mergeCell ref="GBA1264:GBC1264"/>
    <mergeCell ref="GBE1264:GBG1264"/>
    <mergeCell ref="GBI1264:GBK1264"/>
    <mergeCell ref="GBM1264:GBO1264"/>
    <mergeCell ref="GBQ1264:GBS1264"/>
    <mergeCell ref="FZY1264:GAA1264"/>
    <mergeCell ref="GAC1264:GAE1264"/>
    <mergeCell ref="GAG1264:GAI1264"/>
    <mergeCell ref="GAK1264:GAM1264"/>
    <mergeCell ref="GAO1264:GAQ1264"/>
    <mergeCell ref="GAS1264:GAU1264"/>
    <mergeCell ref="FZA1264:FZC1264"/>
    <mergeCell ref="FZE1264:FZG1264"/>
    <mergeCell ref="FZI1264:FZK1264"/>
    <mergeCell ref="FZM1264:FZO1264"/>
    <mergeCell ref="FZQ1264:FZS1264"/>
    <mergeCell ref="FZU1264:FZW1264"/>
    <mergeCell ref="FYC1264:FYE1264"/>
    <mergeCell ref="FYG1264:FYI1264"/>
    <mergeCell ref="FYK1264:FYM1264"/>
    <mergeCell ref="FYO1264:FYQ1264"/>
    <mergeCell ref="FYS1264:FYU1264"/>
    <mergeCell ref="FYW1264:FYY1264"/>
    <mergeCell ref="FXE1264:FXG1264"/>
    <mergeCell ref="FXI1264:FXK1264"/>
    <mergeCell ref="FXM1264:FXO1264"/>
    <mergeCell ref="FXQ1264:FXS1264"/>
    <mergeCell ref="FXU1264:FXW1264"/>
    <mergeCell ref="FXY1264:FYA1264"/>
    <mergeCell ref="FWG1264:FWI1264"/>
    <mergeCell ref="FWK1264:FWM1264"/>
    <mergeCell ref="FWO1264:FWQ1264"/>
    <mergeCell ref="FWS1264:FWU1264"/>
    <mergeCell ref="FWW1264:FWY1264"/>
    <mergeCell ref="FXA1264:FXC1264"/>
    <mergeCell ref="FVI1264:FVK1264"/>
    <mergeCell ref="FVM1264:FVO1264"/>
    <mergeCell ref="FVQ1264:FVS1264"/>
    <mergeCell ref="FVU1264:FVW1264"/>
    <mergeCell ref="FVY1264:FWA1264"/>
    <mergeCell ref="FWC1264:FWE1264"/>
    <mergeCell ref="FUK1264:FUM1264"/>
    <mergeCell ref="FUO1264:FUQ1264"/>
    <mergeCell ref="FUS1264:FUU1264"/>
    <mergeCell ref="FUW1264:FUY1264"/>
    <mergeCell ref="FVA1264:FVC1264"/>
    <mergeCell ref="FVE1264:FVG1264"/>
    <mergeCell ref="FTM1264:FTO1264"/>
    <mergeCell ref="FTQ1264:FTS1264"/>
    <mergeCell ref="FTU1264:FTW1264"/>
    <mergeCell ref="FTY1264:FUA1264"/>
    <mergeCell ref="FUC1264:FUE1264"/>
    <mergeCell ref="FUG1264:FUI1264"/>
    <mergeCell ref="FSO1264:FSQ1264"/>
    <mergeCell ref="FSS1264:FSU1264"/>
    <mergeCell ref="FSW1264:FSY1264"/>
    <mergeCell ref="FTA1264:FTC1264"/>
    <mergeCell ref="FTE1264:FTG1264"/>
    <mergeCell ref="FTI1264:FTK1264"/>
    <mergeCell ref="FRQ1264:FRS1264"/>
    <mergeCell ref="FRU1264:FRW1264"/>
    <mergeCell ref="FRY1264:FSA1264"/>
    <mergeCell ref="FSC1264:FSE1264"/>
    <mergeCell ref="FSG1264:FSI1264"/>
    <mergeCell ref="FSK1264:FSM1264"/>
    <mergeCell ref="FQS1264:FQU1264"/>
    <mergeCell ref="FQW1264:FQY1264"/>
    <mergeCell ref="FRA1264:FRC1264"/>
    <mergeCell ref="FRE1264:FRG1264"/>
    <mergeCell ref="FRI1264:FRK1264"/>
    <mergeCell ref="FRM1264:FRO1264"/>
    <mergeCell ref="FPU1264:FPW1264"/>
    <mergeCell ref="FPY1264:FQA1264"/>
    <mergeCell ref="FQC1264:FQE1264"/>
    <mergeCell ref="FQG1264:FQI1264"/>
    <mergeCell ref="FQK1264:FQM1264"/>
    <mergeCell ref="FQO1264:FQQ1264"/>
    <mergeCell ref="FOW1264:FOY1264"/>
    <mergeCell ref="FPA1264:FPC1264"/>
    <mergeCell ref="FPE1264:FPG1264"/>
    <mergeCell ref="FPI1264:FPK1264"/>
    <mergeCell ref="FPM1264:FPO1264"/>
    <mergeCell ref="FPQ1264:FPS1264"/>
    <mergeCell ref="FNY1264:FOA1264"/>
    <mergeCell ref="FOC1264:FOE1264"/>
    <mergeCell ref="FOG1264:FOI1264"/>
    <mergeCell ref="FOK1264:FOM1264"/>
    <mergeCell ref="FOO1264:FOQ1264"/>
    <mergeCell ref="FOS1264:FOU1264"/>
    <mergeCell ref="FNA1264:FNC1264"/>
    <mergeCell ref="FNE1264:FNG1264"/>
    <mergeCell ref="FNI1264:FNK1264"/>
    <mergeCell ref="FNM1264:FNO1264"/>
    <mergeCell ref="FNQ1264:FNS1264"/>
    <mergeCell ref="FNU1264:FNW1264"/>
    <mergeCell ref="FMC1264:FME1264"/>
    <mergeCell ref="FMG1264:FMI1264"/>
    <mergeCell ref="FMK1264:FMM1264"/>
    <mergeCell ref="FMO1264:FMQ1264"/>
    <mergeCell ref="FMS1264:FMU1264"/>
    <mergeCell ref="FMW1264:FMY1264"/>
    <mergeCell ref="FLE1264:FLG1264"/>
    <mergeCell ref="FLI1264:FLK1264"/>
    <mergeCell ref="FLM1264:FLO1264"/>
    <mergeCell ref="FLQ1264:FLS1264"/>
    <mergeCell ref="FLU1264:FLW1264"/>
    <mergeCell ref="FLY1264:FMA1264"/>
    <mergeCell ref="FKG1264:FKI1264"/>
    <mergeCell ref="FKK1264:FKM1264"/>
    <mergeCell ref="FKO1264:FKQ1264"/>
    <mergeCell ref="FKS1264:FKU1264"/>
    <mergeCell ref="FKW1264:FKY1264"/>
    <mergeCell ref="FLA1264:FLC1264"/>
    <mergeCell ref="FJI1264:FJK1264"/>
    <mergeCell ref="FJM1264:FJO1264"/>
    <mergeCell ref="FJQ1264:FJS1264"/>
    <mergeCell ref="FJU1264:FJW1264"/>
    <mergeCell ref="FJY1264:FKA1264"/>
    <mergeCell ref="FKC1264:FKE1264"/>
    <mergeCell ref="FIK1264:FIM1264"/>
    <mergeCell ref="FIO1264:FIQ1264"/>
    <mergeCell ref="FIS1264:FIU1264"/>
    <mergeCell ref="FIW1264:FIY1264"/>
    <mergeCell ref="FJA1264:FJC1264"/>
    <mergeCell ref="FJE1264:FJG1264"/>
    <mergeCell ref="FHM1264:FHO1264"/>
    <mergeCell ref="FHQ1264:FHS1264"/>
    <mergeCell ref="FHU1264:FHW1264"/>
    <mergeCell ref="FHY1264:FIA1264"/>
    <mergeCell ref="FIC1264:FIE1264"/>
    <mergeCell ref="FIG1264:FII1264"/>
    <mergeCell ref="FGO1264:FGQ1264"/>
    <mergeCell ref="FGS1264:FGU1264"/>
    <mergeCell ref="FGW1264:FGY1264"/>
    <mergeCell ref="FHA1264:FHC1264"/>
    <mergeCell ref="FHE1264:FHG1264"/>
    <mergeCell ref="FHI1264:FHK1264"/>
    <mergeCell ref="FFQ1264:FFS1264"/>
    <mergeCell ref="FFU1264:FFW1264"/>
    <mergeCell ref="FFY1264:FGA1264"/>
    <mergeCell ref="FGC1264:FGE1264"/>
    <mergeCell ref="FGG1264:FGI1264"/>
    <mergeCell ref="FGK1264:FGM1264"/>
    <mergeCell ref="FES1264:FEU1264"/>
    <mergeCell ref="FEW1264:FEY1264"/>
    <mergeCell ref="FFA1264:FFC1264"/>
    <mergeCell ref="FFE1264:FFG1264"/>
    <mergeCell ref="FFI1264:FFK1264"/>
    <mergeCell ref="FFM1264:FFO1264"/>
    <mergeCell ref="FDU1264:FDW1264"/>
    <mergeCell ref="FDY1264:FEA1264"/>
    <mergeCell ref="FEC1264:FEE1264"/>
    <mergeCell ref="FEG1264:FEI1264"/>
    <mergeCell ref="FEK1264:FEM1264"/>
    <mergeCell ref="FEO1264:FEQ1264"/>
    <mergeCell ref="FCW1264:FCY1264"/>
    <mergeCell ref="FDA1264:FDC1264"/>
    <mergeCell ref="FDE1264:FDG1264"/>
    <mergeCell ref="FDI1264:FDK1264"/>
    <mergeCell ref="FDM1264:FDO1264"/>
    <mergeCell ref="FDQ1264:FDS1264"/>
    <mergeCell ref="FBY1264:FCA1264"/>
    <mergeCell ref="FCC1264:FCE1264"/>
    <mergeCell ref="FCG1264:FCI1264"/>
    <mergeCell ref="FCK1264:FCM1264"/>
    <mergeCell ref="FCO1264:FCQ1264"/>
    <mergeCell ref="FCS1264:FCU1264"/>
    <mergeCell ref="FBA1264:FBC1264"/>
    <mergeCell ref="FBE1264:FBG1264"/>
    <mergeCell ref="FBI1264:FBK1264"/>
    <mergeCell ref="FBM1264:FBO1264"/>
    <mergeCell ref="FBQ1264:FBS1264"/>
    <mergeCell ref="FBU1264:FBW1264"/>
    <mergeCell ref="FAC1264:FAE1264"/>
    <mergeCell ref="FAG1264:FAI1264"/>
    <mergeCell ref="FAK1264:FAM1264"/>
    <mergeCell ref="FAO1264:FAQ1264"/>
    <mergeCell ref="FAS1264:FAU1264"/>
    <mergeCell ref="FAW1264:FAY1264"/>
    <mergeCell ref="EZE1264:EZG1264"/>
    <mergeCell ref="EZI1264:EZK1264"/>
    <mergeCell ref="EZM1264:EZO1264"/>
    <mergeCell ref="EZQ1264:EZS1264"/>
    <mergeCell ref="EZU1264:EZW1264"/>
    <mergeCell ref="EZY1264:FAA1264"/>
    <mergeCell ref="EYG1264:EYI1264"/>
    <mergeCell ref="EYK1264:EYM1264"/>
    <mergeCell ref="EYO1264:EYQ1264"/>
    <mergeCell ref="EYS1264:EYU1264"/>
    <mergeCell ref="EYW1264:EYY1264"/>
    <mergeCell ref="EZA1264:EZC1264"/>
    <mergeCell ref="EXI1264:EXK1264"/>
    <mergeCell ref="EXM1264:EXO1264"/>
    <mergeCell ref="EXQ1264:EXS1264"/>
    <mergeCell ref="EXU1264:EXW1264"/>
    <mergeCell ref="EXY1264:EYA1264"/>
    <mergeCell ref="EYC1264:EYE1264"/>
    <mergeCell ref="EWK1264:EWM1264"/>
    <mergeCell ref="EWO1264:EWQ1264"/>
    <mergeCell ref="EWS1264:EWU1264"/>
    <mergeCell ref="EWW1264:EWY1264"/>
    <mergeCell ref="EXA1264:EXC1264"/>
    <mergeCell ref="EXE1264:EXG1264"/>
    <mergeCell ref="EVM1264:EVO1264"/>
    <mergeCell ref="EVQ1264:EVS1264"/>
    <mergeCell ref="EVU1264:EVW1264"/>
    <mergeCell ref="EVY1264:EWA1264"/>
    <mergeCell ref="EWC1264:EWE1264"/>
    <mergeCell ref="EWG1264:EWI1264"/>
    <mergeCell ref="EUO1264:EUQ1264"/>
    <mergeCell ref="EUS1264:EUU1264"/>
    <mergeCell ref="EUW1264:EUY1264"/>
    <mergeCell ref="EVA1264:EVC1264"/>
    <mergeCell ref="EVE1264:EVG1264"/>
    <mergeCell ref="EVI1264:EVK1264"/>
    <mergeCell ref="ETQ1264:ETS1264"/>
    <mergeCell ref="ETU1264:ETW1264"/>
    <mergeCell ref="ETY1264:EUA1264"/>
    <mergeCell ref="EUC1264:EUE1264"/>
    <mergeCell ref="EUG1264:EUI1264"/>
    <mergeCell ref="EUK1264:EUM1264"/>
    <mergeCell ref="ESS1264:ESU1264"/>
    <mergeCell ref="ESW1264:ESY1264"/>
    <mergeCell ref="ETA1264:ETC1264"/>
    <mergeCell ref="ETE1264:ETG1264"/>
    <mergeCell ref="ETI1264:ETK1264"/>
    <mergeCell ref="ETM1264:ETO1264"/>
    <mergeCell ref="ERU1264:ERW1264"/>
    <mergeCell ref="ERY1264:ESA1264"/>
    <mergeCell ref="ESC1264:ESE1264"/>
    <mergeCell ref="ESG1264:ESI1264"/>
    <mergeCell ref="ESK1264:ESM1264"/>
    <mergeCell ref="ESO1264:ESQ1264"/>
    <mergeCell ref="EQW1264:EQY1264"/>
    <mergeCell ref="ERA1264:ERC1264"/>
    <mergeCell ref="ERE1264:ERG1264"/>
    <mergeCell ref="ERI1264:ERK1264"/>
    <mergeCell ref="ERM1264:ERO1264"/>
    <mergeCell ref="ERQ1264:ERS1264"/>
    <mergeCell ref="EPY1264:EQA1264"/>
    <mergeCell ref="EQC1264:EQE1264"/>
    <mergeCell ref="EQG1264:EQI1264"/>
    <mergeCell ref="EQK1264:EQM1264"/>
    <mergeCell ref="EQO1264:EQQ1264"/>
    <mergeCell ref="EQS1264:EQU1264"/>
    <mergeCell ref="EPA1264:EPC1264"/>
    <mergeCell ref="EPE1264:EPG1264"/>
    <mergeCell ref="EPI1264:EPK1264"/>
    <mergeCell ref="EPM1264:EPO1264"/>
    <mergeCell ref="EPQ1264:EPS1264"/>
    <mergeCell ref="EPU1264:EPW1264"/>
    <mergeCell ref="EOC1264:EOE1264"/>
    <mergeCell ref="EOG1264:EOI1264"/>
    <mergeCell ref="EOK1264:EOM1264"/>
    <mergeCell ref="EOO1264:EOQ1264"/>
    <mergeCell ref="EOS1264:EOU1264"/>
    <mergeCell ref="EOW1264:EOY1264"/>
    <mergeCell ref="ENE1264:ENG1264"/>
    <mergeCell ref="ENI1264:ENK1264"/>
    <mergeCell ref="ENM1264:ENO1264"/>
    <mergeCell ref="ENQ1264:ENS1264"/>
    <mergeCell ref="ENU1264:ENW1264"/>
    <mergeCell ref="ENY1264:EOA1264"/>
    <mergeCell ref="EMG1264:EMI1264"/>
    <mergeCell ref="EMK1264:EMM1264"/>
    <mergeCell ref="EMO1264:EMQ1264"/>
    <mergeCell ref="EMS1264:EMU1264"/>
    <mergeCell ref="EMW1264:EMY1264"/>
    <mergeCell ref="ENA1264:ENC1264"/>
    <mergeCell ref="ELI1264:ELK1264"/>
    <mergeCell ref="ELM1264:ELO1264"/>
    <mergeCell ref="ELQ1264:ELS1264"/>
    <mergeCell ref="ELU1264:ELW1264"/>
    <mergeCell ref="ELY1264:EMA1264"/>
    <mergeCell ref="EMC1264:EME1264"/>
    <mergeCell ref="EKK1264:EKM1264"/>
    <mergeCell ref="EKO1264:EKQ1264"/>
    <mergeCell ref="EKS1264:EKU1264"/>
    <mergeCell ref="EKW1264:EKY1264"/>
    <mergeCell ref="ELA1264:ELC1264"/>
    <mergeCell ref="ELE1264:ELG1264"/>
    <mergeCell ref="EJM1264:EJO1264"/>
    <mergeCell ref="EJQ1264:EJS1264"/>
    <mergeCell ref="EJU1264:EJW1264"/>
    <mergeCell ref="EJY1264:EKA1264"/>
    <mergeCell ref="EKC1264:EKE1264"/>
    <mergeCell ref="EKG1264:EKI1264"/>
    <mergeCell ref="EIO1264:EIQ1264"/>
    <mergeCell ref="EIS1264:EIU1264"/>
    <mergeCell ref="EIW1264:EIY1264"/>
    <mergeCell ref="EJA1264:EJC1264"/>
    <mergeCell ref="EJE1264:EJG1264"/>
    <mergeCell ref="EJI1264:EJK1264"/>
    <mergeCell ref="EHQ1264:EHS1264"/>
    <mergeCell ref="EHU1264:EHW1264"/>
    <mergeCell ref="EHY1264:EIA1264"/>
    <mergeCell ref="EIC1264:EIE1264"/>
    <mergeCell ref="EIG1264:EII1264"/>
    <mergeCell ref="EIK1264:EIM1264"/>
    <mergeCell ref="EGS1264:EGU1264"/>
    <mergeCell ref="EGW1264:EGY1264"/>
    <mergeCell ref="EHA1264:EHC1264"/>
    <mergeCell ref="EHE1264:EHG1264"/>
    <mergeCell ref="EHI1264:EHK1264"/>
    <mergeCell ref="EHM1264:EHO1264"/>
    <mergeCell ref="EFU1264:EFW1264"/>
    <mergeCell ref="EFY1264:EGA1264"/>
    <mergeCell ref="EGC1264:EGE1264"/>
    <mergeCell ref="EGG1264:EGI1264"/>
    <mergeCell ref="EGK1264:EGM1264"/>
    <mergeCell ref="EGO1264:EGQ1264"/>
    <mergeCell ref="EEW1264:EEY1264"/>
    <mergeCell ref="EFA1264:EFC1264"/>
    <mergeCell ref="EFE1264:EFG1264"/>
    <mergeCell ref="EFI1264:EFK1264"/>
    <mergeCell ref="EFM1264:EFO1264"/>
    <mergeCell ref="EFQ1264:EFS1264"/>
    <mergeCell ref="EDY1264:EEA1264"/>
    <mergeCell ref="EEC1264:EEE1264"/>
    <mergeCell ref="EEG1264:EEI1264"/>
    <mergeCell ref="EEK1264:EEM1264"/>
    <mergeCell ref="EEO1264:EEQ1264"/>
    <mergeCell ref="EES1264:EEU1264"/>
    <mergeCell ref="EDA1264:EDC1264"/>
    <mergeCell ref="EDE1264:EDG1264"/>
    <mergeCell ref="EDI1264:EDK1264"/>
    <mergeCell ref="EDM1264:EDO1264"/>
    <mergeCell ref="EDQ1264:EDS1264"/>
    <mergeCell ref="EDU1264:EDW1264"/>
    <mergeCell ref="ECC1264:ECE1264"/>
    <mergeCell ref="ECG1264:ECI1264"/>
    <mergeCell ref="ECK1264:ECM1264"/>
    <mergeCell ref="ECO1264:ECQ1264"/>
    <mergeCell ref="ECS1264:ECU1264"/>
    <mergeCell ref="ECW1264:ECY1264"/>
    <mergeCell ref="EBE1264:EBG1264"/>
    <mergeCell ref="EBI1264:EBK1264"/>
    <mergeCell ref="EBM1264:EBO1264"/>
    <mergeCell ref="EBQ1264:EBS1264"/>
    <mergeCell ref="EBU1264:EBW1264"/>
    <mergeCell ref="EBY1264:ECA1264"/>
    <mergeCell ref="EAG1264:EAI1264"/>
    <mergeCell ref="EAK1264:EAM1264"/>
    <mergeCell ref="EAO1264:EAQ1264"/>
    <mergeCell ref="EAS1264:EAU1264"/>
    <mergeCell ref="EAW1264:EAY1264"/>
    <mergeCell ref="EBA1264:EBC1264"/>
    <mergeCell ref="DZI1264:DZK1264"/>
    <mergeCell ref="DZM1264:DZO1264"/>
    <mergeCell ref="DZQ1264:DZS1264"/>
    <mergeCell ref="DZU1264:DZW1264"/>
    <mergeCell ref="DZY1264:EAA1264"/>
    <mergeCell ref="EAC1264:EAE1264"/>
    <mergeCell ref="DYK1264:DYM1264"/>
    <mergeCell ref="DYO1264:DYQ1264"/>
    <mergeCell ref="DYS1264:DYU1264"/>
    <mergeCell ref="DYW1264:DYY1264"/>
    <mergeCell ref="DZA1264:DZC1264"/>
    <mergeCell ref="DZE1264:DZG1264"/>
    <mergeCell ref="DXM1264:DXO1264"/>
    <mergeCell ref="DXQ1264:DXS1264"/>
    <mergeCell ref="DXU1264:DXW1264"/>
    <mergeCell ref="DXY1264:DYA1264"/>
    <mergeCell ref="DYC1264:DYE1264"/>
    <mergeCell ref="DYG1264:DYI1264"/>
    <mergeCell ref="DWO1264:DWQ1264"/>
    <mergeCell ref="DWS1264:DWU1264"/>
    <mergeCell ref="DWW1264:DWY1264"/>
    <mergeCell ref="DXA1264:DXC1264"/>
    <mergeCell ref="DXE1264:DXG1264"/>
    <mergeCell ref="DXI1264:DXK1264"/>
    <mergeCell ref="DVQ1264:DVS1264"/>
    <mergeCell ref="DVU1264:DVW1264"/>
    <mergeCell ref="DVY1264:DWA1264"/>
    <mergeCell ref="DWC1264:DWE1264"/>
    <mergeCell ref="DWG1264:DWI1264"/>
    <mergeCell ref="DWK1264:DWM1264"/>
    <mergeCell ref="DUS1264:DUU1264"/>
    <mergeCell ref="DUW1264:DUY1264"/>
    <mergeCell ref="DVA1264:DVC1264"/>
    <mergeCell ref="DVE1264:DVG1264"/>
    <mergeCell ref="DVI1264:DVK1264"/>
    <mergeCell ref="DVM1264:DVO1264"/>
    <mergeCell ref="DTU1264:DTW1264"/>
    <mergeCell ref="DTY1264:DUA1264"/>
    <mergeCell ref="DUC1264:DUE1264"/>
    <mergeCell ref="DUG1264:DUI1264"/>
    <mergeCell ref="DUK1264:DUM1264"/>
    <mergeCell ref="DUO1264:DUQ1264"/>
    <mergeCell ref="DSW1264:DSY1264"/>
    <mergeCell ref="DTA1264:DTC1264"/>
    <mergeCell ref="DTE1264:DTG1264"/>
    <mergeCell ref="DTI1264:DTK1264"/>
    <mergeCell ref="DTM1264:DTO1264"/>
    <mergeCell ref="DTQ1264:DTS1264"/>
    <mergeCell ref="DRY1264:DSA1264"/>
    <mergeCell ref="DSC1264:DSE1264"/>
    <mergeCell ref="DSG1264:DSI1264"/>
    <mergeCell ref="DSK1264:DSM1264"/>
    <mergeCell ref="DSO1264:DSQ1264"/>
    <mergeCell ref="DSS1264:DSU1264"/>
    <mergeCell ref="DRA1264:DRC1264"/>
    <mergeCell ref="DRE1264:DRG1264"/>
    <mergeCell ref="DRI1264:DRK1264"/>
    <mergeCell ref="DRM1264:DRO1264"/>
    <mergeCell ref="DRQ1264:DRS1264"/>
    <mergeCell ref="DRU1264:DRW1264"/>
    <mergeCell ref="DQC1264:DQE1264"/>
    <mergeCell ref="DQG1264:DQI1264"/>
    <mergeCell ref="DQK1264:DQM1264"/>
    <mergeCell ref="DQO1264:DQQ1264"/>
    <mergeCell ref="DQS1264:DQU1264"/>
    <mergeCell ref="DQW1264:DQY1264"/>
    <mergeCell ref="DPE1264:DPG1264"/>
    <mergeCell ref="DPI1264:DPK1264"/>
    <mergeCell ref="DPM1264:DPO1264"/>
    <mergeCell ref="DPQ1264:DPS1264"/>
    <mergeCell ref="DPU1264:DPW1264"/>
    <mergeCell ref="DPY1264:DQA1264"/>
    <mergeCell ref="DOG1264:DOI1264"/>
    <mergeCell ref="DOK1264:DOM1264"/>
    <mergeCell ref="DOO1264:DOQ1264"/>
    <mergeCell ref="DOS1264:DOU1264"/>
    <mergeCell ref="DOW1264:DOY1264"/>
    <mergeCell ref="DPA1264:DPC1264"/>
    <mergeCell ref="DNI1264:DNK1264"/>
    <mergeCell ref="DNM1264:DNO1264"/>
    <mergeCell ref="DNQ1264:DNS1264"/>
    <mergeCell ref="DNU1264:DNW1264"/>
    <mergeCell ref="DNY1264:DOA1264"/>
    <mergeCell ref="DOC1264:DOE1264"/>
    <mergeCell ref="DMK1264:DMM1264"/>
    <mergeCell ref="DMO1264:DMQ1264"/>
    <mergeCell ref="DMS1264:DMU1264"/>
    <mergeCell ref="DMW1264:DMY1264"/>
    <mergeCell ref="DNA1264:DNC1264"/>
    <mergeCell ref="DNE1264:DNG1264"/>
    <mergeCell ref="DLM1264:DLO1264"/>
    <mergeCell ref="DLQ1264:DLS1264"/>
    <mergeCell ref="DLU1264:DLW1264"/>
    <mergeCell ref="DLY1264:DMA1264"/>
    <mergeCell ref="DMC1264:DME1264"/>
    <mergeCell ref="DMG1264:DMI1264"/>
    <mergeCell ref="DKO1264:DKQ1264"/>
    <mergeCell ref="DKS1264:DKU1264"/>
    <mergeCell ref="DKW1264:DKY1264"/>
    <mergeCell ref="DLA1264:DLC1264"/>
    <mergeCell ref="DLE1264:DLG1264"/>
    <mergeCell ref="DLI1264:DLK1264"/>
    <mergeCell ref="DJQ1264:DJS1264"/>
    <mergeCell ref="DJU1264:DJW1264"/>
    <mergeCell ref="DJY1264:DKA1264"/>
    <mergeCell ref="DKC1264:DKE1264"/>
    <mergeCell ref="DKG1264:DKI1264"/>
    <mergeCell ref="DKK1264:DKM1264"/>
    <mergeCell ref="DIS1264:DIU1264"/>
    <mergeCell ref="DIW1264:DIY1264"/>
    <mergeCell ref="DJA1264:DJC1264"/>
    <mergeCell ref="DJE1264:DJG1264"/>
    <mergeCell ref="DJI1264:DJK1264"/>
    <mergeCell ref="DJM1264:DJO1264"/>
    <mergeCell ref="DHU1264:DHW1264"/>
    <mergeCell ref="DHY1264:DIA1264"/>
    <mergeCell ref="DIC1264:DIE1264"/>
    <mergeCell ref="DIG1264:DII1264"/>
    <mergeCell ref="DIK1264:DIM1264"/>
    <mergeCell ref="DIO1264:DIQ1264"/>
    <mergeCell ref="DGW1264:DGY1264"/>
    <mergeCell ref="DHA1264:DHC1264"/>
    <mergeCell ref="DHE1264:DHG1264"/>
    <mergeCell ref="DHI1264:DHK1264"/>
    <mergeCell ref="DHM1264:DHO1264"/>
    <mergeCell ref="DHQ1264:DHS1264"/>
    <mergeCell ref="DFY1264:DGA1264"/>
    <mergeCell ref="DGC1264:DGE1264"/>
    <mergeCell ref="DGG1264:DGI1264"/>
    <mergeCell ref="DGK1264:DGM1264"/>
    <mergeCell ref="DGO1264:DGQ1264"/>
    <mergeCell ref="DGS1264:DGU1264"/>
    <mergeCell ref="DFA1264:DFC1264"/>
    <mergeCell ref="DFE1264:DFG1264"/>
    <mergeCell ref="DFI1264:DFK1264"/>
    <mergeCell ref="DFM1264:DFO1264"/>
    <mergeCell ref="DFQ1264:DFS1264"/>
    <mergeCell ref="DFU1264:DFW1264"/>
    <mergeCell ref="DEC1264:DEE1264"/>
    <mergeCell ref="DEG1264:DEI1264"/>
    <mergeCell ref="DEK1264:DEM1264"/>
    <mergeCell ref="DEO1264:DEQ1264"/>
    <mergeCell ref="DES1264:DEU1264"/>
    <mergeCell ref="DEW1264:DEY1264"/>
    <mergeCell ref="DDE1264:DDG1264"/>
    <mergeCell ref="DDI1264:DDK1264"/>
    <mergeCell ref="DDM1264:DDO1264"/>
    <mergeCell ref="DDQ1264:DDS1264"/>
    <mergeCell ref="DDU1264:DDW1264"/>
    <mergeCell ref="DDY1264:DEA1264"/>
    <mergeCell ref="DCG1264:DCI1264"/>
    <mergeCell ref="DCK1264:DCM1264"/>
    <mergeCell ref="DCO1264:DCQ1264"/>
    <mergeCell ref="DCS1264:DCU1264"/>
    <mergeCell ref="DCW1264:DCY1264"/>
    <mergeCell ref="DDA1264:DDC1264"/>
    <mergeCell ref="DBI1264:DBK1264"/>
    <mergeCell ref="DBM1264:DBO1264"/>
    <mergeCell ref="DBQ1264:DBS1264"/>
    <mergeCell ref="DBU1264:DBW1264"/>
    <mergeCell ref="DBY1264:DCA1264"/>
    <mergeCell ref="DCC1264:DCE1264"/>
    <mergeCell ref="DAK1264:DAM1264"/>
    <mergeCell ref="DAO1264:DAQ1264"/>
    <mergeCell ref="DAS1264:DAU1264"/>
    <mergeCell ref="DAW1264:DAY1264"/>
    <mergeCell ref="DBA1264:DBC1264"/>
    <mergeCell ref="DBE1264:DBG1264"/>
    <mergeCell ref="CZM1264:CZO1264"/>
    <mergeCell ref="CZQ1264:CZS1264"/>
    <mergeCell ref="CZU1264:CZW1264"/>
    <mergeCell ref="CZY1264:DAA1264"/>
    <mergeCell ref="DAC1264:DAE1264"/>
    <mergeCell ref="DAG1264:DAI1264"/>
    <mergeCell ref="CYO1264:CYQ1264"/>
    <mergeCell ref="CYS1264:CYU1264"/>
    <mergeCell ref="CYW1264:CYY1264"/>
    <mergeCell ref="CZA1264:CZC1264"/>
    <mergeCell ref="CZE1264:CZG1264"/>
    <mergeCell ref="CZI1264:CZK1264"/>
    <mergeCell ref="CXQ1264:CXS1264"/>
    <mergeCell ref="CXU1264:CXW1264"/>
    <mergeCell ref="CXY1264:CYA1264"/>
    <mergeCell ref="CYC1264:CYE1264"/>
    <mergeCell ref="CYG1264:CYI1264"/>
    <mergeCell ref="CYK1264:CYM1264"/>
    <mergeCell ref="CWS1264:CWU1264"/>
    <mergeCell ref="CWW1264:CWY1264"/>
    <mergeCell ref="CXA1264:CXC1264"/>
    <mergeCell ref="CXE1264:CXG1264"/>
    <mergeCell ref="CXI1264:CXK1264"/>
    <mergeCell ref="CXM1264:CXO1264"/>
    <mergeCell ref="CVU1264:CVW1264"/>
    <mergeCell ref="CVY1264:CWA1264"/>
    <mergeCell ref="CWC1264:CWE1264"/>
    <mergeCell ref="CWG1264:CWI1264"/>
    <mergeCell ref="CWK1264:CWM1264"/>
    <mergeCell ref="CWO1264:CWQ1264"/>
    <mergeCell ref="CUW1264:CUY1264"/>
    <mergeCell ref="CVA1264:CVC1264"/>
    <mergeCell ref="CVE1264:CVG1264"/>
    <mergeCell ref="CVI1264:CVK1264"/>
    <mergeCell ref="CVM1264:CVO1264"/>
    <mergeCell ref="CVQ1264:CVS1264"/>
    <mergeCell ref="CTY1264:CUA1264"/>
    <mergeCell ref="CUC1264:CUE1264"/>
    <mergeCell ref="CUG1264:CUI1264"/>
    <mergeCell ref="CUK1264:CUM1264"/>
    <mergeCell ref="CUO1264:CUQ1264"/>
    <mergeCell ref="CUS1264:CUU1264"/>
    <mergeCell ref="CTA1264:CTC1264"/>
    <mergeCell ref="CTE1264:CTG1264"/>
    <mergeCell ref="CTI1264:CTK1264"/>
    <mergeCell ref="CTM1264:CTO1264"/>
    <mergeCell ref="CTQ1264:CTS1264"/>
    <mergeCell ref="CTU1264:CTW1264"/>
    <mergeCell ref="CSC1264:CSE1264"/>
    <mergeCell ref="CSG1264:CSI1264"/>
    <mergeCell ref="CSK1264:CSM1264"/>
    <mergeCell ref="CSO1264:CSQ1264"/>
    <mergeCell ref="CSS1264:CSU1264"/>
    <mergeCell ref="CSW1264:CSY1264"/>
    <mergeCell ref="CRE1264:CRG1264"/>
    <mergeCell ref="CRI1264:CRK1264"/>
    <mergeCell ref="CRM1264:CRO1264"/>
    <mergeCell ref="CRQ1264:CRS1264"/>
    <mergeCell ref="CRU1264:CRW1264"/>
    <mergeCell ref="CRY1264:CSA1264"/>
    <mergeCell ref="CQG1264:CQI1264"/>
    <mergeCell ref="CQK1264:CQM1264"/>
    <mergeCell ref="CQO1264:CQQ1264"/>
    <mergeCell ref="CQS1264:CQU1264"/>
    <mergeCell ref="CQW1264:CQY1264"/>
    <mergeCell ref="CRA1264:CRC1264"/>
    <mergeCell ref="CPI1264:CPK1264"/>
    <mergeCell ref="CPM1264:CPO1264"/>
    <mergeCell ref="CPQ1264:CPS1264"/>
    <mergeCell ref="CPU1264:CPW1264"/>
    <mergeCell ref="CPY1264:CQA1264"/>
    <mergeCell ref="CQC1264:CQE1264"/>
    <mergeCell ref="COK1264:COM1264"/>
    <mergeCell ref="COO1264:COQ1264"/>
    <mergeCell ref="COS1264:COU1264"/>
    <mergeCell ref="COW1264:COY1264"/>
    <mergeCell ref="CPA1264:CPC1264"/>
    <mergeCell ref="CPE1264:CPG1264"/>
    <mergeCell ref="CNM1264:CNO1264"/>
    <mergeCell ref="CNQ1264:CNS1264"/>
    <mergeCell ref="CNU1264:CNW1264"/>
    <mergeCell ref="CNY1264:COA1264"/>
    <mergeCell ref="COC1264:COE1264"/>
    <mergeCell ref="COG1264:COI1264"/>
    <mergeCell ref="CMO1264:CMQ1264"/>
    <mergeCell ref="CMS1264:CMU1264"/>
    <mergeCell ref="CMW1264:CMY1264"/>
    <mergeCell ref="CNA1264:CNC1264"/>
    <mergeCell ref="CNE1264:CNG1264"/>
    <mergeCell ref="CNI1264:CNK1264"/>
    <mergeCell ref="CLQ1264:CLS1264"/>
    <mergeCell ref="CLU1264:CLW1264"/>
    <mergeCell ref="CLY1264:CMA1264"/>
    <mergeCell ref="CMC1264:CME1264"/>
    <mergeCell ref="CMG1264:CMI1264"/>
    <mergeCell ref="CMK1264:CMM1264"/>
    <mergeCell ref="CKS1264:CKU1264"/>
    <mergeCell ref="CKW1264:CKY1264"/>
    <mergeCell ref="CLA1264:CLC1264"/>
    <mergeCell ref="CLE1264:CLG1264"/>
    <mergeCell ref="CLI1264:CLK1264"/>
    <mergeCell ref="CLM1264:CLO1264"/>
    <mergeCell ref="CJU1264:CJW1264"/>
    <mergeCell ref="CJY1264:CKA1264"/>
    <mergeCell ref="CKC1264:CKE1264"/>
    <mergeCell ref="CKG1264:CKI1264"/>
    <mergeCell ref="CKK1264:CKM1264"/>
    <mergeCell ref="CKO1264:CKQ1264"/>
    <mergeCell ref="CIW1264:CIY1264"/>
    <mergeCell ref="CJA1264:CJC1264"/>
    <mergeCell ref="CJE1264:CJG1264"/>
    <mergeCell ref="CJI1264:CJK1264"/>
    <mergeCell ref="CJM1264:CJO1264"/>
    <mergeCell ref="CJQ1264:CJS1264"/>
    <mergeCell ref="CHY1264:CIA1264"/>
    <mergeCell ref="CIC1264:CIE1264"/>
    <mergeCell ref="CIG1264:CII1264"/>
    <mergeCell ref="CIK1264:CIM1264"/>
    <mergeCell ref="CIO1264:CIQ1264"/>
    <mergeCell ref="CIS1264:CIU1264"/>
    <mergeCell ref="CHA1264:CHC1264"/>
    <mergeCell ref="CHE1264:CHG1264"/>
    <mergeCell ref="CHI1264:CHK1264"/>
    <mergeCell ref="CHM1264:CHO1264"/>
    <mergeCell ref="CHQ1264:CHS1264"/>
    <mergeCell ref="CHU1264:CHW1264"/>
    <mergeCell ref="CGC1264:CGE1264"/>
    <mergeCell ref="CGG1264:CGI1264"/>
    <mergeCell ref="CGK1264:CGM1264"/>
    <mergeCell ref="CGO1264:CGQ1264"/>
    <mergeCell ref="CGS1264:CGU1264"/>
    <mergeCell ref="CGW1264:CGY1264"/>
    <mergeCell ref="CFE1264:CFG1264"/>
    <mergeCell ref="CFI1264:CFK1264"/>
    <mergeCell ref="CFM1264:CFO1264"/>
    <mergeCell ref="CFQ1264:CFS1264"/>
    <mergeCell ref="CFU1264:CFW1264"/>
    <mergeCell ref="CFY1264:CGA1264"/>
    <mergeCell ref="CEG1264:CEI1264"/>
    <mergeCell ref="CEK1264:CEM1264"/>
    <mergeCell ref="CEO1264:CEQ1264"/>
    <mergeCell ref="CES1264:CEU1264"/>
    <mergeCell ref="CEW1264:CEY1264"/>
    <mergeCell ref="CFA1264:CFC1264"/>
    <mergeCell ref="CDI1264:CDK1264"/>
    <mergeCell ref="CDM1264:CDO1264"/>
    <mergeCell ref="CDQ1264:CDS1264"/>
    <mergeCell ref="CDU1264:CDW1264"/>
    <mergeCell ref="CDY1264:CEA1264"/>
    <mergeCell ref="CEC1264:CEE1264"/>
    <mergeCell ref="CCK1264:CCM1264"/>
    <mergeCell ref="CCO1264:CCQ1264"/>
    <mergeCell ref="CCS1264:CCU1264"/>
    <mergeCell ref="CCW1264:CCY1264"/>
    <mergeCell ref="CDA1264:CDC1264"/>
    <mergeCell ref="CDE1264:CDG1264"/>
    <mergeCell ref="CBM1264:CBO1264"/>
    <mergeCell ref="CBQ1264:CBS1264"/>
    <mergeCell ref="CBU1264:CBW1264"/>
    <mergeCell ref="CBY1264:CCA1264"/>
    <mergeCell ref="CCC1264:CCE1264"/>
    <mergeCell ref="CCG1264:CCI1264"/>
    <mergeCell ref="CAO1264:CAQ1264"/>
    <mergeCell ref="CAS1264:CAU1264"/>
    <mergeCell ref="CAW1264:CAY1264"/>
    <mergeCell ref="CBA1264:CBC1264"/>
    <mergeCell ref="CBE1264:CBG1264"/>
    <mergeCell ref="CBI1264:CBK1264"/>
    <mergeCell ref="BZQ1264:BZS1264"/>
    <mergeCell ref="BZU1264:BZW1264"/>
    <mergeCell ref="BZY1264:CAA1264"/>
    <mergeCell ref="CAC1264:CAE1264"/>
    <mergeCell ref="CAG1264:CAI1264"/>
    <mergeCell ref="CAK1264:CAM1264"/>
    <mergeCell ref="BYS1264:BYU1264"/>
    <mergeCell ref="BYW1264:BYY1264"/>
    <mergeCell ref="BZA1264:BZC1264"/>
    <mergeCell ref="BZE1264:BZG1264"/>
    <mergeCell ref="BZI1264:BZK1264"/>
    <mergeCell ref="BZM1264:BZO1264"/>
    <mergeCell ref="BXU1264:BXW1264"/>
    <mergeCell ref="BXY1264:BYA1264"/>
    <mergeCell ref="BYC1264:BYE1264"/>
    <mergeCell ref="BYG1264:BYI1264"/>
    <mergeCell ref="BYK1264:BYM1264"/>
    <mergeCell ref="BYO1264:BYQ1264"/>
    <mergeCell ref="BWW1264:BWY1264"/>
    <mergeCell ref="BXA1264:BXC1264"/>
    <mergeCell ref="BXE1264:BXG1264"/>
    <mergeCell ref="BXI1264:BXK1264"/>
    <mergeCell ref="BXM1264:BXO1264"/>
    <mergeCell ref="BXQ1264:BXS1264"/>
    <mergeCell ref="BVY1264:BWA1264"/>
    <mergeCell ref="BWC1264:BWE1264"/>
    <mergeCell ref="BWG1264:BWI1264"/>
    <mergeCell ref="BWK1264:BWM1264"/>
    <mergeCell ref="BWO1264:BWQ1264"/>
    <mergeCell ref="BWS1264:BWU1264"/>
    <mergeCell ref="BVA1264:BVC1264"/>
    <mergeCell ref="BVE1264:BVG1264"/>
    <mergeCell ref="BVI1264:BVK1264"/>
    <mergeCell ref="BVM1264:BVO1264"/>
    <mergeCell ref="BVQ1264:BVS1264"/>
    <mergeCell ref="BVU1264:BVW1264"/>
    <mergeCell ref="BUC1264:BUE1264"/>
    <mergeCell ref="BUG1264:BUI1264"/>
    <mergeCell ref="BUK1264:BUM1264"/>
    <mergeCell ref="BUO1264:BUQ1264"/>
    <mergeCell ref="BUS1264:BUU1264"/>
    <mergeCell ref="BUW1264:BUY1264"/>
    <mergeCell ref="BTE1264:BTG1264"/>
    <mergeCell ref="BTI1264:BTK1264"/>
    <mergeCell ref="BTM1264:BTO1264"/>
    <mergeCell ref="BTQ1264:BTS1264"/>
    <mergeCell ref="BTU1264:BTW1264"/>
    <mergeCell ref="BTY1264:BUA1264"/>
    <mergeCell ref="BSG1264:BSI1264"/>
    <mergeCell ref="BSK1264:BSM1264"/>
    <mergeCell ref="BSO1264:BSQ1264"/>
    <mergeCell ref="BSS1264:BSU1264"/>
    <mergeCell ref="BSW1264:BSY1264"/>
    <mergeCell ref="BTA1264:BTC1264"/>
    <mergeCell ref="BRI1264:BRK1264"/>
    <mergeCell ref="BRM1264:BRO1264"/>
    <mergeCell ref="BRQ1264:BRS1264"/>
    <mergeCell ref="BRU1264:BRW1264"/>
    <mergeCell ref="BRY1264:BSA1264"/>
    <mergeCell ref="BSC1264:BSE1264"/>
    <mergeCell ref="BQK1264:BQM1264"/>
    <mergeCell ref="BQO1264:BQQ1264"/>
    <mergeCell ref="BQS1264:BQU1264"/>
    <mergeCell ref="BQW1264:BQY1264"/>
    <mergeCell ref="BRA1264:BRC1264"/>
    <mergeCell ref="BRE1264:BRG1264"/>
    <mergeCell ref="BPM1264:BPO1264"/>
    <mergeCell ref="BPQ1264:BPS1264"/>
    <mergeCell ref="BPU1264:BPW1264"/>
    <mergeCell ref="BPY1264:BQA1264"/>
    <mergeCell ref="BQC1264:BQE1264"/>
    <mergeCell ref="BQG1264:BQI1264"/>
    <mergeCell ref="BOO1264:BOQ1264"/>
    <mergeCell ref="BOS1264:BOU1264"/>
    <mergeCell ref="BOW1264:BOY1264"/>
    <mergeCell ref="BPA1264:BPC1264"/>
    <mergeCell ref="BPE1264:BPG1264"/>
    <mergeCell ref="BPI1264:BPK1264"/>
    <mergeCell ref="BNQ1264:BNS1264"/>
    <mergeCell ref="BNU1264:BNW1264"/>
    <mergeCell ref="BNY1264:BOA1264"/>
    <mergeCell ref="BOC1264:BOE1264"/>
    <mergeCell ref="BOG1264:BOI1264"/>
    <mergeCell ref="BOK1264:BOM1264"/>
    <mergeCell ref="BMS1264:BMU1264"/>
    <mergeCell ref="BMW1264:BMY1264"/>
    <mergeCell ref="BNA1264:BNC1264"/>
    <mergeCell ref="BNE1264:BNG1264"/>
    <mergeCell ref="BNI1264:BNK1264"/>
    <mergeCell ref="BNM1264:BNO1264"/>
    <mergeCell ref="BLU1264:BLW1264"/>
    <mergeCell ref="BLY1264:BMA1264"/>
    <mergeCell ref="BMC1264:BME1264"/>
    <mergeCell ref="BMG1264:BMI1264"/>
    <mergeCell ref="BMK1264:BMM1264"/>
    <mergeCell ref="BMO1264:BMQ1264"/>
    <mergeCell ref="BKW1264:BKY1264"/>
    <mergeCell ref="BLA1264:BLC1264"/>
    <mergeCell ref="BLE1264:BLG1264"/>
    <mergeCell ref="BLI1264:BLK1264"/>
    <mergeCell ref="BLM1264:BLO1264"/>
    <mergeCell ref="BLQ1264:BLS1264"/>
    <mergeCell ref="BJY1264:BKA1264"/>
    <mergeCell ref="BKC1264:BKE1264"/>
    <mergeCell ref="BKG1264:BKI1264"/>
    <mergeCell ref="BKK1264:BKM1264"/>
    <mergeCell ref="BKO1264:BKQ1264"/>
    <mergeCell ref="BKS1264:BKU1264"/>
    <mergeCell ref="BJA1264:BJC1264"/>
    <mergeCell ref="BJE1264:BJG1264"/>
    <mergeCell ref="BJI1264:BJK1264"/>
    <mergeCell ref="BJM1264:BJO1264"/>
    <mergeCell ref="BJQ1264:BJS1264"/>
    <mergeCell ref="BJU1264:BJW1264"/>
    <mergeCell ref="BIC1264:BIE1264"/>
    <mergeCell ref="BIG1264:BII1264"/>
    <mergeCell ref="BIK1264:BIM1264"/>
    <mergeCell ref="BIO1264:BIQ1264"/>
    <mergeCell ref="BIS1264:BIU1264"/>
    <mergeCell ref="BIW1264:BIY1264"/>
    <mergeCell ref="BHE1264:BHG1264"/>
    <mergeCell ref="BHI1264:BHK1264"/>
    <mergeCell ref="BHM1264:BHO1264"/>
    <mergeCell ref="BHQ1264:BHS1264"/>
    <mergeCell ref="BHU1264:BHW1264"/>
    <mergeCell ref="BHY1264:BIA1264"/>
    <mergeCell ref="BGG1264:BGI1264"/>
    <mergeCell ref="BGK1264:BGM1264"/>
    <mergeCell ref="BGO1264:BGQ1264"/>
    <mergeCell ref="BGS1264:BGU1264"/>
    <mergeCell ref="BGW1264:BGY1264"/>
    <mergeCell ref="BHA1264:BHC1264"/>
    <mergeCell ref="BFI1264:BFK1264"/>
    <mergeCell ref="BFM1264:BFO1264"/>
    <mergeCell ref="BFQ1264:BFS1264"/>
    <mergeCell ref="BFU1264:BFW1264"/>
    <mergeCell ref="BFY1264:BGA1264"/>
    <mergeCell ref="BGC1264:BGE1264"/>
    <mergeCell ref="BEK1264:BEM1264"/>
    <mergeCell ref="BEO1264:BEQ1264"/>
    <mergeCell ref="BES1264:BEU1264"/>
    <mergeCell ref="BEW1264:BEY1264"/>
    <mergeCell ref="BFA1264:BFC1264"/>
    <mergeCell ref="BFE1264:BFG1264"/>
    <mergeCell ref="BDM1264:BDO1264"/>
    <mergeCell ref="BDQ1264:BDS1264"/>
    <mergeCell ref="BDU1264:BDW1264"/>
    <mergeCell ref="BDY1264:BEA1264"/>
    <mergeCell ref="BEC1264:BEE1264"/>
    <mergeCell ref="BEG1264:BEI1264"/>
    <mergeCell ref="BCO1264:BCQ1264"/>
    <mergeCell ref="BCS1264:BCU1264"/>
    <mergeCell ref="BCW1264:BCY1264"/>
    <mergeCell ref="BDA1264:BDC1264"/>
    <mergeCell ref="BDE1264:BDG1264"/>
    <mergeCell ref="BDI1264:BDK1264"/>
    <mergeCell ref="BBQ1264:BBS1264"/>
    <mergeCell ref="BBU1264:BBW1264"/>
    <mergeCell ref="BBY1264:BCA1264"/>
    <mergeCell ref="BCC1264:BCE1264"/>
    <mergeCell ref="BCG1264:BCI1264"/>
    <mergeCell ref="BCK1264:BCM1264"/>
    <mergeCell ref="BAS1264:BAU1264"/>
    <mergeCell ref="BAW1264:BAY1264"/>
    <mergeCell ref="BBA1264:BBC1264"/>
    <mergeCell ref="BBE1264:BBG1264"/>
    <mergeCell ref="BBI1264:BBK1264"/>
    <mergeCell ref="BBM1264:BBO1264"/>
    <mergeCell ref="AZU1264:AZW1264"/>
    <mergeCell ref="AZY1264:BAA1264"/>
    <mergeCell ref="BAC1264:BAE1264"/>
    <mergeCell ref="BAG1264:BAI1264"/>
    <mergeCell ref="BAK1264:BAM1264"/>
    <mergeCell ref="BAO1264:BAQ1264"/>
    <mergeCell ref="AYW1264:AYY1264"/>
    <mergeCell ref="AZA1264:AZC1264"/>
    <mergeCell ref="AZE1264:AZG1264"/>
    <mergeCell ref="AZI1264:AZK1264"/>
    <mergeCell ref="AZM1264:AZO1264"/>
    <mergeCell ref="AZQ1264:AZS1264"/>
    <mergeCell ref="AXY1264:AYA1264"/>
    <mergeCell ref="AYC1264:AYE1264"/>
    <mergeCell ref="AYG1264:AYI1264"/>
    <mergeCell ref="AYK1264:AYM1264"/>
    <mergeCell ref="AYO1264:AYQ1264"/>
    <mergeCell ref="AYS1264:AYU1264"/>
    <mergeCell ref="AXA1264:AXC1264"/>
    <mergeCell ref="AXE1264:AXG1264"/>
    <mergeCell ref="AXI1264:AXK1264"/>
    <mergeCell ref="AXM1264:AXO1264"/>
    <mergeCell ref="AXQ1264:AXS1264"/>
    <mergeCell ref="AXU1264:AXW1264"/>
    <mergeCell ref="AWC1264:AWE1264"/>
    <mergeCell ref="AWG1264:AWI1264"/>
    <mergeCell ref="AWK1264:AWM1264"/>
    <mergeCell ref="AWO1264:AWQ1264"/>
    <mergeCell ref="AWS1264:AWU1264"/>
    <mergeCell ref="AWW1264:AWY1264"/>
    <mergeCell ref="AVE1264:AVG1264"/>
    <mergeCell ref="AVI1264:AVK1264"/>
    <mergeCell ref="AVM1264:AVO1264"/>
    <mergeCell ref="AVQ1264:AVS1264"/>
    <mergeCell ref="AVU1264:AVW1264"/>
    <mergeCell ref="AVY1264:AWA1264"/>
    <mergeCell ref="AUG1264:AUI1264"/>
    <mergeCell ref="AUK1264:AUM1264"/>
    <mergeCell ref="AUO1264:AUQ1264"/>
    <mergeCell ref="AUS1264:AUU1264"/>
    <mergeCell ref="AUW1264:AUY1264"/>
    <mergeCell ref="AVA1264:AVC1264"/>
    <mergeCell ref="ATI1264:ATK1264"/>
    <mergeCell ref="ATM1264:ATO1264"/>
    <mergeCell ref="ATQ1264:ATS1264"/>
    <mergeCell ref="ATU1264:ATW1264"/>
    <mergeCell ref="ATY1264:AUA1264"/>
    <mergeCell ref="AUC1264:AUE1264"/>
    <mergeCell ref="ASK1264:ASM1264"/>
    <mergeCell ref="ASO1264:ASQ1264"/>
    <mergeCell ref="ASS1264:ASU1264"/>
    <mergeCell ref="ASW1264:ASY1264"/>
    <mergeCell ref="ATA1264:ATC1264"/>
    <mergeCell ref="ATE1264:ATG1264"/>
    <mergeCell ref="ARM1264:ARO1264"/>
    <mergeCell ref="ARQ1264:ARS1264"/>
    <mergeCell ref="ARU1264:ARW1264"/>
    <mergeCell ref="ARY1264:ASA1264"/>
    <mergeCell ref="ASC1264:ASE1264"/>
    <mergeCell ref="ASG1264:ASI1264"/>
    <mergeCell ref="AQO1264:AQQ1264"/>
    <mergeCell ref="AQS1264:AQU1264"/>
    <mergeCell ref="AQW1264:AQY1264"/>
    <mergeCell ref="ARA1264:ARC1264"/>
    <mergeCell ref="ARE1264:ARG1264"/>
    <mergeCell ref="ARI1264:ARK1264"/>
    <mergeCell ref="APQ1264:APS1264"/>
    <mergeCell ref="APU1264:APW1264"/>
    <mergeCell ref="APY1264:AQA1264"/>
    <mergeCell ref="AQC1264:AQE1264"/>
    <mergeCell ref="AQG1264:AQI1264"/>
    <mergeCell ref="AQK1264:AQM1264"/>
    <mergeCell ref="AOS1264:AOU1264"/>
    <mergeCell ref="AOW1264:AOY1264"/>
    <mergeCell ref="APA1264:APC1264"/>
    <mergeCell ref="APE1264:APG1264"/>
    <mergeCell ref="API1264:APK1264"/>
    <mergeCell ref="APM1264:APO1264"/>
    <mergeCell ref="ANU1264:ANW1264"/>
    <mergeCell ref="ANY1264:AOA1264"/>
    <mergeCell ref="AOC1264:AOE1264"/>
    <mergeCell ref="AOG1264:AOI1264"/>
    <mergeCell ref="AOK1264:AOM1264"/>
    <mergeCell ref="AOO1264:AOQ1264"/>
    <mergeCell ref="AMW1264:AMY1264"/>
    <mergeCell ref="ANA1264:ANC1264"/>
    <mergeCell ref="ANE1264:ANG1264"/>
    <mergeCell ref="ANI1264:ANK1264"/>
    <mergeCell ref="ANM1264:ANO1264"/>
    <mergeCell ref="ANQ1264:ANS1264"/>
    <mergeCell ref="ALY1264:AMA1264"/>
    <mergeCell ref="AMC1264:AME1264"/>
    <mergeCell ref="AMG1264:AMI1264"/>
    <mergeCell ref="AMK1264:AMM1264"/>
    <mergeCell ref="AMO1264:AMQ1264"/>
    <mergeCell ref="AMS1264:AMU1264"/>
    <mergeCell ref="ALA1264:ALC1264"/>
    <mergeCell ref="ALE1264:ALG1264"/>
    <mergeCell ref="ALI1264:ALK1264"/>
    <mergeCell ref="ALM1264:ALO1264"/>
    <mergeCell ref="ALQ1264:ALS1264"/>
    <mergeCell ref="ALU1264:ALW1264"/>
    <mergeCell ref="AKC1264:AKE1264"/>
    <mergeCell ref="AKG1264:AKI1264"/>
    <mergeCell ref="AKK1264:AKM1264"/>
    <mergeCell ref="AKO1264:AKQ1264"/>
    <mergeCell ref="AKS1264:AKU1264"/>
    <mergeCell ref="AKW1264:AKY1264"/>
    <mergeCell ref="AJE1264:AJG1264"/>
    <mergeCell ref="AJI1264:AJK1264"/>
    <mergeCell ref="AJM1264:AJO1264"/>
    <mergeCell ref="AJQ1264:AJS1264"/>
    <mergeCell ref="AJU1264:AJW1264"/>
    <mergeCell ref="AJY1264:AKA1264"/>
    <mergeCell ref="AIG1264:AII1264"/>
    <mergeCell ref="AIK1264:AIM1264"/>
    <mergeCell ref="AIO1264:AIQ1264"/>
    <mergeCell ref="AIS1264:AIU1264"/>
    <mergeCell ref="AIW1264:AIY1264"/>
    <mergeCell ref="AJA1264:AJC1264"/>
    <mergeCell ref="AHI1264:AHK1264"/>
    <mergeCell ref="AHM1264:AHO1264"/>
    <mergeCell ref="AHQ1264:AHS1264"/>
    <mergeCell ref="AHU1264:AHW1264"/>
    <mergeCell ref="AHY1264:AIA1264"/>
    <mergeCell ref="AIC1264:AIE1264"/>
    <mergeCell ref="AGK1264:AGM1264"/>
    <mergeCell ref="AGO1264:AGQ1264"/>
    <mergeCell ref="AGS1264:AGU1264"/>
    <mergeCell ref="AGW1264:AGY1264"/>
    <mergeCell ref="AHA1264:AHC1264"/>
    <mergeCell ref="AHE1264:AHG1264"/>
    <mergeCell ref="AFM1264:AFO1264"/>
    <mergeCell ref="AFQ1264:AFS1264"/>
    <mergeCell ref="AFU1264:AFW1264"/>
    <mergeCell ref="AFY1264:AGA1264"/>
    <mergeCell ref="AGC1264:AGE1264"/>
    <mergeCell ref="AGG1264:AGI1264"/>
    <mergeCell ref="AEO1264:AEQ1264"/>
    <mergeCell ref="AES1264:AEU1264"/>
    <mergeCell ref="AEW1264:AEY1264"/>
    <mergeCell ref="AFA1264:AFC1264"/>
    <mergeCell ref="AFE1264:AFG1264"/>
    <mergeCell ref="AFI1264:AFK1264"/>
    <mergeCell ref="ADQ1264:ADS1264"/>
    <mergeCell ref="ADU1264:ADW1264"/>
    <mergeCell ref="ADY1264:AEA1264"/>
    <mergeCell ref="AEC1264:AEE1264"/>
    <mergeCell ref="AEG1264:AEI1264"/>
    <mergeCell ref="AEK1264:AEM1264"/>
    <mergeCell ref="ACS1264:ACU1264"/>
    <mergeCell ref="ACW1264:ACY1264"/>
    <mergeCell ref="ADA1264:ADC1264"/>
    <mergeCell ref="ADE1264:ADG1264"/>
    <mergeCell ref="ADI1264:ADK1264"/>
    <mergeCell ref="ADM1264:ADO1264"/>
    <mergeCell ref="ABU1264:ABW1264"/>
    <mergeCell ref="ABY1264:ACA1264"/>
    <mergeCell ref="ACC1264:ACE1264"/>
    <mergeCell ref="ACG1264:ACI1264"/>
    <mergeCell ref="ACK1264:ACM1264"/>
    <mergeCell ref="ACO1264:ACQ1264"/>
    <mergeCell ref="AAW1264:AAY1264"/>
    <mergeCell ref="ABA1264:ABC1264"/>
    <mergeCell ref="ABE1264:ABG1264"/>
    <mergeCell ref="ABI1264:ABK1264"/>
    <mergeCell ref="ABM1264:ABO1264"/>
    <mergeCell ref="ABQ1264:ABS1264"/>
    <mergeCell ref="ZY1264:AAA1264"/>
    <mergeCell ref="AAC1264:AAE1264"/>
    <mergeCell ref="AAG1264:AAI1264"/>
    <mergeCell ref="AAK1264:AAM1264"/>
    <mergeCell ref="AAO1264:AAQ1264"/>
    <mergeCell ref="AAS1264:AAU1264"/>
    <mergeCell ref="ZA1264:ZC1264"/>
    <mergeCell ref="ZE1264:ZG1264"/>
    <mergeCell ref="ZI1264:ZK1264"/>
    <mergeCell ref="ZM1264:ZO1264"/>
    <mergeCell ref="ZQ1264:ZS1264"/>
    <mergeCell ref="ZU1264:ZW1264"/>
    <mergeCell ref="YC1264:YE1264"/>
    <mergeCell ref="YG1264:YI1264"/>
    <mergeCell ref="YK1264:YM1264"/>
    <mergeCell ref="YO1264:YQ1264"/>
    <mergeCell ref="YS1264:YU1264"/>
    <mergeCell ref="YW1264:YY1264"/>
    <mergeCell ref="XE1264:XG1264"/>
    <mergeCell ref="XI1264:XK1264"/>
    <mergeCell ref="XM1264:XO1264"/>
    <mergeCell ref="XQ1264:XS1264"/>
    <mergeCell ref="XU1264:XW1264"/>
    <mergeCell ref="XY1264:YA1264"/>
    <mergeCell ref="WG1264:WI1264"/>
    <mergeCell ref="WK1264:WM1264"/>
    <mergeCell ref="WO1264:WQ1264"/>
    <mergeCell ref="WS1264:WU1264"/>
    <mergeCell ref="WW1264:WY1264"/>
    <mergeCell ref="XA1264:XC1264"/>
    <mergeCell ref="VI1264:VK1264"/>
    <mergeCell ref="VM1264:VO1264"/>
    <mergeCell ref="VQ1264:VS1264"/>
    <mergeCell ref="VU1264:VW1264"/>
    <mergeCell ref="VY1264:WA1264"/>
    <mergeCell ref="WC1264:WE1264"/>
    <mergeCell ref="UK1264:UM1264"/>
    <mergeCell ref="UO1264:UQ1264"/>
    <mergeCell ref="US1264:UU1264"/>
    <mergeCell ref="UW1264:UY1264"/>
    <mergeCell ref="VA1264:VC1264"/>
    <mergeCell ref="VE1264:VG1264"/>
    <mergeCell ref="TM1264:TO1264"/>
    <mergeCell ref="TQ1264:TS1264"/>
    <mergeCell ref="TU1264:TW1264"/>
    <mergeCell ref="TY1264:UA1264"/>
    <mergeCell ref="UC1264:UE1264"/>
    <mergeCell ref="UG1264:UI1264"/>
    <mergeCell ref="SO1264:SQ1264"/>
    <mergeCell ref="SS1264:SU1264"/>
    <mergeCell ref="SW1264:SY1264"/>
    <mergeCell ref="TA1264:TC1264"/>
    <mergeCell ref="TE1264:TG1264"/>
    <mergeCell ref="TI1264:TK1264"/>
    <mergeCell ref="RQ1264:RS1264"/>
    <mergeCell ref="RU1264:RW1264"/>
    <mergeCell ref="RY1264:SA1264"/>
    <mergeCell ref="SC1264:SE1264"/>
    <mergeCell ref="SG1264:SI1264"/>
    <mergeCell ref="SK1264:SM1264"/>
    <mergeCell ref="QS1264:QU1264"/>
    <mergeCell ref="QW1264:QY1264"/>
    <mergeCell ref="RA1264:RC1264"/>
    <mergeCell ref="RE1264:RG1264"/>
    <mergeCell ref="RI1264:RK1264"/>
    <mergeCell ref="RM1264:RO1264"/>
    <mergeCell ref="PU1264:PW1264"/>
    <mergeCell ref="PY1264:QA1264"/>
    <mergeCell ref="QC1264:QE1264"/>
    <mergeCell ref="QG1264:QI1264"/>
    <mergeCell ref="QK1264:QM1264"/>
    <mergeCell ref="QO1264:QQ1264"/>
    <mergeCell ref="OW1264:OY1264"/>
    <mergeCell ref="PA1264:PC1264"/>
    <mergeCell ref="PE1264:PG1264"/>
    <mergeCell ref="PI1264:PK1264"/>
    <mergeCell ref="PM1264:PO1264"/>
    <mergeCell ref="PQ1264:PS1264"/>
    <mergeCell ref="NY1264:OA1264"/>
    <mergeCell ref="OC1264:OE1264"/>
    <mergeCell ref="OG1264:OI1264"/>
    <mergeCell ref="OK1264:OM1264"/>
    <mergeCell ref="OO1264:OQ1264"/>
    <mergeCell ref="OS1264:OU1264"/>
    <mergeCell ref="NA1264:NC1264"/>
    <mergeCell ref="NE1264:NG1264"/>
    <mergeCell ref="NI1264:NK1264"/>
    <mergeCell ref="NM1264:NO1264"/>
    <mergeCell ref="NQ1264:NS1264"/>
    <mergeCell ref="NU1264:NW1264"/>
    <mergeCell ref="MC1264:ME1264"/>
    <mergeCell ref="MG1264:MI1264"/>
    <mergeCell ref="MK1264:MM1264"/>
    <mergeCell ref="MO1264:MQ1264"/>
    <mergeCell ref="MS1264:MU1264"/>
    <mergeCell ref="MW1264:MY1264"/>
    <mergeCell ref="LE1264:LG1264"/>
    <mergeCell ref="LI1264:LK1264"/>
    <mergeCell ref="LM1264:LO1264"/>
    <mergeCell ref="LQ1264:LS1264"/>
    <mergeCell ref="LU1264:LW1264"/>
    <mergeCell ref="LY1264:MA1264"/>
    <mergeCell ref="KG1264:KI1264"/>
    <mergeCell ref="KK1264:KM1264"/>
    <mergeCell ref="KO1264:KQ1264"/>
    <mergeCell ref="KS1264:KU1264"/>
    <mergeCell ref="KW1264:KY1264"/>
    <mergeCell ref="LA1264:LC1264"/>
    <mergeCell ref="JI1264:JK1264"/>
    <mergeCell ref="JM1264:JO1264"/>
    <mergeCell ref="JQ1264:JS1264"/>
    <mergeCell ref="JU1264:JW1264"/>
    <mergeCell ref="JY1264:KA1264"/>
    <mergeCell ref="KC1264:KE1264"/>
    <mergeCell ref="IK1264:IM1264"/>
    <mergeCell ref="IO1264:IQ1264"/>
    <mergeCell ref="IS1264:IU1264"/>
    <mergeCell ref="IW1264:IY1264"/>
    <mergeCell ref="JA1264:JC1264"/>
    <mergeCell ref="JE1264:JG1264"/>
    <mergeCell ref="HM1264:HO1264"/>
    <mergeCell ref="HQ1264:HS1264"/>
    <mergeCell ref="HU1264:HW1264"/>
    <mergeCell ref="HY1264:IA1264"/>
    <mergeCell ref="IC1264:IE1264"/>
    <mergeCell ref="IG1264:II1264"/>
    <mergeCell ref="GO1264:GQ1264"/>
    <mergeCell ref="GS1264:GU1264"/>
    <mergeCell ref="GW1264:GY1264"/>
    <mergeCell ref="HA1264:HC1264"/>
    <mergeCell ref="HE1264:HG1264"/>
    <mergeCell ref="HI1264:HK1264"/>
    <mergeCell ref="FQ1264:FS1264"/>
    <mergeCell ref="FU1264:FW1264"/>
    <mergeCell ref="FY1264:GA1264"/>
    <mergeCell ref="GC1264:GE1264"/>
    <mergeCell ref="GG1264:GI1264"/>
    <mergeCell ref="GK1264:GM1264"/>
    <mergeCell ref="ES1264:EU1264"/>
    <mergeCell ref="EW1264:EY1264"/>
    <mergeCell ref="FA1264:FC1264"/>
    <mergeCell ref="FE1264:FG1264"/>
    <mergeCell ref="FI1264:FK1264"/>
    <mergeCell ref="FM1264:FO1264"/>
    <mergeCell ref="DU1264:DW1264"/>
    <mergeCell ref="DY1264:EA1264"/>
    <mergeCell ref="EC1264:EE1264"/>
    <mergeCell ref="EG1264:EI1264"/>
    <mergeCell ref="EK1264:EM1264"/>
    <mergeCell ref="EO1264:EQ1264"/>
    <mergeCell ref="CW1264:CY1264"/>
    <mergeCell ref="DA1264:DC1264"/>
    <mergeCell ref="DE1264:DG1264"/>
    <mergeCell ref="DI1264:DK1264"/>
    <mergeCell ref="DM1264:DO1264"/>
    <mergeCell ref="DQ1264:DS1264"/>
    <mergeCell ref="BY1264:CA1264"/>
    <mergeCell ref="CC1264:CE1264"/>
    <mergeCell ref="CG1264:CI1264"/>
    <mergeCell ref="CK1264:CM1264"/>
    <mergeCell ref="CO1264:CQ1264"/>
    <mergeCell ref="CS1264:CU1264"/>
    <mergeCell ref="BA1264:BC1264"/>
    <mergeCell ref="BE1264:BG1264"/>
    <mergeCell ref="BI1264:BK1264"/>
    <mergeCell ref="BM1264:BO1264"/>
    <mergeCell ref="BQ1264:BS1264"/>
    <mergeCell ref="BU1264:BW1264"/>
    <mergeCell ref="AC1264:AE1264"/>
    <mergeCell ref="AG1264:AI1264"/>
    <mergeCell ref="AK1264:AM1264"/>
    <mergeCell ref="AO1264:AQ1264"/>
    <mergeCell ref="AS1264:AU1264"/>
    <mergeCell ref="AW1264:AY1264"/>
    <mergeCell ref="XEO1263:XER1263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XDQ1263:XDT1263"/>
    <mergeCell ref="XDU1263:XDX1263"/>
    <mergeCell ref="XDY1263:XEB1263"/>
    <mergeCell ref="XEC1263:XEF1263"/>
    <mergeCell ref="XEG1263:XEJ1263"/>
    <mergeCell ref="XEK1263:XEN1263"/>
    <mergeCell ref="XCS1263:XCV1263"/>
    <mergeCell ref="XCW1263:XCZ1263"/>
    <mergeCell ref="XDA1263:XDD1263"/>
    <mergeCell ref="XDE1263:XDH1263"/>
    <mergeCell ref="XDI1263:XDL1263"/>
    <mergeCell ref="XDM1263:XDP1263"/>
    <mergeCell ref="XBU1263:XBX1263"/>
    <mergeCell ref="XBY1263:XCB1263"/>
    <mergeCell ref="XCC1263:XCF1263"/>
    <mergeCell ref="XCG1263:XCJ1263"/>
    <mergeCell ref="XCK1263:XCN1263"/>
    <mergeCell ref="XCO1263:XCR1263"/>
    <mergeCell ref="XAW1263:XAZ1263"/>
    <mergeCell ref="XBA1263:XBD1263"/>
    <mergeCell ref="XBE1263:XBH1263"/>
    <mergeCell ref="XBI1263:XBL1263"/>
    <mergeCell ref="XBM1263:XBP1263"/>
    <mergeCell ref="XBQ1263:XBT1263"/>
    <mergeCell ref="WZY1263:XAB1263"/>
    <mergeCell ref="XAC1263:XAF1263"/>
    <mergeCell ref="XAG1263:XAJ1263"/>
    <mergeCell ref="XAK1263:XAN1263"/>
    <mergeCell ref="XAO1263:XAR1263"/>
    <mergeCell ref="XAS1263:XAV1263"/>
    <mergeCell ref="WZA1263:WZD1263"/>
    <mergeCell ref="WZE1263:WZH1263"/>
    <mergeCell ref="WZI1263:WZL1263"/>
    <mergeCell ref="WZM1263:WZP1263"/>
    <mergeCell ref="WZQ1263:WZT1263"/>
    <mergeCell ref="WZU1263:WZX1263"/>
    <mergeCell ref="WYC1263:WYF1263"/>
    <mergeCell ref="WYG1263:WYJ1263"/>
    <mergeCell ref="WYK1263:WYN1263"/>
    <mergeCell ref="WYO1263:WYR1263"/>
    <mergeCell ref="WYS1263:WYV1263"/>
    <mergeCell ref="WYW1263:WYZ1263"/>
    <mergeCell ref="WXE1263:WXH1263"/>
    <mergeCell ref="WXI1263:WXL1263"/>
    <mergeCell ref="WXM1263:WXP1263"/>
    <mergeCell ref="WXQ1263:WXT1263"/>
    <mergeCell ref="WXU1263:WXX1263"/>
    <mergeCell ref="WXY1263:WYB1263"/>
    <mergeCell ref="WWG1263:WWJ1263"/>
    <mergeCell ref="WWK1263:WWN1263"/>
    <mergeCell ref="WWO1263:WWR1263"/>
    <mergeCell ref="WWS1263:WWV1263"/>
    <mergeCell ref="WWW1263:WWZ1263"/>
    <mergeCell ref="WXA1263:WXD1263"/>
    <mergeCell ref="WVI1263:WVL1263"/>
    <mergeCell ref="WVM1263:WVP1263"/>
    <mergeCell ref="WVQ1263:WVT1263"/>
    <mergeCell ref="WVU1263:WVX1263"/>
    <mergeCell ref="WVY1263:WWB1263"/>
    <mergeCell ref="WWC1263:WWF1263"/>
    <mergeCell ref="WUK1263:WUN1263"/>
    <mergeCell ref="WUO1263:WUR1263"/>
    <mergeCell ref="WUS1263:WUV1263"/>
    <mergeCell ref="WUW1263:WUZ1263"/>
    <mergeCell ref="WVA1263:WVD1263"/>
    <mergeCell ref="WVE1263:WVH1263"/>
    <mergeCell ref="WTM1263:WTP1263"/>
    <mergeCell ref="WTQ1263:WTT1263"/>
    <mergeCell ref="WTU1263:WTX1263"/>
    <mergeCell ref="WTY1263:WUB1263"/>
    <mergeCell ref="WUC1263:WUF1263"/>
    <mergeCell ref="WUG1263:WUJ1263"/>
    <mergeCell ref="WSO1263:WSR1263"/>
    <mergeCell ref="WSS1263:WSV1263"/>
    <mergeCell ref="WSW1263:WSZ1263"/>
    <mergeCell ref="WTA1263:WTD1263"/>
    <mergeCell ref="WTE1263:WTH1263"/>
    <mergeCell ref="WTI1263:WTL1263"/>
    <mergeCell ref="WRQ1263:WRT1263"/>
    <mergeCell ref="WRU1263:WRX1263"/>
    <mergeCell ref="WRY1263:WSB1263"/>
    <mergeCell ref="WSC1263:WSF1263"/>
    <mergeCell ref="WSG1263:WSJ1263"/>
    <mergeCell ref="WSK1263:WSN1263"/>
    <mergeCell ref="WQS1263:WQV1263"/>
    <mergeCell ref="WQW1263:WQZ1263"/>
    <mergeCell ref="WRA1263:WRD1263"/>
    <mergeCell ref="WRE1263:WRH1263"/>
    <mergeCell ref="WRI1263:WRL1263"/>
    <mergeCell ref="WRM1263:WRP1263"/>
    <mergeCell ref="WPU1263:WPX1263"/>
    <mergeCell ref="WPY1263:WQB1263"/>
    <mergeCell ref="WQC1263:WQF1263"/>
    <mergeCell ref="WQG1263:WQJ1263"/>
    <mergeCell ref="WQK1263:WQN1263"/>
    <mergeCell ref="WQO1263:WQR1263"/>
    <mergeCell ref="WOW1263:WOZ1263"/>
    <mergeCell ref="WPA1263:WPD1263"/>
    <mergeCell ref="WPE1263:WPH1263"/>
    <mergeCell ref="WPI1263:WPL1263"/>
    <mergeCell ref="WPM1263:WPP1263"/>
    <mergeCell ref="WPQ1263:WPT1263"/>
    <mergeCell ref="WNY1263:WOB1263"/>
    <mergeCell ref="WOC1263:WOF1263"/>
    <mergeCell ref="WOG1263:WOJ1263"/>
    <mergeCell ref="WOK1263:WON1263"/>
    <mergeCell ref="WOO1263:WOR1263"/>
    <mergeCell ref="WOS1263:WOV1263"/>
    <mergeCell ref="WNA1263:WND1263"/>
    <mergeCell ref="WNE1263:WNH1263"/>
    <mergeCell ref="WNI1263:WNL1263"/>
    <mergeCell ref="WNM1263:WNP1263"/>
    <mergeCell ref="WNQ1263:WNT1263"/>
    <mergeCell ref="WNU1263:WNX1263"/>
    <mergeCell ref="WMC1263:WMF1263"/>
    <mergeCell ref="WMG1263:WMJ1263"/>
    <mergeCell ref="WMK1263:WMN1263"/>
    <mergeCell ref="WMO1263:WMR1263"/>
    <mergeCell ref="WMS1263:WMV1263"/>
    <mergeCell ref="WMW1263:WMZ1263"/>
    <mergeCell ref="WLE1263:WLH1263"/>
    <mergeCell ref="WLI1263:WLL1263"/>
    <mergeCell ref="WLM1263:WLP1263"/>
    <mergeCell ref="WLQ1263:WLT1263"/>
    <mergeCell ref="WLU1263:WLX1263"/>
    <mergeCell ref="WLY1263:WMB1263"/>
    <mergeCell ref="WKG1263:WKJ1263"/>
    <mergeCell ref="WKK1263:WKN1263"/>
    <mergeCell ref="WKO1263:WKR1263"/>
    <mergeCell ref="WKS1263:WKV1263"/>
    <mergeCell ref="WKW1263:WKZ1263"/>
    <mergeCell ref="WLA1263:WLD1263"/>
    <mergeCell ref="WJI1263:WJL1263"/>
    <mergeCell ref="WJM1263:WJP1263"/>
    <mergeCell ref="WJQ1263:WJT1263"/>
    <mergeCell ref="WJU1263:WJX1263"/>
    <mergeCell ref="WJY1263:WKB1263"/>
    <mergeCell ref="WKC1263:WKF1263"/>
    <mergeCell ref="WIK1263:WIN1263"/>
    <mergeCell ref="WIO1263:WIR1263"/>
    <mergeCell ref="WIS1263:WIV1263"/>
    <mergeCell ref="WIW1263:WIZ1263"/>
    <mergeCell ref="WJA1263:WJD1263"/>
    <mergeCell ref="WJE1263:WJH1263"/>
    <mergeCell ref="WHM1263:WHP1263"/>
    <mergeCell ref="WHQ1263:WHT1263"/>
    <mergeCell ref="WHU1263:WHX1263"/>
    <mergeCell ref="WHY1263:WIB1263"/>
    <mergeCell ref="WIC1263:WIF1263"/>
    <mergeCell ref="WIG1263:WIJ1263"/>
    <mergeCell ref="WGO1263:WGR1263"/>
    <mergeCell ref="WGS1263:WGV1263"/>
    <mergeCell ref="WGW1263:WGZ1263"/>
    <mergeCell ref="WHA1263:WHD1263"/>
    <mergeCell ref="WHE1263:WHH1263"/>
    <mergeCell ref="WHI1263:WHL1263"/>
    <mergeCell ref="WFQ1263:WFT1263"/>
    <mergeCell ref="WFU1263:WFX1263"/>
    <mergeCell ref="WFY1263:WGB1263"/>
    <mergeCell ref="WGC1263:WGF1263"/>
    <mergeCell ref="WGG1263:WGJ1263"/>
    <mergeCell ref="WGK1263:WGN1263"/>
    <mergeCell ref="WES1263:WEV1263"/>
    <mergeCell ref="WEW1263:WEZ1263"/>
    <mergeCell ref="WFA1263:WFD1263"/>
    <mergeCell ref="WFE1263:WFH1263"/>
    <mergeCell ref="WFI1263:WFL1263"/>
    <mergeCell ref="WFM1263:WFP1263"/>
    <mergeCell ref="WDU1263:WDX1263"/>
    <mergeCell ref="WDY1263:WEB1263"/>
    <mergeCell ref="WEC1263:WEF1263"/>
    <mergeCell ref="WEG1263:WEJ1263"/>
    <mergeCell ref="WEK1263:WEN1263"/>
    <mergeCell ref="WEO1263:WER1263"/>
    <mergeCell ref="WCW1263:WCZ1263"/>
    <mergeCell ref="WDA1263:WDD1263"/>
    <mergeCell ref="WDE1263:WDH1263"/>
    <mergeCell ref="WDI1263:WDL1263"/>
    <mergeCell ref="WDM1263:WDP1263"/>
    <mergeCell ref="WDQ1263:WDT1263"/>
    <mergeCell ref="WBY1263:WCB1263"/>
    <mergeCell ref="WCC1263:WCF1263"/>
    <mergeCell ref="WCG1263:WCJ1263"/>
    <mergeCell ref="WCK1263:WCN1263"/>
    <mergeCell ref="WCO1263:WCR1263"/>
    <mergeCell ref="WCS1263:WCV1263"/>
    <mergeCell ref="WBA1263:WBD1263"/>
    <mergeCell ref="WBE1263:WBH1263"/>
    <mergeCell ref="WBI1263:WBL1263"/>
    <mergeCell ref="WBM1263:WBP1263"/>
    <mergeCell ref="WBQ1263:WBT1263"/>
    <mergeCell ref="WBU1263:WBX1263"/>
    <mergeCell ref="WAC1263:WAF1263"/>
    <mergeCell ref="WAG1263:WAJ1263"/>
    <mergeCell ref="WAK1263:WAN1263"/>
    <mergeCell ref="WAO1263:WAR1263"/>
    <mergeCell ref="WAS1263:WAV1263"/>
    <mergeCell ref="WAW1263:WAZ1263"/>
    <mergeCell ref="VZE1263:VZH1263"/>
    <mergeCell ref="VZI1263:VZL1263"/>
    <mergeCell ref="VZM1263:VZP1263"/>
    <mergeCell ref="VZQ1263:VZT1263"/>
    <mergeCell ref="VZU1263:VZX1263"/>
    <mergeCell ref="VZY1263:WAB1263"/>
    <mergeCell ref="VYG1263:VYJ1263"/>
    <mergeCell ref="VYK1263:VYN1263"/>
    <mergeCell ref="VYO1263:VYR1263"/>
    <mergeCell ref="VYS1263:VYV1263"/>
    <mergeCell ref="VYW1263:VYZ1263"/>
    <mergeCell ref="VZA1263:VZD1263"/>
    <mergeCell ref="VXI1263:VXL1263"/>
    <mergeCell ref="VXM1263:VXP1263"/>
    <mergeCell ref="VXQ1263:VXT1263"/>
    <mergeCell ref="VXU1263:VXX1263"/>
    <mergeCell ref="VXY1263:VYB1263"/>
    <mergeCell ref="VYC1263:VYF1263"/>
    <mergeCell ref="VWK1263:VWN1263"/>
    <mergeCell ref="VWO1263:VWR1263"/>
    <mergeCell ref="VWS1263:VWV1263"/>
    <mergeCell ref="VWW1263:VWZ1263"/>
    <mergeCell ref="VXA1263:VXD1263"/>
    <mergeCell ref="VXE1263:VXH1263"/>
    <mergeCell ref="VVM1263:VVP1263"/>
    <mergeCell ref="VVQ1263:VVT1263"/>
    <mergeCell ref="VVU1263:VVX1263"/>
    <mergeCell ref="VVY1263:VWB1263"/>
    <mergeCell ref="VWC1263:VWF1263"/>
    <mergeCell ref="VWG1263:VWJ1263"/>
    <mergeCell ref="VUO1263:VUR1263"/>
    <mergeCell ref="VUS1263:VUV1263"/>
    <mergeCell ref="VUW1263:VUZ1263"/>
    <mergeCell ref="VVA1263:VVD1263"/>
    <mergeCell ref="VVE1263:VVH1263"/>
    <mergeCell ref="VVI1263:VVL1263"/>
    <mergeCell ref="VTQ1263:VTT1263"/>
    <mergeCell ref="VTU1263:VTX1263"/>
    <mergeCell ref="VTY1263:VUB1263"/>
    <mergeCell ref="VUC1263:VUF1263"/>
    <mergeCell ref="VUG1263:VUJ1263"/>
    <mergeCell ref="VUK1263:VUN1263"/>
    <mergeCell ref="VSS1263:VSV1263"/>
    <mergeCell ref="VSW1263:VSZ1263"/>
    <mergeCell ref="VTA1263:VTD1263"/>
    <mergeCell ref="VTE1263:VTH1263"/>
    <mergeCell ref="VTI1263:VTL1263"/>
    <mergeCell ref="VTM1263:VTP1263"/>
    <mergeCell ref="VRU1263:VRX1263"/>
    <mergeCell ref="VRY1263:VSB1263"/>
    <mergeCell ref="VSC1263:VSF1263"/>
    <mergeCell ref="VSG1263:VSJ1263"/>
    <mergeCell ref="VSK1263:VSN1263"/>
    <mergeCell ref="VSO1263:VSR1263"/>
    <mergeCell ref="VQW1263:VQZ1263"/>
    <mergeCell ref="VRA1263:VRD1263"/>
    <mergeCell ref="VRE1263:VRH1263"/>
    <mergeCell ref="VRI1263:VRL1263"/>
    <mergeCell ref="VRM1263:VRP1263"/>
    <mergeCell ref="VRQ1263:VRT1263"/>
    <mergeCell ref="VPY1263:VQB1263"/>
    <mergeCell ref="VQC1263:VQF1263"/>
    <mergeCell ref="VQG1263:VQJ1263"/>
    <mergeCell ref="VQK1263:VQN1263"/>
    <mergeCell ref="VQO1263:VQR1263"/>
    <mergeCell ref="VQS1263:VQV1263"/>
    <mergeCell ref="VPA1263:VPD1263"/>
    <mergeCell ref="VPE1263:VPH1263"/>
    <mergeCell ref="VPI1263:VPL1263"/>
    <mergeCell ref="VPM1263:VPP1263"/>
    <mergeCell ref="VPQ1263:VPT1263"/>
    <mergeCell ref="VPU1263:VPX1263"/>
    <mergeCell ref="VOC1263:VOF1263"/>
    <mergeCell ref="VOG1263:VOJ1263"/>
    <mergeCell ref="VOK1263:VON1263"/>
    <mergeCell ref="VOO1263:VOR1263"/>
    <mergeCell ref="VOS1263:VOV1263"/>
    <mergeCell ref="VOW1263:VOZ1263"/>
    <mergeCell ref="VNE1263:VNH1263"/>
    <mergeCell ref="VNI1263:VNL1263"/>
    <mergeCell ref="VNM1263:VNP1263"/>
    <mergeCell ref="VNQ1263:VNT1263"/>
    <mergeCell ref="VNU1263:VNX1263"/>
    <mergeCell ref="VNY1263:VOB1263"/>
    <mergeCell ref="VMG1263:VMJ1263"/>
    <mergeCell ref="VMK1263:VMN1263"/>
    <mergeCell ref="VMO1263:VMR1263"/>
    <mergeCell ref="VMS1263:VMV1263"/>
    <mergeCell ref="VMW1263:VMZ1263"/>
    <mergeCell ref="VNA1263:VND1263"/>
    <mergeCell ref="VLI1263:VLL1263"/>
    <mergeCell ref="VLM1263:VLP1263"/>
    <mergeCell ref="VLQ1263:VLT1263"/>
    <mergeCell ref="VLU1263:VLX1263"/>
    <mergeCell ref="VLY1263:VMB1263"/>
    <mergeCell ref="VMC1263:VMF1263"/>
    <mergeCell ref="VKK1263:VKN1263"/>
    <mergeCell ref="VKO1263:VKR1263"/>
    <mergeCell ref="VKS1263:VKV1263"/>
    <mergeCell ref="VKW1263:VKZ1263"/>
    <mergeCell ref="VLA1263:VLD1263"/>
    <mergeCell ref="VLE1263:VLH1263"/>
    <mergeCell ref="VJM1263:VJP1263"/>
    <mergeCell ref="VJQ1263:VJT1263"/>
    <mergeCell ref="VJU1263:VJX1263"/>
    <mergeCell ref="VJY1263:VKB1263"/>
    <mergeCell ref="VKC1263:VKF1263"/>
    <mergeCell ref="VKG1263:VKJ1263"/>
    <mergeCell ref="VIO1263:VIR1263"/>
    <mergeCell ref="VIS1263:VIV1263"/>
    <mergeCell ref="VIW1263:VIZ1263"/>
    <mergeCell ref="VJA1263:VJD1263"/>
    <mergeCell ref="VJE1263:VJH1263"/>
    <mergeCell ref="VJI1263:VJL1263"/>
    <mergeCell ref="VHQ1263:VHT1263"/>
    <mergeCell ref="VHU1263:VHX1263"/>
    <mergeCell ref="VHY1263:VIB1263"/>
    <mergeCell ref="VIC1263:VIF1263"/>
    <mergeCell ref="VIG1263:VIJ1263"/>
    <mergeCell ref="VIK1263:VIN1263"/>
    <mergeCell ref="VGS1263:VGV1263"/>
    <mergeCell ref="VGW1263:VGZ1263"/>
    <mergeCell ref="VHA1263:VHD1263"/>
    <mergeCell ref="VHE1263:VHH1263"/>
    <mergeCell ref="VHI1263:VHL1263"/>
    <mergeCell ref="VHM1263:VHP1263"/>
    <mergeCell ref="VFU1263:VFX1263"/>
    <mergeCell ref="VFY1263:VGB1263"/>
    <mergeCell ref="VGC1263:VGF1263"/>
    <mergeCell ref="VGG1263:VGJ1263"/>
    <mergeCell ref="VGK1263:VGN1263"/>
    <mergeCell ref="VGO1263:VGR1263"/>
    <mergeCell ref="VEW1263:VEZ1263"/>
    <mergeCell ref="VFA1263:VFD1263"/>
    <mergeCell ref="VFE1263:VFH1263"/>
    <mergeCell ref="VFI1263:VFL1263"/>
    <mergeCell ref="VFM1263:VFP1263"/>
    <mergeCell ref="VFQ1263:VFT1263"/>
    <mergeCell ref="VDY1263:VEB1263"/>
    <mergeCell ref="VEC1263:VEF1263"/>
    <mergeCell ref="VEG1263:VEJ1263"/>
    <mergeCell ref="VEK1263:VEN1263"/>
    <mergeCell ref="VEO1263:VER1263"/>
    <mergeCell ref="VES1263:VEV1263"/>
    <mergeCell ref="VDA1263:VDD1263"/>
    <mergeCell ref="VDE1263:VDH1263"/>
    <mergeCell ref="VDI1263:VDL1263"/>
    <mergeCell ref="VDM1263:VDP1263"/>
    <mergeCell ref="VDQ1263:VDT1263"/>
    <mergeCell ref="VDU1263:VDX1263"/>
    <mergeCell ref="VCC1263:VCF1263"/>
    <mergeCell ref="VCG1263:VCJ1263"/>
    <mergeCell ref="VCK1263:VCN1263"/>
    <mergeCell ref="VCO1263:VCR1263"/>
    <mergeCell ref="VCS1263:VCV1263"/>
    <mergeCell ref="VCW1263:VCZ1263"/>
    <mergeCell ref="VBE1263:VBH1263"/>
    <mergeCell ref="VBI1263:VBL1263"/>
    <mergeCell ref="VBM1263:VBP1263"/>
    <mergeCell ref="VBQ1263:VBT1263"/>
    <mergeCell ref="VBU1263:VBX1263"/>
    <mergeCell ref="VBY1263:VCB1263"/>
    <mergeCell ref="VAG1263:VAJ1263"/>
    <mergeCell ref="VAK1263:VAN1263"/>
    <mergeCell ref="VAO1263:VAR1263"/>
    <mergeCell ref="VAS1263:VAV1263"/>
    <mergeCell ref="VAW1263:VAZ1263"/>
    <mergeCell ref="VBA1263:VBD1263"/>
    <mergeCell ref="UZI1263:UZL1263"/>
    <mergeCell ref="UZM1263:UZP1263"/>
    <mergeCell ref="UZQ1263:UZT1263"/>
    <mergeCell ref="UZU1263:UZX1263"/>
    <mergeCell ref="UZY1263:VAB1263"/>
    <mergeCell ref="VAC1263:VAF1263"/>
    <mergeCell ref="UYK1263:UYN1263"/>
    <mergeCell ref="UYO1263:UYR1263"/>
    <mergeCell ref="UYS1263:UYV1263"/>
    <mergeCell ref="UYW1263:UYZ1263"/>
    <mergeCell ref="UZA1263:UZD1263"/>
    <mergeCell ref="UZE1263:UZH1263"/>
    <mergeCell ref="UXM1263:UXP1263"/>
    <mergeCell ref="UXQ1263:UXT1263"/>
    <mergeCell ref="UXU1263:UXX1263"/>
    <mergeCell ref="UXY1263:UYB1263"/>
    <mergeCell ref="UYC1263:UYF1263"/>
    <mergeCell ref="UYG1263:UYJ1263"/>
    <mergeCell ref="UWO1263:UWR1263"/>
    <mergeCell ref="UWS1263:UWV1263"/>
    <mergeCell ref="UWW1263:UWZ1263"/>
    <mergeCell ref="UXA1263:UXD1263"/>
    <mergeCell ref="UXE1263:UXH1263"/>
    <mergeCell ref="UXI1263:UXL1263"/>
    <mergeCell ref="UVQ1263:UVT1263"/>
    <mergeCell ref="UVU1263:UVX1263"/>
    <mergeCell ref="UVY1263:UWB1263"/>
    <mergeCell ref="UWC1263:UWF1263"/>
    <mergeCell ref="UWG1263:UWJ1263"/>
    <mergeCell ref="UWK1263:UWN1263"/>
    <mergeCell ref="UUS1263:UUV1263"/>
    <mergeCell ref="UUW1263:UUZ1263"/>
    <mergeCell ref="UVA1263:UVD1263"/>
    <mergeCell ref="UVE1263:UVH1263"/>
    <mergeCell ref="UVI1263:UVL1263"/>
    <mergeCell ref="UVM1263:UVP1263"/>
    <mergeCell ref="UTU1263:UTX1263"/>
    <mergeCell ref="UTY1263:UUB1263"/>
    <mergeCell ref="UUC1263:UUF1263"/>
    <mergeCell ref="UUG1263:UUJ1263"/>
    <mergeCell ref="UUK1263:UUN1263"/>
    <mergeCell ref="UUO1263:UUR1263"/>
    <mergeCell ref="USW1263:USZ1263"/>
    <mergeCell ref="UTA1263:UTD1263"/>
    <mergeCell ref="UTE1263:UTH1263"/>
    <mergeCell ref="UTI1263:UTL1263"/>
    <mergeCell ref="UTM1263:UTP1263"/>
    <mergeCell ref="UTQ1263:UTT1263"/>
    <mergeCell ref="URY1263:USB1263"/>
    <mergeCell ref="USC1263:USF1263"/>
    <mergeCell ref="USG1263:USJ1263"/>
    <mergeCell ref="USK1263:USN1263"/>
    <mergeCell ref="USO1263:USR1263"/>
    <mergeCell ref="USS1263:USV1263"/>
    <mergeCell ref="URA1263:URD1263"/>
    <mergeCell ref="URE1263:URH1263"/>
    <mergeCell ref="URI1263:URL1263"/>
    <mergeCell ref="URM1263:URP1263"/>
    <mergeCell ref="URQ1263:URT1263"/>
    <mergeCell ref="URU1263:URX1263"/>
    <mergeCell ref="UQC1263:UQF1263"/>
    <mergeCell ref="UQG1263:UQJ1263"/>
    <mergeCell ref="UQK1263:UQN1263"/>
    <mergeCell ref="UQO1263:UQR1263"/>
    <mergeCell ref="UQS1263:UQV1263"/>
    <mergeCell ref="UQW1263:UQZ1263"/>
    <mergeCell ref="UPE1263:UPH1263"/>
    <mergeCell ref="UPI1263:UPL1263"/>
    <mergeCell ref="UPM1263:UPP1263"/>
    <mergeCell ref="UPQ1263:UPT1263"/>
    <mergeCell ref="UPU1263:UPX1263"/>
    <mergeCell ref="UPY1263:UQB1263"/>
    <mergeCell ref="UOG1263:UOJ1263"/>
    <mergeCell ref="UOK1263:UON1263"/>
    <mergeCell ref="UOO1263:UOR1263"/>
    <mergeCell ref="UOS1263:UOV1263"/>
    <mergeCell ref="UOW1263:UOZ1263"/>
    <mergeCell ref="UPA1263:UPD1263"/>
    <mergeCell ref="UNI1263:UNL1263"/>
    <mergeCell ref="UNM1263:UNP1263"/>
    <mergeCell ref="UNQ1263:UNT1263"/>
    <mergeCell ref="UNU1263:UNX1263"/>
    <mergeCell ref="UNY1263:UOB1263"/>
    <mergeCell ref="UOC1263:UOF1263"/>
    <mergeCell ref="UMK1263:UMN1263"/>
    <mergeCell ref="UMO1263:UMR1263"/>
    <mergeCell ref="UMS1263:UMV1263"/>
    <mergeCell ref="UMW1263:UMZ1263"/>
    <mergeCell ref="UNA1263:UND1263"/>
    <mergeCell ref="UNE1263:UNH1263"/>
    <mergeCell ref="ULM1263:ULP1263"/>
    <mergeCell ref="ULQ1263:ULT1263"/>
    <mergeCell ref="ULU1263:ULX1263"/>
    <mergeCell ref="ULY1263:UMB1263"/>
    <mergeCell ref="UMC1263:UMF1263"/>
    <mergeCell ref="UMG1263:UMJ1263"/>
    <mergeCell ref="UKO1263:UKR1263"/>
    <mergeCell ref="UKS1263:UKV1263"/>
    <mergeCell ref="UKW1263:UKZ1263"/>
    <mergeCell ref="ULA1263:ULD1263"/>
    <mergeCell ref="ULE1263:ULH1263"/>
    <mergeCell ref="ULI1263:ULL1263"/>
    <mergeCell ref="UJQ1263:UJT1263"/>
    <mergeCell ref="UJU1263:UJX1263"/>
    <mergeCell ref="UJY1263:UKB1263"/>
    <mergeCell ref="UKC1263:UKF1263"/>
    <mergeCell ref="UKG1263:UKJ1263"/>
    <mergeCell ref="UKK1263:UKN1263"/>
    <mergeCell ref="UIS1263:UIV1263"/>
    <mergeCell ref="UIW1263:UIZ1263"/>
    <mergeCell ref="UJA1263:UJD1263"/>
    <mergeCell ref="UJE1263:UJH1263"/>
    <mergeCell ref="UJI1263:UJL1263"/>
    <mergeCell ref="UJM1263:UJP1263"/>
    <mergeCell ref="UHU1263:UHX1263"/>
    <mergeCell ref="UHY1263:UIB1263"/>
    <mergeCell ref="UIC1263:UIF1263"/>
    <mergeCell ref="UIG1263:UIJ1263"/>
    <mergeCell ref="UIK1263:UIN1263"/>
    <mergeCell ref="UIO1263:UIR1263"/>
    <mergeCell ref="UGW1263:UGZ1263"/>
    <mergeCell ref="UHA1263:UHD1263"/>
    <mergeCell ref="UHE1263:UHH1263"/>
    <mergeCell ref="UHI1263:UHL1263"/>
    <mergeCell ref="UHM1263:UHP1263"/>
    <mergeCell ref="UHQ1263:UHT1263"/>
    <mergeCell ref="UFY1263:UGB1263"/>
    <mergeCell ref="UGC1263:UGF1263"/>
    <mergeCell ref="UGG1263:UGJ1263"/>
    <mergeCell ref="UGK1263:UGN1263"/>
    <mergeCell ref="UGO1263:UGR1263"/>
    <mergeCell ref="UGS1263:UGV1263"/>
    <mergeCell ref="UFA1263:UFD1263"/>
    <mergeCell ref="UFE1263:UFH1263"/>
    <mergeCell ref="UFI1263:UFL1263"/>
    <mergeCell ref="UFM1263:UFP1263"/>
    <mergeCell ref="UFQ1263:UFT1263"/>
    <mergeCell ref="UFU1263:UFX1263"/>
    <mergeCell ref="UEC1263:UEF1263"/>
    <mergeCell ref="UEG1263:UEJ1263"/>
    <mergeCell ref="UEK1263:UEN1263"/>
    <mergeCell ref="UEO1263:UER1263"/>
    <mergeCell ref="UES1263:UEV1263"/>
    <mergeCell ref="UEW1263:UEZ1263"/>
    <mergeCell ref="UDE1263:UDH1263"/>
    <mergeCell ref="UDI1263:UDL1263"/>
    <mergeCell ref="UDM1263:UDP1263"/>
    <mergeCell ref="UDQ1263:UDT1263"/>
    <mergeCell ref="UDU1263:UDX1263"/>
    <mergeCell ref="UDY1263:UEB1263"/>
    <mergeCell ref="UCG1263:UCJ1263"/>
    <mergeCell ref="UCK1263:UCN1263"/>
    <mergeCell ref="UCO1263:UCR1263"/>
    <mergeCell ref="UCS1263:UCV1263"/>
    <mergeCell ref="UCW1263:UCZ1263"/>
    <mergeCell ref="UDA1263:UDD1263"/>
    <mergeCell ref="UBI1263:UBL1263"/>
    <mergeCell ref="UBM1263:UBP1263"/>
    <mergeCell ref="UBQ1263:UBT1263"/>
    <mergeCell ref="UBU1263:UBX1263"/>
    <mergeCell ref="UBY1263:UCB1263"/>
    <mergeCell ref="UCC1263:UCF1263"/>
    <mergeCell ref="UAK1263:UAN1263"/>
    <mergeCell ref="UAO1263:UAR1263"/>
    <mergeCell ref="UAS1263:UAV1263"/>
    <mergeCell ref="UAW1263:UAZ1263"/>
    <mergeCell ref="UBA1263:UBD1263"/>
    <mergeCell ref="UBE1263:UBH1263"/>
    <mergeCell ref="TZM1263:TZP1263"/>
    <mergeCell ref="TZQ1263:TZT1263"/>
    <mergeCell ref="TZU1263:TZX1263"/>
    <mergeCell ref="TZY1263:UAB1263"/>
    <mergeCell ref="UAC1263:UAF1263"/>
    <mergeCell ref="UAG1263:UAJ1263"/>
    <mergeCell ref="TYO1263:TYR1263"/>
    <mergeCell ref="TYS1263:TYV1263"/>
    <mergeCell ref="TYW1263:TYZ1263"/>
    <mergeCell ref="TZA1263:TZD1263"/>
    <mergeCell ref="TZE1263:TZH1263"/>
    <mergeCell ref="TZI1263:TZL1263"/>
    <mergeCell ref="TXQ1263:TXT1263"/>
    <mergeCell ref="TXU1263:TXX1263"/>
    <mergeCell ref="TXY1263:TYB1263"/>
    <mergeCell ref="TYC1263:TYF1263"/>
    <mergeCell ref="TYG1263:TYJ1263"/>
    <mergeCell ref="TYK1263:TYN1263"/>
    <mergeCell ref="TWS1263:TWV1263"/>
    <mergeCell ref="TWW1263:TWZ1263"/>
    <mergeCell ref="TXA1263:TXD1263"/>
    <mergeCell ref="TXE1263:TXH1263"/>
    <mergeCell ref="TXI1263:TXL1263"/>
    <mergeCell ref="TXM1263:TXP1263"/>
    <mergeCell ref="TVU1263:TVX1263"/>
    <mergeCell ref="TVY1263:TWB1263"/>
    <mergeCell ref="TWC1263:TWF1263"/>
    <mergeCell ref="TWG1263:TWJ1263"/>
    <mergeCell ref="TWK1263:TWN1263"/>
    <mergeCell ref="TWO1263:TWR1263"/>
    <mergeCell ref="TUW1263:TUZ1263"/>
    <mergeCell ref="TVA1263:TVD1263"/>
    <mergeCell ref="TVE1263:TVH1263"/>
    <mergeCell ref="TVI1263:TVL1263"/>
    <mergeCell ref="TVM1263:TVP1263"/>
    <mergeCell ref="TVQ1263:TVT1263"/>
    <mergeCell ref="TTY1263:TUB1263"/>
    <mergeCell ref="TUC1263:TUF1263"/>
    <mergeCell ref="TUG1263:TUJ1263"/>
    <mergeCell ref="TUK1263:TUN1263"/>
    <mergeCell ref="TUO1263:TUR1263"/>
    <mergeCell ref="TUS1263:TUV1263"/>
    <mergeCell ref="TTA1263:TTD1263"/>
    <mergeCell ref="TTE1263:TTH1263"/>
    <mergeCell ref="TTI1263:TTL1263"/>
    <mergeCell ref="TTM1263:TTP1263"/>
    <mergeCell ref="TTQ1263:TTT1263"/>
    <mergeCell ref="TTU1263:TTX1263"/>
    <mergeCell ref="TSC1263:TSF1263"/>
    <mergeCell ref="TSG1263:TSJ1263"/>
    <mergeCell ref="TSK1263:TSN1263"/>
    <mergeCell ref="TSO1263:TSR1263"/>
    <mergeCell ref="TSS1263:TSV1263"/>
    <mergeCell ref="TSW1263:TSZ1263"/>
    <mergeCell ref="TRE1263:TRH1263"/>
    <mergeCell ref="TRI1263:TRL1263"/>
    <mergeCell ref="TRM1263:TRP1263"/>
    <mergeCell ref="TRQ1263:TRT1263"/>
    <mergeCell ref="TRU1263:TRX1263"/>
    <mergeCell ref="TRY1263:TSB1263"/>
    <mergeCell ref="TQG1263:TQJ1263"/>
    <mergeCell ref="TQK1263:TQN1263"/>
    <mergeCell ref="TQO1263:TQR1263"/>
    <mergeCell ref="TQS1263:TQV1263"/>
    <mergeCell ref="TQW1263:TQZ1263"/>
    <mergeCell ref="TRA1263:TRD1263"/>
    <mergeCell ref="TPI1263:TPL1263"/>
    <mergeCell ref="TPM1263:TPP1263"/>
    <mergeCell ref="TPQ1263:TPT1263"/>
    <mergeCell ref="TPU1263:TPX1263"/>
    <mergeCell ref="TPY1263:TQB1263"/>
    <mergeCell ref="TQC1263:TQF1263"/>
    <mergeCell ref="TOK1263:TON1263"/>
    <mergeCell ref="TOO1263:TOR1263"/>
    <mergeCell ref="TOS1263:TOV1263"/>
    <mergeCell ref="TOW1263:TOZ1263"/>
    <mergeCell ref="TPA1263:TPD1263"/>
    <mergeCell ref="TPE1263:TPH1263"/>
    <mergeCell ref="TNM1263:TNP1263"/>
    <mergeCell ref="TNQ1263:TNT1263"/>
    <mergeCell ref="TNU1263:TNX1263"/>
    <mergeCell ref="TNY1263:TOB1263"/>
    <mergeCell ref="TOC1263:TOF1263"/>
    <mergeCell ref="TOG1263:TOJ1263"/>
    <mergeCell ref="TMO1263:TMR1263"/>
    <mergeCell ref="TMS1263:TMV1263"/>
    <mergeCell ref="TMW1263:TMZ1263"/>
    <mergeCell ref="TNA1263:TND1263"/>
    <mergeCell ref="TNE1263:TNH1263"/>
    <mergeCell ref="TNI1263:TNL1263"/>
    <mergeCell ref="TLQ1263:TLT1263"/>
    <mergeCell ref="TLU1263:TLX1263"/>
    <mergeCell ref="TLY1263:TMB1263"/>
    <mergeCell ref="TMC1263:TMF1263"/>
    <mergeCell ref="TMG1263:TMJ1263"/>
    <mergeCell ref="TMK1263:TMN1263"/>
    <mergeCell ref="TKS1263:TKV1263"/>
    <mergeCell ref="TKW1263:TKZ1263"/>
    <mergeCell ref="TLA1263:TLD1263"/>
    <mergeCell ref="TLE1263:TLH1263"/>
    <mergeCell ref="TLI1263:TLL1263"/>
    <mergeCell ref="TLM1263:TLP1263"/>
    <mergeCell ref="TJU1263:TJX1263"/>
    <mergeCell ref="TJY1263:TKB1263"/>
    <mergeCell ref="TKC1263:TKF1263"/>
    <mergeCell ref="TKG1263:TKJ1263"/>
    <mergeCell ref="TKK1263:TKN1263"/>
    <mergeCell ref="TKO1263:TKR1263"/>
    <mergeCell ref="TIW1263:TIZ1263"/>
    <mergeCell ref="TJA1263:TJD1263"/>
    <mergeCell ref="TJE1263:TJH1263"/>
    <mergeCell ref="TJI1263:TJL1263"/>
    <mergeCell ref="TJM1263:TJP1263"/>
    <mergeCell ref="TJQ1263:TJT1263"/>
    <mergeCell ref="THY1263:TIB1263"/>
    <mergeCell ref="TIC1263:TIF1263"/>
    <mergeCell ref="TIG1263:TIJ1263"/>
    <mergeCell ref="TIK1263:TIN1263"/>
    <mergeCell ref="TIO1263:TIR1263"/>
    <mergeCell ref="TIS1263:TIV1263"/>
    <mergeCell ref="THA1263:THD1263"/>
    <mergeCell ref="THE1263:THH1263"/>
    <mergeCell ref="THI1263:THL1263"/>
    <mergeCell ref="THM1263:THP1263"/>
    <mergeCell ref="THQ1263:THT1263"/>
    <mergeCell ref="THU1263:THX1263"/>
    <mergeCell ref="TGC1263:TGF1263"/>
    <mergeCell ref="TGG1263:TGJ1263"/>
    <mergeCell ref="TGK1263:TGN1263"/>
    <mergeCell ref="TGO1263:TGR1263"/>
    <mergeCell ref="TGS1263:TGV1263"/>
    <mergeCell ref="TGW1263:TGZ1263"/>
    <mergeCell ref="TFE1263:TFH1263"/>
    <mergeCell ref="TFI1263:TFL1263"/>
    <mergeCell ref="TFM1263:TFP1263"/>
    <mergeCell ref="TFQ1263:TFT1263"/>
    <mergeCell ref="TFU1263:TFX1263"/>
    <mergeCell ref="TFY1263:TGB1263"/>
    <mergeCell ref="TEG1263:TEJ1263"/>
    <mergeCell ref="TEK1263:TEN1263"/>
    <mergeCell ref="TEO1263:TER1263"/>
    <mergeCell ref="TES1263:TEV1263"/>
    <mergeCell ref="TEW1263:TEZ1263"/>
    <mergeCell ref="TFA1263:TFD1263"/>
    <mergeCell ref="TDI1263:TDL1263"/>
    <mergeCell ref="TDM1263:TDP1263"/>
    <mergeCell ref="TDQ1263:TDT1263"/>
    <mergeCell ref="TDU1263:TDX1263"/>
    <mergeCell ref="TDY1263:TEB1263"/>
    <mergeCell ref="TEC1263:TEF1263"/>
    <mergeCell ref="TCK1263:TCN1263"/>
    <mergeCell ref="TCO1263:TCR1263"/>
    <mergeCell ref="TCS1263:TCV1263"/>
    <mergeCell ref="TCW1263:TCZ1263"/>
    <mergeCell ref="TDA1263:TDD1263"/>
    <mergeCell ref="TDE1263:TDH1263"/>
    <mergeCell ref="TBM1263:TBP1263"/>
    <mergeCell ref="TBQ1263:TBT1263"/>
    <mergeCell ref="TBU1263:TBX1263"/>
    <mergeCell ref="TBY1263:TCB1263"/>
    <mergeCell ref="TCC1263:TCF1263"/>
    <mergeCell ref="TCG1263:TCJ1263"/>
    <mergeCell ref="TAO1263:TAR1263"/>
    <mergeCell ref="TAS1263:TAV1263"/>
    <mergeCell ref="TAW1263:TAZ1263"/>
    <mergeCell ref="TBA1263:TBD1263"/>
    <mergeCell ref="TBE1263:TBH1263"/>
    <mergeCell ref="TBI1263:TBL1263"/>
    <mergeCell ref="SZQ1263:SZT1263"/>
    <mergeCell ref="SZU1263:SZX1263"/>
    <mergeCell ref="SZY1263:TAB1263"/>
    <mergeCell ref="TAC1263:TAF1263"/>
    <mergeCell ref="TAG1263:TAJ1263"/>
    <mergeCell ref="TAK1263:TAN1263"/>
    <mergeCell ref="SYS1263:SYV1263"/>
    <mergeCell ref="SYW1263:SYZ1263"/>
    <mergeCell ref="SZA1263:SZD1263"/>
    <mergeCell ref="SZE1263:SZH1263"/>
    <mergeCell ref="SZI1263:SZL1263"/>
    <mergeCell ref="SZM1263:SZP1263"/>
    <mergeCell ref="SXU1263:SXX1263"/>
    <mergeCell ref="SXY1263:SYB1263"/>
    <mergeCell ref="SYC1263:SYF1263"/>
    <mergeCell ref="SYG1263:SYJ1263"/>
    <mergeCell ref="SYK1263:SYN1263"/>
    <mergeCell ref="SYO1263:SYR1263"/>
    <mergeCell ref="SWW1263:SWZ1263"/>
    <mergeCell ref="SXA1263:SXD1263"/>
    <mergeCell ref="SXE1263:SXH1263"/>
    <mergeCell ref="SXI1263:SXL1263"/>
    <mergeCell ref="SXM1263:SXP1263"/>
    <mergeCell ref="SXQ1263:SXT1263"/>
    <mergeCell ref="SVY1263:SWB1263"/>
    <mergeCell ref="SWC1263:SWF1263"/>
    <mergeCell ref="SWG1263:SWJ1263"/>
    <mergeCell ref="SWK1263:SWN1263"/>
    <mergeCell ref="SWO1263:SWR1263"/>
    <mergeCell ref="SWS1263:SWV1263"/>
    <mergeCell ref="SVA1263:SVD1263"/>
    <mergeCell ref="SVE1263:SVH1263"/>
    <mergeCell ref="SVI1263:SVL1263"/>
    <mergeCell ref="SVM1263:SVP1263"/>
    <mergeCell ref="SVQ1263:SVT1263"/>
    <mergeCell ref="SVU1263:SVX1263"/>
    <mergeCell ref="SUC1263:SUF1263"/>
    <mergeCell ref="SUG1263:SUJ1263"/>
    <mergeCell ref="SUK1263:SUN1263"/>
    <mergeCell ref="SUO1263:SUR1263"/>
    <mergeCell ref="SUS1263:SUV1263"/>
    <mergeCell ref="SUW1263:SUZ1263"/>
    <mergeCell ref="STE1263:STH1263"/>
    <mergeCell ref="STI1263:STL1263"/>
    <mergeCell ref="STM1263:STP1263"/>
    <mergeCell ref="STQ1263:STT1263"/>
    <mergeCell ref="STU1263:STX1263"/>
    <mergeCell ref="STY1263:SUB1263"/>
    <mergeCell ref="SSG1263:SSJ1263"/>
    <mergeCell ref="SSK1263:SSN1263"/>
    <mergeCell ref="SSO1263:SSR1263"/>
    <mergeCell ref="SSS1263:SSV1263"/>
    <mergeCell ref="SSW1263:SSZ1263"/>
    <mergeCell ref="STA1263:STD1263"/>
    <mergeCell ref="SRI1263:SRL1263"/>
    <mergeCell ref="SRM1263:SRP1263"/>
    <mergeCell ref="SRQ1263:SRT1263"/>
    <mergeCell ref="SRU1263:SRX1263"/>
    <mergeCell ref="SRY1263:SSB1263"/>
    <mergeCell ref="SSC1263:SSF1263"/>
    <mergeCell ref="SQK1263:SQN1263"/>
    <mergeCell ref="SQO1263:SQR1263"/>
    <mergeCell ref="SQS1263:SQV1263"/>
    <mergeCell ref="SQW1263:SQZ1263"/>
    <mergeCell ref="SRA1263:SRD1263"/>
    <mergeCell ref="SRE1263:SRH1263"/>
    <mergeCell ref="SPM1263:SPP1263"/>
    <mergeCell ref="SPQ1263:SPT1263"/>
    <mergeCell ref="SPU1263:SPX1263"/>
    <mergeCell ref="SPY1263:SQB1263"/>
    <mergeCell ref="SQC1263:SQF1263"/>
    <mergeCell ref="SQG1263:SQJ1263"/>
    <mergeCell ref="SOO1263:SOR1263"/>
    <mergeCell ref="SOS1263:SOV1263"/>
    <mergeCell ref="SOW1263:SOZ1263"/>
    <mergeCell ref="SPA1263:SPD1263"/>
    <mergeCell ref="SPE1263:SPH1263"/>
    <mergeCell ref="SPI1263:SPL1263"/>
    <mergeCell ref="SNQ1263:SNT1263"/>
    <mergeCell ref="SNU1263:SNX1263"/>
    <mergeCell ref="SNY1263:SOB1263"/>
    <mergeCell ref="SOC1263:SOF1263"/>
    <mergeCell ref="SOG1263:SOJ1263"/>
    <mergeCell ref="SOK1263:SON1263"/>
    <mergeCell ref="SMS1263:SMV1263"/>
    <mergeCell ref="SMW1263:SMZ1263"/>
    <mergeCell ref="SNA1263:SND1263"/>
    <mergeCell ref="SNE1263:SNH1263"/>
    <mergeCell ref="SNI1263:SNL1263"/>
    <mergeCell ref="SNM1263:SNP1263"/>
    <mergeCell ref="SLU1263:SLX1263"/>
    <mergeCell ref="SLY1263:SMB1263"/>
    <mergeCell ref="SMC1263:SMF1263"/>
    <mergeCell ref="SMG1263:SMJ1263"/>
    <mergeCell ref="SMK1263:SMN1263"/>
    <mergeCell ref="SMO1263:SMR1263"/>
    <mergeCell ref="SKW1263:SKZ1263"/>
    <mergeCell ref="SLA1263:SLD1263"/>
    <mergeCell ref="SLE1263:SLH1263"/>
    <mergeCell ref="SLI1263:SLL1263"/>
    <mergeCell ref="SLM1263:SLP1263"/>
    <mergeCell ref="SLQ1263:SLT1263"/>
    <mergeCell ref="SJY1263:SKB1263"/>
    <mergeCell ref="SKC1263:SKF1263"/>
    <mergeCell ref="SKG1263:SKJ1263"/>
    <mergeCell ref="SKK1263:SKN1263"/>
    <mergeCell ref="SKO1263:SKR1263"/>
    <mergeCell ref="SKS1263:SKV1263"/>
    <mergeCell ref="SJA1263:SJD1263"/>
    <mergeCell ref="SJE1263:SJH1263"/>
    <mergeCell ref="SJI1263:SJL1263"/>
    <mergeCell ref="SJM1263:SJP1263"/>
    <mergeCell ref="SJQ1263:SJT1263"/>
    <mergeCell ref="SJU1263:SJX1263"/>
    <mergeCell ref="SIC1263:SIF1263"/>
    <mergeCell ref="SIG1263:SIJ1263"/>
    <mergeCell ref="SIK1263:SIN1263"/>
    <mergeCell ref="SIO1263:SIR1263"/>
    <mergeCell ref="SIS1263:SIV1263"/>
    <mergeCell ref="SIW1263:SIZ1263"/>
    <mergeCell ref="SHE1263:SHH1263"/>
    <mergeCell ref="SHI1263:SHL1263"/>
    <mergeCell ref="SHM1263:SHP1263"/>
    <mergeCell ref="SHQ1263:SHT1263"/>
    <mergeCell ref="SHU1263:SHX1263"/>
    <mergeCell ref="SHY1263:SIB1263"/>
    <mergeCell ref="SGG1263:SGJ1263"/>
    <mergeCell ref="SGK1263:SGN1263"/>
    <mergeCell ref="SGO1263:SGR1263"/>
    <mergeCell ref="SGS1263:SGV1263"/>
    <mergeCell ref="SGW1263:SGZ1263"/>
    <mergeCell ref="SHA1263:SHD1263"/>
    <mergeCell ref="SFI1263:SFL1263"/>
    <mergeCell ref="SFM1263:SFP1263"/>
    <mergeCell ref="SFQ1263:SFT1263"/>
    <mergeCell ref="SFU1263:SFX1263"/>
    <mergeCell ref="SFY1263:SGB1263"/>
    <mergeCell ref="SGC1263:SGF1263"/>
    <mergeCell ref="SEK1263:SEN1263"/>
    <mergeCell ref="SEO1263:SER1263"/>
    <mergeCell ref="SES1263:SEV1263"/>
    <mergeCell ref="SEW1263:SEZ1263"/>
    <mergeCell ref="SFA1263:SFD1263"/>
    <mergeCell ref="SFE1263:SFH1263"/>
    <mergeCell ref="SDM1263:SDP1263"/>
    <mergeCell ref="SDQ1263:SDT1263"/>
    <mergeCell ref="SDU1263:SDX1263"/>
    <mergeCell ref="SDY1263:SEB1263"/>
    <mergeCell ref="SEC1263:SEF1263"/>
    <mergeCell ref="SEG1263:SEJ1263"/>
    <mergeCell ref="SCO1263:SCR1263"/>
    <mergeCell ref="SCS1263:SCV1263"/>
    <mergeCell ref="SCW1263:SCZ1263"/>
    <mergeCell ref="SDA1263:SDD1263"/>
    <mergeCell ref="SDE1263:SDH1263"/>
    <mergeCell ref="SDI1263:SDL1263"/>
    <mergeCell ref="SBQ1263:SBT1263"/>
    <mergeCell ref="SBU1263:SBX1263"/>
    <mergeCell ref="SBY1263:SCB1263"/>
    <mergeCell ref="SCC1263:SCF1263"/>
    <mergeCell ref="SCG1263:SCJ1263"/>
    <mergeCell ref="SCK1263:SCN1263"/>
    <mergeCell ref="SAS1263:SAV1263"/>
    <mergeCell ref="SAW1263:SAZ1263"/>
    <mergeCell ref="SBA1263:SBD1263"/>
    <mergeCell ref="SBE1263:SBH1263"/>
    <mergeCell ref="SBI1263:SBL1263"/>
    <mergeCell ref="SBM1263:SBP1263"/>
    <mergeCell ref="RZU1263:RZX1263"/>
    <mergeCell ref="RZY1263:SAB1263"/>
    <mergeCell ref="SAC1263:SAF1263"/>
    <mergeCell ref="SAG1263:SAJ1263"/>
    <mergeCell ref="SAK1263:SAN1263"/>
    <mergeCell ref="SAO1263:SAR1263"/>
    <mergeCell ref="RYW1263:RYZ1263"/>
    <mergeCell ref="RZA1263:RZD1263"/>
    <mergeCell ref="RZE1263:RZH1263"/>
    <mergeCell ref="RZI1263:RZL1263"/>
    <mergeCell ref="RZM1263:RZP1263"/>
    <mergeCell ref="RZQ1263:RZT1263"/>
    <mergeCell ref="RXY1263:RYB1263"/>
    <mergeCell ref="RYC1263:RYF1263"/>
    <mergeCell ref="RYG1263:RYJ1263"/>
    <mergeCell ref="RYK1263:RYN1263"/>
    <mergeCell ref="RYO1263:RYR1263"/>
    <mergeCell ref="RYS1263:RYV1263"/>
    <mergeCell ref="RXA1263:RXD1263"/>
    <mergeCell ref="RXE1263:RXH1263"/>
    <mergeCell ref="RXI1263:RXL1263"/>
    <mergeCell ref="RXM1263:RXP1263"/>
    <mergeCell ref="RXQ1263:RXT1263"/>
    <mergeCell ref="RXU1263:RXX1263"/>
    <mergeCell ref="RWC1263:RWF1263"/>
    <mergeCell ref="RWG1263:RWJ1263"/>
    <mergeCell ref="RWK1263:RWN1263"/>
    <mergeCell ref="RWO1263:RWR1263"/>
    <mergeCell ref="RWS1263:RWV1263"/>
    <mergeCell ref="RWW1263:RWZ1263"/>
    <mergeCell ref="RVE1263:RVH1263"/>
    <mergeCell ref="RVI1263:RVL1263"/>
    <mergeCell ref="RVM1263:RVP1263"/>
    <mergeCell ref="RVQ1263:RVT1263"/>
    <mergeCell ref="RVU1263:RVX1263"/>
    <mergeCell ref="RVY1263:RWB1263"/>
    <mergeCell ref="RUG1263:RUJ1263"/>
    <mergeCell ref="RUK1263:RUN1263"/>
    <mergeCell ref="RUO1263:RUR1263"/>
    <mergeCell ref="RUS1263:RUV1263"/>
    <mergeCell ref="RUW1263:RUZ1263"/>
    <mergeCell ref="RVA1263:RVD1263"/>
    <mergeCell ref="RTI1263:RTL1263"/>
    <mergeCell ref="RTM1263:RTP1263"/>
    <mergeCell ref="RTQ1263:RTT1263"/>
    <mergeCell ref="RTU1263:RTX1263"/>
    <mergeCell ref="RTY1263:RUB1263"/>
    <mergeCell ref="RUC1263:RUF1263"/>
    <mergeCell ref="RSK1263:RSN1263"/>
    <mergeCell ref="RSO1263:RSR1263"/>
    <mergeCell ref="RSS1263:RSV1263"/>
    <mergeCell ref="RSW1263:RSZ1263"/>
    <mergeCell ref="RTA1263:RTD1263"/>
    <mergeCell ref="RTE1263:RTH1263"/>
    <mergeCell ref="RRM1263:RRP1263"/>
    <mergeCell ref="RRQ1263:RRT1263"/>
    <mergeCell ref="RRU1263:RRX1263"/>
    <mergeCell ref="RRY1263:RSB1263"/>
    <mergeCell ref="RSC1263:RSF1263"/>
    <mergeCell ref="RSG1263:RSJ1263"/>
    <mergeCell ref="RQO1263:RQR1263"/>
    <mergeCell ref="RQS1263:RQV1263"/>
    <mergeCell ref="RQW1263:RQZ1263"/>
    <mergeCell ref="RRA1263:RRD1263"/>
    <mergeCell ref="RRE1263:RRH1263"/>
    <mergeCell ref="RRI1263:RRL1263"/>
    <mergeCell ref="RPQ1263:RPT1263"/>
    <mergeCell ref="RPU1263:RPX1263"/>
    <mergeCell ref="RPY1263:RQB1263"/>
    <mergeCell ref="RQC1263:RQF1263"/>
    <mergeCell ref="RQG1263:RQJ1263"/>
    <mergeCell ref="RQK1263:RQN1263"/>
    <mergeCell ref="ROS1263:ROV1263"/>
    <mergeCell ref="ROW1263:ROZ1263"/>
    <mergeCell ref="RPA1263:RPD1263"/>
    <mergeCell ref="RPE1263:RPH1263"/>
    <mergeCell ref="RPI1263:RPL1263"/>
    <mergeCell ref="RPM1263:RPP1263"/>
    <mergeCell ref="RNU1263:RNX1263"/>
    <mergeCell ref="RNY1263:ROB1263"/>
    <mergeCell ref="ROC1263:ROF1263"/>
    <mergeCell ref="ROG1263:ROJ1263"/>
    <mergeCell ref="ROK1263:RON1263"/>
    <mergeCell ref="ROO1263:ROR1263"/>
    <mergeCell ref="RMW1263:RMZ1263"/>
    <mergeCell ref="RNA1263:RND1263"/>
    <mergeCell ref="RNE1263:RNH1263"/>
    <mergeCell ref="RNI1263:RNL1263"/>
    <mergeCell ref="RNM1263:RNP1263"/>
    <mergeCell ref="RNQ1263:RNT1263"/>
    <mergeCell ref="RLY1263:RMB1263"/>
    <mergeCell ref="RMC1263:RMF1263"/>
    <mergeCell ref="RMG1263:RMJ1263"/>
    <mergeCell ref="RMK1263:RMN1263"/>
    <mergeCell ref="RMO1263:RMR1263"/>
    <mergeCell ref="RMS1263:RMV1263"/>
    <mergeCell ref="RLA1263:RLD1263"/>
    <mergeCell ref="RLE1263:RLH1263"/>
    <mergeCell ref="RLI1263:RLL1263"/>
    <mergeCell ref="RLM1263:RLP1263"/>
    <mergeCell ref="RLQ1263:RLT1263"/>
    <mergeCell ref="RLU1263:RLX1263"/>
    <mergeCell ref="RKC1263:RKF1263"/>
    <mergeCell ref="RKG1263:RKJ1263"/>
    <mergeCell ref="RKK1263:RKN1263"/>
    <mergeCell ref="RKO1263:RKR1263"/>
    <mergeCell ref="RKS1263:RKV1263"/>
    <mergeCell ref="RKW1263:RKZ1263"/>
    <mergeCell ref="RJE1263:RJH1263"/>
    <mergeCell ref="RJI1263:RJL1263"/>
    <mergeCell ref="RJM1263:RJP1263"/>
    <mergeCell ref="RJQ1263:RJT1263"/>
    <mergeCell ref="RJU1263:RJX1263"/>
    <mergeCell ref="RJY1263:RKB1263"/>
    <mergeCell ref="RIG1263:RIJ1263"/>
    <mergeCell ref="RIK1263:RIN1263"/>
    <mergeCell ref="RIO1263:RIR1263"/>
    <mergeCell ref="RIS1263:RIV1263"/>
    <mergeCell ref="RIW1263:RIZ1263"/>
    <mergeCell ref="RJA1263:RJD1263"/>
    <mergeCell ref="RHI1263:RHL1263"/>
    <mergeCell ref="RHM1263:RHP1263"/>
    <mergeCell ref="RHQ1263:RHT1263"/>
    <mergeCell ref="RHU1263:RHX1263"/>
    <mergeCell ref="RHY1263:RIB1263"/>
    <mergeCell ref="RIC1263:RIF1263"/>
    <mergeCell ref="RGK1263:RGN1263"/>
    <mergeCell ref="RGO1263:RGR1263"/>
    <mergeCell ref="RGS1263:RGV1263"/>
    <mergeCell ref="RGW1263:RGZ1263"/>
    <mergeCell ref="RHA1263:RHD1263"/>
    <mergeCell ref="RHE1263:RHH1263"/>
    <mergeCell ref="RFM1263:RFP1263"/>
    <mergeCell ref="RFQ1263:RFT1263"/>
    <mergeCell ref="RFU1263:RFX1263"/>
    <mergeCell ref="RFY1263:RGB1263"/>
    <mergeCell ref="RGC1263:RGF1263"/>
    <mergeCell ref="RGG1263:RGJ1263"/>
    <mergeCell ref="REO1263:RER1263"/>
    <mergeCell ref="RES1263:REV1263"/>
    <mergeCell ref="REW1263:REZ1263"/>
    <mergeCell ref="RFA1263:RFD1263"/>
    <mergeCell ref="RFE1263:RFH1263"/>
    <mergeCell ref="RFI1263:RFL1263"/>
    <mergeCell ref="RDQ1263:RDT1263"/>
    <mergeCell ref="RDU1263:RDX1263"/>
    <mergeCell ref="RDY1263:REB1263"/>
    <mergeCell ref="REC1263:REF1263"/>
    <mergeCell ref="REG1263:REJ1263"/>
    <mergeCell ref="REK1263:REN1263"/>
    <mergeCell ref="RCS1263:RCV1263"/>
    <mergeCell ref="RCW1263:RCZ1263"/>
    <mergeCell ref="RDA1263:RDD1263"/>
    <mergeCell ref="RDE1263:RDH1263"/>
    <mergeCell ref="RDI1263:RDL1263"/>
    <mergeCell ref="RDM1263:RDP1263"/>
    <mergeCell ref="RBU1263:RBX1263"/>
    <mergeCell ref="RBY1263:RCB1263"/>
    <mergeCell ref="RCC1263:RCF1263"/>
    <mergeCell ref="RCG1263:RCJ1263"/>
    <mergeCell ref="RCK1263:RCN1263"/>
    <mergeCell ref="RCO1263:RCR1263"/>
    <mergeCell ref="RAW1263:RAZ1263"/>
    <mergeCell ref="RBA1263:RBD1263"/>
    <mergeCell ref="RBE1263:RBH1263"/>
    <mergeCell ref="RBI1263:RBL1263"/>
    <mergeCell ref="RBM1263:RBP1263"/>
    <mergeCell ref="RBQ1263:RBT1263"/>
    <mergeCell ref="QZY1263:RAB1263"/>
    <mergeCell ref="RAC1263:RAF1263"/>
    <mergeCell ref="RAG1263:RAJ1263"/>
    <mergeCell ref="RAK1263:RAN1263"/>
    <mergeCell ref="RAO1263:RAR1263"/>
    <mergeCell ref="RAS1263:RAV1263"/>
    <mergeCell ref="QZA1263:QZD1263"/>
    <mergeCell ref="QZE1263:QZH1263"/>
    <mergeCell ref="QZI1263:QZL1263"/>
    <mergeCell ref="QZM1263:QZP1263"/>
    <mergeCell ref="QZQ1263:QZT1263"/>
    <mergeCell ref="QZU1263:QZX1263"/>
    <mergeCell ref="QYC1263:QYF1263"/>
    <mergeCell ref="QYG1263:QYJ1263"/>
    <mergeCell ref="QYK1263:QYN1263"/>
    <mergeCell ref="QYO1263:QYR1263"/>
    <mergeCell ref="QYS1263:QYV1263"/>
    <mergeCell ref="QYW1263:QYZ1263"/>
    <mergeCell ref="QXE1263:QXH1263"/>
    <mergeCell ref="QXI1263:QXL1263"/>
    <mergeCell ref="QXM1263:QXP1263"/>
    <mergeCell ref="QXQ1263:QXT1263"/>
    <mergeCell ref="QXU1263:QXX1263"/>
    <mergeCell ref="QXY1263:QYB1263"/>
    <mergeCell ref="QWG1263:QWJ1263"/>
    <mergeCell ref="QWK1263:QWN1263"/>
    <mergeCell ref="QWO1263:QWR1263"/>
    <mergeCell ref="QWS1263:QWV1263"/>
    <mergeCell ref="QWW1263:QWZ1263"/>
    <mergeCell ref="QXA1263:QXD1263"/>
    <mergeCell ref="QVI1263:QVL1263"/>
    <mergeCell ref="QVM1263:QVP1263"/>
    <mergeCell ref="QVQ1263:QVT1263"/>
    <mergeCell ref="QVU1263:QVX1263"/>
    <mergeCell ref="QVY1263:QWB1263"/>
    <mergeCell ref="QWC1263:QWF1263"/>
    <mergeCell ref="QUK1263:QUN1263"/>
    <mergeCell ref="QUO1263:QUR1263"/>
    <mergeCell ref="QUS1263:QUV1263"/>
    <mergeCell ref="QUW1263:QUZ1263"/>
    <mergeCell ref="QVA1263:QVD1263"/>
    <mergeCell ref="QVE1263:QVH1263"/>
    <mergeCell ref="QTM1263:QTP1263"/>
    <mergeCell ref="QTQ1263:QTT1263"/>
    <mergeCell ref="QTU1263:QTX1263"/>
    <mergeCell ref="QTY1263:QUB1263"/>
    <mergeCell ref="QUC1263:QUF1263"/>
    <mergeCell ref="QUG1263:QUJ1263"/>
    <mergeCell ref="QSO1263:QSR1263"/>
    <mergeCell ref="QSS1263:QSV1263"/>
    <mergeCell ref="QSW1263:QSZ1263"/>
    <mergeCell ref="QTA1263:QTD1263"/>
    <mergeCell ref="QTE1263:QTH1263"/>
    <mergeCell ref="QTI1263:QTL1263"/>
    <mergeCell ref="QRQ1263:QRT1263"/>
    <mergeCell ref="QRU1263:QRX1263"/>
    <mergeCell ref="QRY1263:QSB1263"/>
    <mergeCell ref="QSC1263:QSF1263"/>
    <mergeCell ref="QSG1263:QSJ1263"/>
    <mergeCell ref="QSK1263:QSN1263"/>
    <mergeCell ref="QQS1263:QQV1263"/>
    <mergeCell ref="QQW1263:QQZ1263"/>
    <mergeCell ref="QRA1263:QRD1263"/>
    <mergeCell ref="QRE1263:QRH1263"/>
    <mergeCell ref="QRI1263:QRL1263"/>
    <mergeCell ref="QRM1263:QRP1263"/>
    <mergeCell ref="QPU1263:QPX1263"/>
    <mergeCell ref="QPY1263:QQB1263"/>
    <mergeCell ref="QQC1263:QQF1263"/>
    <mergeCell ref="QQG1263:QQJ1263"/>
    <mergeCell ref="QQK1263:QQN1263"/>
    <mergeCell ref="QQO1263:QQR1263"/>
    <mergeCell ref="QOW1263:QOZ1263"/>
    <mergeCell ref="QPA1263:QPD1263"/>
    <mergeCell ref="QPE1263:QPH1263"/>
    <mergeCell ref="QPI1263:QPL1263"/>
    <mergeCell ref="QPM1263:QPP1263"/>
    <mergeCell ref="QPQ1263:QPT1263"/>
    <mergeCell ref="QNY1263:QOB1263"/>
    <mergeCell ref="QOC1263:QOF1263"/>
    <mergeCell ref="QOG1263:QOJ1263"/>
    <mergeCell ref="QOK1263:QON1263"/>
    <mergeCell ref="QOO1263:QOR1263"/>
    <mergeCell ref="QOS1263:QOV1263"/>
    <mergeCell ref="QNA1263:QND1263"/>
    <mergeCell ref="QNE1263:QNH1263"/>
    <mergeCell ref="QNI1263:QNL1263"/>
    <mergeCell ref="QNM1263:QNP1263"/>
    <mergeCell ref="QNQ1263:QNT1263"/>
    <mergeCell ref="QNU1263:QNX1263"/>
    <mergeCell ref="QMC1263:QMF1263"/>
    <mergeCell ref="QMG1263:QMJ1263"/>
    <mergeCell ref="QMK1263:QMN1263"/>
    <mergeCell ref="QMO1263:QMR1263"/>
    <mergeCell ref="QMS1263:QMV1263"/>
    <mergeCell ref="QMW1263:QMZ1263"/>
    <mergeCell ref="QLE1263:QLH1263"/>
    <mergeCell ref="QLI1263:QLL1263"/>
    <mergeCell ref="QLM1263:QLP1263"/>
    <mergeCell ref="QLQ1263:QLT1263"/>
    <mergeCell ref="QLU1263:QLX1263"/>
    <mergeCell ref="QLY1263:QMB1263"/>
    <mergeCell ref="QKG1263:QKJ1263"/>
    <mergeCell ref="QKK1263:QKN1263"/>
    <mergeCell ref="QKO1263:QKR1263"/>
    <mergeCell ref="QKS1263:QKV1263"/>
    <mergeCell ref="QKW1263:QKZ1263"/>
    <mergeCell ref="QLA1263:QLD1263"/>
    <mergeCell ref="QJI1263:QJL1263"/>
    <mergeCell ref="QJM1263:QJP1263"/>
    <mergeCell ref="QJQ1263:QJT1263"/>
    <mergeCell ref="QJU1263:QJX1263"/>
    <mergeCell ref="QJY1263:QKB1263"/>
    <mergeCell ref="QKC1263:QKF1263"/>
    <mergeCell ref="QIK1263:QIN1263"/>
    <mergeCell ref="QIO1263:QIR1263"/>
    <mergeCell ref="QIS1263:QIV1263"/>
    <mergeCell ref="QIW1263:QIZ1263"/>
    <mergeCell ref="QJA1263:QJD1263"/>
    <mergeCell ref="QJE1263:QJH1263"/>
    <mergeCell ref="QHM1263:QHP1263"/>
    <mergeCell ref="QHQ1263:QHT1263"/>
    <mergeCell ref="QHU1263:QHX1263"/>
    <mergeCell ref="QHY1263:QIB1263"/>
    <mergeCell ref="QIC1263:QIF1263"/>
    <mergeCell ref="QIG1263:QIJ1263"/>
    <mergeCell ref="QGO1263:QGR1263"/>
    <mergeCell ref="QGS1263:QGV1263"/>
    <mergeCell ref="QGW1263:QGZ1263"/>
    <mergeCell ref="QHA1263:QHD1263"/>
    <mergeCell ref="QHE1263:QHH1263"/>
    <mergeCell ref="QHI1263:QHL1263"/>
    <mergeCell ref="QFQ1263:QFT1263"/>
    <mergeCell ref="QFU1263:QFX1263"/>
    <mergeCell ref="QFY1263:QGB1263"/>
    <mergeCell ref="QGC1263:QGF1263"/>
    <mergeCell ref="QGG1263:QGJ1263"/>
    <mergeCell ref="QGK1263:QGN1263"/>
    <mergeCell ref="QES1263:QEV1263"/>
    <mergeCell ref="QEW1263:QEZ1263"/>
    <mergeCell ref="QFA1263:QFD1263"/>
    <mergeCell ref="QFE1263:QFH1263"/>
    <mergeCell ref="QFI1263:QFL1263"/>
    <mergeCell ref="QFM1263:QFP1263"/>
    <mergeCell ref="QDU1263:QDX1263"/>
    <mergeCell ref="QDY1263:QEB1263"/>
    <mergeCell ref="QEC1263:QEF1263"/>
    <mergeCell ref="QEG1263:QEJ1263"/>
    <mergeCell ref="QEK1263:QEN1263"/>
    <mergeCell ref="QEO1263:QER1263"/>
    <mergeCell ref="QCW1263:QCZ1263"/>
    <mergeCell ref="QDA1263:QDD1263"/>
    <mergeCell ref="QDE1263:QDH1263"/>
    <mergeCell ref="QDI1263:QDL1263"/>
    <mergeCell ref="QDM1263:QDP1263"/>
    <mergeCell ref="QDQ1263:QDT1263"/>
    <mergeCell ref="QBY1263:QCB1263"/>
    <mergeCell ref="QCC1263:QCF1263"/>
    <mergeCell ref="QCG1263:QCJ1263"/>
    <mergeCell ref="QCK1263:QCN1263"/>
    <mergeCell ref="QCO1263:QCR1263"/>
    <mergeCell ref="QCS1263:QCV1263"/>
    <mergeCell ref="QBA1263:QBD1263"/>
    <mergeCell ref="QBE1263:QBH1263"/>
    <mergeCell ref="QBI1263:QBL1263"/>
    <mergeCell ref="QBM1263:QBP1263"/>
    <mergeCell ref="QBQ1263:QBT1263"/>
    <mergeCell ref="QBU1263:QBX1263"/>
    <mergeCell ref="QAC1263:QAF1263"/>
    <mergeCell ref="QAG1263:QAJ1263"/>
    <mergeCell ref="QAK1263:QAN1263"/>
    <mergeCell ref="QAO1263:QAR1263"/>
    <mergeCell ref="QAS1263:QAV1263"/>
    <mergeCell ref="QAW1263:QAZ1263"/>
    <mergeCell ref="PZE1263:PZH1263"/>
    <mergeCell ref="PZI1263:PZL1263"/>
    <mergeCell ref="PZM1263:PZP1263"/>
    <mergeCell ref="PZQ1263:PZT1263"/>
    <mergeCell ref="PZU1263:PZX1263"/>
    <mergeCell ref="PZY1263:QAB1263"/>
    <mergeCell ref="PYG1263:PYJ1263"/>
    <mergeCell ref="PYK1263:PYN1263"/>
    <mergeCell ref="PYO1263:PYR1263"/>
    <mergeCell ref="PYS1263:PYV1263"/>
    <mergeCell ref="PYW1263:PYZ1263"/>
    <mergeCell ref="PZA1263:PZD1263"/>
    <mergeCell ref="PXI1263:PXL1263"/>
    <mergeCell ref="PXM1263:PXP1263"/>
    <mergeCell ref="PXQ1263:PXT1263"/>
    <mergeCell ref="PXU1263:PXX1263"/>
    <mergeCell ref="PXY1263:PYB1263"/>
    <mergeCell ref="PYC1263:PYF1263"/>
    <mergeCell ref="PWK1263:PWN1263"/>
    <mergeCell ref="PWO1263:PWR1263"/>
    <mergeCell ref="PWS1263:PWV1263"/>
    <mergeCell ref="PWW1263:PWZ1263"/>
    <mergeCell ref="PXA1263:PXD1263"/>
    <mergeCell ref="PXE1263:PXH1263"/>
    <mergeCell ref="PVM1263:PVP1263"/>
    <mergeCell ref="PVQ1263:PVT1263"/>
    <mergeCell ref="PVU1263:PVX1263"/>
    <mergeCell ref="PVY1263:PWB1263"/>
    <mergeCell ref="PWC1263:PWF1263"/>
    <mergeCell ref="PWG1263:PWJ1263"/>
    <mergeCell ref="PUO1263:PUR1263"/>
    <mergeCell ref="PUS1263:PUV1263"/>
    <mergeCell ref="PUW1263:PUZ1263"/>
    <mergeCell ref="PVA1263:PVD1263"/>
    <mergeCell ref="PVE1263:PVH1263"/>
    <mergeCell ref="PVI1263:PVL1263"/>
    <mergeCell ref="PTQ1263:PTT1263"/>
    <mergeCell ref="PTU1263:PTX1263"/>
    <mergeCell ref="PTY1263:PUB1263"/>
    <mergeCell ref="PUC1263:PUF1263"/>
    <mergeCell ref="PUG1263:PUJ1263"/>
    <mergeCell ref="PUK1263:PUN1263"/>
    <mergeCell ref="PSS1263:PSV1263"/>
    <mergeCell ref="PSW1263:PSZ1263"/>
    <mergeCell ref="PTA1263:PTD1263"/>
    <mergeCell ref="PTE1263:PTH1263"/>
    <mergeCell ref="PTI1263:PTL1263"/>
    <mergeCell ref="PTM1263:PTP1263"/>
    <mergeCell ref="PRU1263:PRX1263"/>
    <mergeCell ref="PRY1263:PSB1263"/>
    <mergeCell ref="PSC1263:PSF1263"/>
    <mergeCell ref="PSG1263:PSJ1263"/>
    <mergeCell ref="PSK1263:PSN1263"/>
    <mergeCell ref="PSO1263:PSR1263"/>
    <mergeCell ref="PQW1263:PQZ1263"/>
    <mergeCell ref="PRA1263:PRD1263"/>
    <mergeCell ref="PRE1263:PRH1263"/>
    <mergeCell ref="PRI1263:PRL1263"/>
    <mergeCell ref="PRM1263:PRP1263"/>
    <mergeCell ref="PRQ1263:PRT1263"/>
    <mergeCell ref="PPY1263:PQB1263"/>
    <mergeCell ref="PQC1263:PQF1263"/>
    <mergeCell ref="PQG1263:PQJ1263"/>
    <mergeCell ref="PQK1263:PQN1263"/>
    <mergeCell ref="PQO1263:PQR1263"/>
    <mergeCell ref="PQS1263:PQV1263"/>
    <mergeCell ref="PPA1263:PPD1263"/>
    <mergeCell ref="PPE1263:PPH1263"/>
    <mergeCell ref="PPI1263:PPL1263"/>
    <mergeCell ref="PPM1263:PPP1263"/>
    <mergeCell ref="PPQ1263:PPT1263"/>
    <mergeCell ref="PPU1263:PPX1263"/>
    <mergeCell ref="POC1263:POF1263"/>
    <mergeCell ref="POG1263:POJ1263"/>
    <mergeCell ref="POK1263:PON1263"/>
    <mergeCell ref="POO1263:POR1263"/>
    <mergeCell ref="POS1263:POV1263"/>
    <mergeCell ref="POW1263:POZ1263"/>
    <mergeCell ref="PNE1263:PNH1263"/>
    <mergeCell ref="PNI1263:PNL1263"/>
    <mergeCell ref="PNM1263:PNP1263"/>
    <mergeCell ref="PNQ1263:PNT1263"/>
    <mergeCell ref="PNU1263:PNX1263"/>
    <mergeCell ref="PNY1263:POB1263"/>
    <mergeCell ref="PMG1263:PMJ1263"/>
    <mergeCell ref="PMK1263:PMN1263"/>
    <mergeCell ref="PMO1263:PMR1263"/>
    <mergeCell ref="PMS1263:PMV1263"/>
    <mergeCell ref="PMW1263:PMZ1263"/>
    <mergeCell ref="PNA1263:PND1263"/>
    <mergeCell ref="PLI1263:PLL1263"/>
    <mergeCell ref="PLM1263:PLP1263"/>
    <mergeCell ref="PLQ1263:PLT1263"/>
    <mergeCell ref="PLU1263:PLX1263"/>
    <mergeCell ref="PLY1263:PMB1263"/>
    <mergeCell ref="PMC1263:PMF1263"/>
    <mergeCell ref="PKK1263:PKN1263"/>
    <mergeCell ref="PKO1263:PKR1263"/>
    <mergeCell ref="PKS1263:PKV1263"/>
    <mergeCell ref="PKW1263:PKZ1263"/>
    <mergeCell ref="PLA1263:PLD1263"/>
    <mergeCell ref="PLE1263:PLH1263"/>
    <mergeCell ref="PJM1263:PJP1263"/>
    <mergeCell ref="PJQ1263:PJT1263"/>
    <mergeCell ref="PJU1263:PJX1263"/>
    <mergeCell ref="PJY1263:PKB1263"/>
    <mergeCell ref="PKC1263:PKF1263"/>
    <mergeCell ref="PKG1263:PKJ1263"/>
    <mergeCell ref="PIO1263:PIR1263"/>
    <mergeCell ref="PIS1263:PIV1263"/>
    <mergeCell ref="PIW1263:PIZ1263"/>
    <mergeCell ref="PJA1263:PJD1263"/>
    <mergeCell ref="PJE1263:PJH1263"/>
    <mergeCell ref="PJI1263:PJL1263"/>
    <mergeCell ref="PHQ1263:PHT1263"/>
    <mergeCell ref="PHU1263:PHX1263"/>
    <mergeCell ref="PHY1263:PIB1263"/>
    <mergeCell ref="PIC1263:PIF1263"/>
    <mergeCell ref="PIG1263:PIJ1263"/>
    <mergeCell ref="PIK1263:PIN1263"/>
    <mergeCell ref="PGS1263:PGV1263"/>
    <mergeCell ref="PGW1263:PGZ1263"/>
    <mergeCell ref="PHA1263:PHD1263"/>
    <mergeCell ref="PHE1263:PHH1263"/>
    <mergeCell ref="PHI1263:PHL1263"/>
    <mergeCell ref="PHM1263:PHP1263"/>
    <mergeCell ref="PFU1263:PFX1263"/>
    <mergeCell ref="PFY1263:PGB1263"/>
    <mergeCell ref="PGC1263:PGF1263"/>
    <mergeCell ref="PGG1263:PGJ1263"/>
    <mergeCell ref="PGK1263:PGN1263"/>
    <mergeCell ref="PGO1263:PGR1263"/>
    <mergeCell ref="PEW1263:PEZ1263"/>
    <mergeCell ref="PFA1263:PFD1263"/>
    <mergeCell ref="PFE1263:PFH1263"/>
    <mergeCell ref="PFI1263:PFL1263"/>
    <mergeCell ref="PFM1263:PFP1263"/>
    <mergeCell ref="PFQ1263:PFT1263"/>
    <mergeCell ref="PDY1263:PEB1263"/>
    <mergeCell ref="PEC1263:PEF1263"/>
    <mergeCell ref="PEG1263:PEJ1263"/>
    <mergeCell ref="PEK1263:PEN1263"/>
    <mergeCell ref="PEO1263:PER1263"/>
    <mergeCell ref="PES1263:PEV1263"/>
    <mergeCell ref="PDA1263:PDD1263"/>
    <mergeCell ref="PDE1263:PDH1263"/>
    <mergeCell ref="PDI1263:PDL1263"/>
    <mergeCell ref="PDM1263:PDP1263"/>
    <mergeCell ref="PDQ1263:PDT1263"/>
    <mergeCell ref="PDU1263:PDX1263"/>
    <mergeCell ref="PCC1263:PCF1263"/>
    <mergeCell ref="PCG1263:PCJ1263"/>
    <mergeCell ref="PCK1263:PCN1263"/>
    <mergeCell ref="PCO1263:PCR1263"/>
    <mergeCell ref="PCS1263:PCV1263"/>
    <mergeCell ref="PCW1263:PCZ1263"/>
    <mergeCell ref="PBE1263:PBH1263"/>
    <mergeCell ref="PBI1263:PBL1263"/>
    <mergeCell ref="PBM1263:PBP1263"/>
    <mergeCell ref="PBQ1263:PBT1263"/>
    <mergeCell ref="PBU1263:PBX1263"/>
    <mergeCell ref="PBY1263:PCB1263"/>
    <mergeCell ref="PAG1263:PAJ1263"/>
    <mergeCell ref="PAK1263:PAN1263"/>
    <mergeCell ref="PAO1263:PAR1263"/>
    <mergeCell ref="PAS1263:PAV1263"/>
    <mergeCell ref="PAW1263:PAZ1263"/>
    <mergeCell ref="PBA1263:PBD1263"/>
    <mergeCell ref="OZI1263:OZL1263"/>
    <mergeCell ref="OZM1263:OZP1263"/>
    <mergeCell ref="OZQ1263:OZT1263"/>
    <mergeCell ref="OZU1263:OZX1263"/>
    <mergeCell ref="OZY1263:PAB1263"/>
    <mergeCell ref="PAC1263:PAF1263"/>
    <mergeCell ref="OYK1263:OYN1263"/>
    <mergeCell ref="OYO1263:OYR1263"/>
    <mergeCell ref="OYS1263:OYV1263"/>
    <mergeCell ref="OYW1263:OYZ1263"/>
    <mergeCell ref="OZA1263:OZD1263"/>
    <mergeCell ref="OZE1263:OZH1263"/>
    <mergeCell ref="OXM1263:OXP1263"/>
    <mergeCell ref="OXQ1263:OXT1263"/>
    <mergeCell ref="OXU1263:OXX1263"/>
    <mergeCell ref="OXY1263:OYB1263"/>
    <mergeCell ref="OYC1263:OYF1263"/>
    <mergeCell ref="OYG1263:OYJ1263"/>
    <mergeCell ref="OWO1263:OWR1263"/>
    <mergeCell ref="OWS1263:OWV1263"/>
    <mergeCell ref="OWW1263:OWZ1263"/>
    <mergeCell ref="OXA1263:OXD1263"/>
    <mergeCell ref="OXE1263:OXH1263"/>
    <mergeCell ref="OXI1263:OXL1263"/>
    <mergeCell ref="OVQ1263:OVT1263"/>
    <mergeCell ref="OVU1263:OVX1263"/>
    <mergeCell ref="OVY1263:OWB1263"/>
    <mergeCell ref="OWC1263:OWF1263"/>
    <mergeCell ref="OWG1263:OWJ1263"/>
    <mergeCell ref="OWK1263:OWN1263"/>
    <mergeCell ref="OUS1263:OUV1263"/>
    <mergeCell ref="OUW1263:OUZ1263"/>
    <mergeCell ref="OVA1263:OVD1263"/>
    <mergeCell ref="OVE1263:OVH1263"/>
    <mergeCell ref="OVI1263:OVL1263"/>
    <mergeCell ref="OVM1263:OVP1263"/>
    <mergeCell ref="OTU1263:OTX1263"/>
    <mergeCell ref="OTY1263:OUB1263"/>
    <mergeCell ref="OUC1263:OUF1263"/>
    <mergeCell ref="OUG1263:OUJ1263"/>
    <mergeCell ref="OUK1263:OUN1263"/>
    <mergeCell ref="OUO1263:OUR1263"/>
    <mergeCell ref="OSW1263:OSZ1263"/>
    <mergeCell ref="OTA1263:OTD1263"/>
    <mergeCell ref="OTE1263:OTH1263"/>
    <mergeCell ref="OTI1263:OTL1263"/>
    <mergeCell ref="OTM1263:OTP1263"/>
    <mergeCell ref="OTQ1263:OTT1263"/>
    <mergeCell ref="ORY1263:OSB1263"/>
    <mergeCell ref="OSC1263:OSF1263"/>
    <mergeCell ref="OSG1263:OSJ1263"/>
    <mergeCell ref="OSK1263:OSN1263"/>
    <mergeCell ref="OSO1263:OSR1263"/>
    <mergeCell ref="OSS1263:OSV1263"/>
    <mergeCell ref="ORA1263:ORD1263"/>
    <mergeCell ref="ORE1263:ORH1263"/>
    <mergeCell ref="ORI1263:ORL1263"/>
    <mergeCell ref="ORM1263:ORP1263"/>
    <mergeCell ref="ORQ1263:ORT1263"/>
    <mergeCell ref="ORU1263:ORX1263"/>
    <mergeCell ref="OQC1263:OQF1263"/>
    <mergeCell ref="OQG1263:OQJ1263"/>
    <mergeCell ref="OQK1263:OQN1263"/>
    <mergeCell ref="OQO1263:OQR1263"/>
    <mergeCell ref="OQS1263:OQV1263"/>
    <mergeCell ref="OQW1263:OQZ1263"/>
    <mergeCell ref="OPE1263:OPH1263"/>
    <mergeCell ref="OPI1263:OPL1263"/>
    <mergeCell ref="OPM1263:OPP1263"/>
    <mergeCell ref="OPQ1263:OPT1263"/>
    <mergeCell ref="OPU1263:OPX1263"/>
    <mergeCell ref="OPY1263:OQB1263"/>
    <mergeCell ref="OOG1263:OOJ1263"/>
    <mergeCell ref="OOK1263:OON1263"/>
    <mergeCell ref="OOO1263:OOR1263"/>
    <mergeCell ref="OOS1263:OOV1263"/>
    <mergeCell ref="OOW1263:OOZ1263"/>
    <mergeCell ref="OPA1263:OPD1263"/>
    <mergeCell ref="ONI1263:ONL1263"/>
    <mergeCell ref="ONM1263:ONP1263"/>
    <mergeCell ref="ONQ1263:ONT1263"/>
    <mergeCell ref="ONU1263:ONX1263"/>
    <mergeCell ref="ONY1263:OOB1263"/>
    <mergeCell ref="OOC1263:OOF1263"/>
    <mergeCell ref="OMK1263:OMN1263"/>
    <mergeCell ref="OMO1263:OMR1263"/>
    <mergeCell ref="OMS1263:OMV1263"/>
    <mergeCell ref="OMW1263:OMZ1263"/>
    <mergeCell ref="ONA1263:OND1263"/>
    <mergeCell ref="ONE1263:ONH1263"/>
    <mergeCell ref="OLM1263:OLP1263"/>
    <mergeCell ref="OLQ1263:OLT1263"/>
    <mergeCell ref="OLU1263:OLX1263"/>
    <mergeCell ref="OLY1263:OMB1263"/>
    <mergeCell ref="OMC1263:OMF1263"/>
    <mergeCell ref="OMG1263:OMJ1263"/>
    <mergeCell ref="OKO1263:OKR1263"/>
    <mergeCell ref="OKS1263:OKV1263"/>
    <mergeCell ref="OKW1263:OKZ1263"/>
    <mergeCell ref="OLA1263:OLD1263"/>
    <mergeCell ref="OLE1263:OLH1263"/>
    <mergeCell ref="OLI1263:OLL1263"/>
    <mergeCell ref="OJQ1263:OJT1263"/>
    <mergeCell ref="OJU1263:OJX1263"/>
    <mergeCell ref="OJY1263:OKB1263"/>
    <mergeCell ref="OKC1263:OKF1263"/>
    <mergeCell ref="OKG1263:OKJ1263"/>
    <mergeCell ref="OKK1263:OKN1263"/>
    <mergeCell ref="OIS1263:OIV1263"/>
    <mergeCell ref="OIW1263:OIZ1263"/>
    <mergeCell ref="OJA1263:OJD1263"/>
    <mergeCell ref="OJE1263:OJH1263"/>
    <mergeCell ref="OJI1263:OJL1263"/>
    <mergeCell ref="OJM1263:OJP1263"/>
    <mergeCell ref="OHU1263:OHX1263"/>
    <mergeCell ref="OHY1263:OIB1263"/>
    <mergeCell ref="OIC1263:OIF1263"/>
    <mergeCell ref="OIG1263:OIJ1263"/>
    <mergeCell ref="OIK1263:OIN1263"/>
    <mergeCell ref="OIO1263:OIR1263"/>
    <mergeCell ref="OGW1263:OGZ1263"/>
    <mergeCell ref="OHA1263:OHD1263"/>
    <mergeCell ref="OHE1263:OHH1263"/>
    <mergeCell ref="OHI1263:OHL1263"/>
    <mergeCell ref="OHM1263:OHP1263"/>
    <mergeCell ref="OHQ1263:OHT1263"/>
    <mergeCell ref="OFY1263:OGB1263"/>
    <mergeCell ref="OGC1263:OGF1263"/>
    <mergeCell ref="OGG1263:OGJ1263"/>
    <mergeCell ref="OGK1263:OGN1263"/>
    <mergeCell ref="OGO1263:OGR1263"/>
    <mergeCell ref="OGS1263:OGV1263"/>
    <mergeCell ref="OFA1263:OFD1263"/>
    <mergeCell ref="OFE1263:OFH1263"/>
    <mergeCell ref="OFI1263:OFL1263"/>
    <mergeCell ref="OFM1263:OFP1263"/>
    <mergeCell ref="OFQ1263:OFT1263"/>
    <mergeCell ref="OFU1263:OFX1263"/>
    <mergeCell ref="OEC1263:OEF1263"/>
    <mergeCell ref="OEG1263:OEJ1263"/>
    <mergeCell ref="OEK1263:OEN1263"/>
    <mergeCell ref="OEO1263:OER1263"/>
    <mergeCell ref="OES1263:OEV1263"/>
    <mergeCell ref="OEW1263:OEZ1263"/>
    <mergeCell ref="ODE1263:ODH1263"/>
    <mergeCell ref="ODI1263:ODL1263"/>
    <mergeCell ref="ODM1263:ODP1263"/>
    <mergeCell ref="ODQ1263:ODT1263"/>
    <mergeCell ref="ODU1263:ODX1263"/>
    <mergeCell ref="ODY1263:OEB1263"/>
    <mergeCell ref="OCG1263:OCJ1263"/>
    <mergeCell ref="OCK1263:OCN1263"/>
    <mergeCell ref="OCO1263:OCR1263"/>
    <mergeCell ref="OCS1263:OCV1263"/>
    <mergeCell ref="OCW1263:OCZ1263"/>
    <mergeCell ref="ODA1263:ODD1263"/>
    <mergeCell ref="OBI1263:OBL1263"/>
    <mergeCell ref="OBM1263:OBP1263"/>
    <mergeCell ref="OBQ1263:OBT1263"/>
    <mergeCell ref="OBU1263:OBX1263"/>
    <mergeCell ref="OBY1263:OCB1263"/>
    <mergeCell ref="OCC1263:OCF1263"/>
    <mergeCell ref="OAK1263:OAN1263"/>
    <mergeCell ref="OAO1263:OAR1263"/>
    <mergeCell ref="OAS1263:OAV1263"/>
    <mergeCell ref="OAW1263:OAZ1263"/>
    <mergeCell ref="OBA1263:OBD1263"/>
    <mergeCell ref="OBE1263:OBH1263"/>
    <mergeCell ref="NZM1263:NZP1263"/>
    <mergeCell ref="NZQ1263:NZT1263"/>
    <mergeCell ref="NZU1263:NZX1263"/>
    <mergeCell ref="NZY1263:OAB1263"/>
    <mergeCell ref="OAC1263:OAF1263"/>
    <mergeCell ref="OAG1263:OAJ1263"/>
    <mergeCell ref="NYO1263:NYR1263"/>
    <mergeCell ref="NYS1263:NYV1263"/>
    <mergeCell ref="NYW1263:NYZ1263"/>
    <mergeCell ref="NZA1263:NZD1263"/>
    <mergeCell ref="NZE1263:NZH1263"/>
    <mergeCell ref="NZI1263:NZL1263"/>
    <mergeCell ref="NXQ1263:NXT1263"/>
    <mergeCell ref="NXU1263:NXX1263"/>
    <mergeCell ref="NXY1263:NYB1263"/>
    <mergeCell ref="NYC1263:NYF1263"/>
    <mergeCell ref="NYG1263:NYJ1263"/>
    <mergeCell ref="NYK1263:NYN1263"/>
    <mergeCell ref="NWS1263:NWV1263"/>
    <mergeCell ref="NWW1263:NWZ1263"/>
    <mergeCell ref="NXA1263:NXD1263"/>
    <mergeCell ref="NXE1263:NXH1263"/>
    <mergeCell ref="NXI1263:NXL1263"/>
    <mergeCell ref="NXM1263:NXP1263"/>
    <mergeCell ref="NVU1263:NVX1263"/>
    <mergeCell ref="NVY1263:NWB1263"/>
    <mergeCell ref="NWC1263:NWF1263"/>
    <mergeCell ref="NWG1263:NWJ1263"/>
    <mergeCell ref="NWK1263:NWN1263"/>
    <mergeCell ref="NWO1263:NWR1263"/>
    <mergeCell ref="NUW1263:NUZ1263"/>
    <mergeCell ref="NVA1263:NVD1263"/>
    <mergeCell ref="NVE1263:NVH1263"/>
    <mergeCell ref="NVI1263:NVL1263"/>
    <mergeCell ref="NVM1263:NVP1263"/>
    <mergeCell ref="NVQ1263:NVT1263"/>
    <mergeCell ref="NTY1263:NUB1263"/>
    <mergeCell ref="NUC1263:NUF1263"/>
    <mergeCell ref="NUG1263:NUJ1263"/>
    <mergeCell ref="NUK1263:NUN1263"/>
    <mergeCell ref="NUO1263:NUR1263"/>
    <mergeCell ref="NUS1263:NUV1263"/>
    <mergeCell ref="NTA1263:NTD1263"/>
    <mergeCell ref="NTE1263:NTH1263"/>
    <mergeCell ref="NTI1263:NTL1263"/>
    <mergeCell ref="NTM1263:NTP1263"/>
    <mergeCell ref="NTQ1263:NTT1263"/>
    <mergeCell ref="NTU1263:NTX1263"/>
    <mergeCell ref="NSC1263:NSF1263"/>
    <mergeCell ref="NSG1263:NSJ1263"/>
    <mergeCell ref="NSK1263:NSN1263"/>
    <mergeCell ref="NSO1263:NSR1263"/>
    <mergeCell ref="NSS1263:NSV1263"/>
    <mergeCell ref="NSW1263:NSZ1263"/>
    <mergeCell ref="NRE1263:NRH1263"/>
    <mergeCell ref="NRI1263:NRL1263"/>
    <mergeCell ref="NRM1263:NRP1263"/>
    <mergeCell ref="NRQ1263:NRT1263"/>
    <mergeCell ref="NRU1263:NRX1263"/>
    <mergeCell ref="NRY1263:NSB1263"/>
    <mergeCell ref="NQG1263:NQJ1263"/>
    <mergeCell ref="NQK1263:NQN1263"/>
    <mergeCell ref="NQO1263:NQR1263"/>
    <mergeCell ref="NQS1263:NQV1263"/>
    <mergeCell ref="NQW1263:NQZ1263"/>
    <mergeCell ref="NRA1263:NRD1263"/>
    <mergeCell ref="NPI1263:NPL1263"/>
    <mergeCell ref="NPM1263:NPP1263"/>
    <mergeCell ref="NPQ1263:NPT1263"/>
    <mergeCell ref="NPU1263:NPX1263"/>
    <mergeCell ref="NPY1263:NQB1263"/>
    <mergeCell ref="NQC1263:NQF1263"/>
    <mergeCell ref="NOK1263:NON1263"/>
    <mergeCell ref="NOO1263:NOR1263"/>
    <mergeCell ref="NOS1263:NOV1263"/>
    <mergeCell ref="NOW1263:NOZ1263"/>
    <mergeCell ref="NPA1263:NPD1263"/>
    <mergeCell ref="NPE1263:NPH1263"/>
    <mergeCell ref="NNM1263:NNP1263"/>
    <mergeCell ref="NNQ1263:NNT1263"/>
    <mergeCell ref="NNU1263:NNX1263"/>
    <mergeCell ref="NNY1263:NOB1263"/>
    <mergeCell ref="NOC1263:NOF1263"/>
    <mergeCell ref="NOG1263:NOJ1263"/>
    <mergeCell ref="NMO1263:NMR1263"/>
    <mergeCell ref="NMS1263:NMV1263"/>
    <mergeCell ref="NMW1263:NMZ1263"/>
    <mergeCell ref="NNA1263:NND1263"/>
    <mergeCell ref="NNE1263:NNH1263"/>
    <mergeCell ref="NNI1263:NNL1263"/>
    <mergeCell ref="NLQ1263:NLT1263"/>
    <mergeCell ref="NLU1263:NLX1263"/>
    <mergeCell ref="NLY1263:NMB1263"/>
    <mergeCell ref="NMC1263:NMF1263"/>
    <mergeCell ref="NMG1263:NMJ1263"/>
    <mergeCell ref="NMK1263:NMN1263"/>
    <mergeCell ref="NKS1263:NKV1263"/>
    <mergeCell ref="NKW1263:NKZ1263"/>
    <mergeCell ref="NLA1263:NLD1263"/>
    <mergeCell ref="NLE1263:NLH1263"/>
    <mergeCell ref="NLI1263:NLL1263"/>
    <mergeCell ref="NLM1263:NLP1263"/>
    <mergeCell ref="NJU1263:NJX1263"/>
    <mergeCell ref="NJY1263:NKB1263"/>
    <mergeCell ref="NKC1263:NKF1263"/>
    <mergeCell ref="NKG1263:NKJ1263"/>
    <mergeCell ref="NKK1263:NKN1263"/>
    <mergeCell ref="NKO1263:NKR1263"/>
    <mergeCell ref="NIW1263:NIZ1263"/>
    <mergeCell ref="NJA1263:NJD1263"/>
    <mergeCell ref="NJE1263:NJH1263"/>
    <mergeCell ref="NJI1263:NJL1263"/>
    <mergeCell ref="NJM1263:NJP1263"/>
    <mergeCell ref="NJQ1263:NJT1263"/>
    <mergeCell ref="NHY1263:NIB1263"/>
    <mergeCell ref="NIC1263:NIF1263"/>
    <mergeCell ref="NIG1263:NIJ1263"/>
    <mergeCell ref="NIK1263:NIN1263"/>
    <mergeCell ref="NIO1263:NIR1263"/>
    <mergeCell ref="NIS1263:NIV1263"/>
    <mergeCell ref="NHA1263:NHD1263"/>
    <mergeCell ref="NHE1263:NHH1263"/>
    <mergeCell ref="NHI1263:NHL1263"/>
    <mergeCell ref="NHM1263:NHP1263"/>
    <mergeCell ref="NHQ1263:NHT1263"/>
    <mergeCell ref="NHU1263:NHX1263"/>
    <mergeCell ref="NGC1263:NGF1263"/>
    <mergeCell ref="NGG1263:NGJ1263"/>
    <mergeCell ref="NGK1263:NGN1263"/>
    <mergeCell ref="NGO1263:NGR1263"/>
    <mergeCell ref="NGS1263:NGV1263"/>
    <mergeCell ref="NGW1263:NGZ1263"/>
    <mergeCell ref="NFE1263:NFH1263"/>
    <mergeCell ref="NFI1263:NFL1263"/>
    <mergeCell ref="NFM1263:NFP1263"/>
    <mergeCell ref="NFQ1263:NFT1263"/>
    <mergeCell ref="NFU1263:NFX1263"/>
    <mergeCell ref="NFY1263:NGB1263"/>
    <mergeCell ref="NEG1263:NEJ1263"/>
    <mergeCell ref="NEK1263:NEN1263"/>
    <mergeCell ref="NEO1263:NER1263"/>
    <mergeCell ref="NES1263:NEV1263"/>
    <mergeCell ref="NEW1263:NEZ1263"/>
    <mergeCell ref="NFA1263:NFD1263"/>
    <mergeCell ref="NDI1263:NDL1263"/>
    <mergeCell ref="NDM1263:NDP1263"/>
    <mergeCell ref="NDQ1263:NDT1263"/>
    <mergeCell ref="NDU1263:NDX1263"/>
    <mergeCell ref="NDY1263:NEB1263"/>
    <mergeCell ref="NEC1263:NEF1263"/>
    <mergeCell ref="NCK1263:NCN1263"/>
    <mergeCell ref="NCO1263:NCR1263"/>
    <mergeCell ref="NCS1263:NCV1263"/>
    <mergeCell ref="NCW1263:NCZ1263"/>
    <mergeCell ref="NDA1263:NDD1263"/>
    <mergeCell ref="NDE1263:NDH1263"/>
    <mergeCell ref="NBM1263:NBP1263"/>
    <mergeCell ref="NBQ1263:NBT1263"/>
    <mergeCell ref="NBU1263:NBX1263"/>
    <mergeCell ref="NBY1263:NCB1263"/>
    <mergeCell ref="NCC1263:NCF1263"/>
    <mergeCell ref="NCG1263:NCJ1263"/>
    <mergeCell ref="NAO1263:NAR1263"/>
    <mergeCell ref="NAS1263:NAV1263"/>
    <mergeCell ref="NAW1263:NAZ1263"/>
    <mergeCell ref="NBA1263:NBD1263"/>
    <mergeCell ref="NBE1263:NBH1263"/>
    <mergeCell ref="NBI1263:NBL1263"/>
    <mergeCell ref="MZQ1263:MZT1263"/>
    <mergeCell ref="MZU1263:MZX1263"/>
    <mergeCell ref="MZY1263:NAB1263"/>
    <mergeCell ref="NAC1263:NAF1263"/>
    <mergeCell ref="NAG1263:NAJ1263"/>
    <mergeCell ref="NAK1263:NAN1263"/>
    <mergeCell ref="MYS1263:MYV1263"/>
    <mergeCell ref="MYW1263:MYZ1263"/>
    <mergeCell ref="MZA1263:MZD1263"/>
    <mergeCell ref="MZE1263:MZH1263"/>
    <mergeCell ref="MZI1263:MZL1263"/>
    <mergeCell ref="MZM1263:MZP1263"/>
    <mergeCell ref="MXU1263:MXX1263"/>
    <mergeCell ref="MXY1263:MYB1263"/>
    <mergeCell ref="MYC1263:MYF1263"/>
    <mergeCell ref="MYG1263:MYJ1263"/>
    <mergeCell ref="MYK1263:MYN1263"/>
    <mergeCell ref="MYO1263:MYR1263"/>
    <mergeCell ref="MWW1263:MWZ1263"/>
    <mergeCell ref="MXA1263:MXD1263"/>
    <mergeCell ref="MXE1263:MXH1263"/>
    <mergeCell ref="MXI1263:MXL1263"/>
    <mergeCell ref="MXM1263:MXP1263"/>
    <mergeCell ref="MXQ1263:MXT1263"/>
    <mergeCell ref="MVY1263:MWB1263"/>
    <mergeCell ref="MWC1263:MWF1263"/>
    <mergeCell ref="MWG1263:MWJ1263"/>
    <mergeCell ref="MWK1263:MWN1263"/>
    <mergeCell ref="MWO1263:MWR1263"/>
    <mergeCell ref="MWS1263:MWV1263"/>
    <mergeCell ref="MVA1263:MVD1263"/>
    <mergeCell ref="MVE1263:MVH1263"/>
    <mergeCell ref="MVI1263:MVL1263"/>
    <mergeCell ref="MVM1263:MVP1263"/>
    <mergeCell ref="MVQ1263:MVT1263"/>
    <mergeCell ref="MVU1263:MVX1263"/>
    <mergeCell ref="MUC1263:MUF1263"/>
    <mergeCell ref="MUG1263:MUJ1263"/>
    <mergeCell ref="MUK1263:MUN1263"/>
    <mergeCell ref="MUO1263:MUR1263"/>
    <mergeCell ref="MUS1263:MUV1263"/>
    <mergeCell ref="MUW1263:MUZ1263"/>
    <mergeCell ref="MTE1263:MTH1263"/>
    <mergeCell ref="MTI1263:MTL1263"/>
    <mergeCell ref="MTM1263:MTP1263"/>
    <mergeCell ref="MTQ1263:MTT1263"/>
    <mergeCell ref="MTU1263:MTX1263"/>
    <mergeCell ref="MTY1263:MUB1263"/>
    <mergeCell ref="MSG1263:MSJ1263"/>
    <mergeCell ref="MSK1263:MSN1263"/>
    <mergeCell ref="MSO1263:MSR1263"/>
    <mergeCell ref="MSS1263:MSV1263"/>
    <mergeCell ref="MSW1263:MSZ1263"/>
    <mergeCell ref="MTA1263:MTD1263"/>
    <mergeCell ref="MRI1263:MRL1263"/>
    <mergeCell ref="MRM1263:MRP1263"/>
    <mergeCell ref="MRQ1263:MRT1263"/>
    <mergeCell ref="MRU1263:MRX1263"/>
    <mergeCell ref="MRY1263:MSB1263"/>
    <mergeCell ref="MSC1263:MSF1263"/>
    <mergeCell ref="MQK1263:MQN1263"/>
    <mergeCell ref="MQO1263:MQR1263"/>
    <mergeCell ref="MQS1263:MQV1263"/>
    <mergeCell ref="MQW1263:MQZ1263"/>
    <mergeCell ref="MRA1263:MRD1263"/>
    <mergeCell ref="MRE1263:MRH1263"/>
    <mergeCell ref="MPM1263:MPP1263"/>
    <mergeCell ref="MPQ1263:MPT1263"/>
    <mergeCell ref="MPU1263:MPX1263"/>
    <mergeCell ref="MPY1263:MQB1263"/>
    <mergeCell ref="MQC1263:MQF1263"/>
    <mergeCell ref="MQG1263:MQJ1263"/>
    <mergeCell ref="MOO1263:MOR1263"/>
    <mergeCell ref="MOS1263:MOV1263"/>
    <mergeCell ref="MOW1263:MOZ1263"/>
    <mergeCell ref="MPA1263:MPD1263"/>
    <mergeCell ref="MPE1263:MPH1263"/>
    <mergeCell ref="MPI1263:MPL1263"/>
    <mergeCell ref="MNQ1263:MNT1263"/>
    <mergeCell ref="MNU1263:MNX1263"/>
    <mergeCell ref="MNY1263:MOB1263"/>
    <mergeCell ref="MOC1263:MOF1263"/>
    <mergeCell ref="MOG1263:MOJ1263"/>
    <mergeCell ref="MOK1263:MON1263"/>
    <mergeCell ref="MMS1263:MMV1263"/>
    <mergeCell ref="MMW1263:MMZ1263"/>
    <mergeCell ref="MNA1263:MND1263"/>
    <mergeCell ref="MNE1263:MNH1263"/>
    <mergeCell ref="MNI1263:MNL1263"/>
    <mergeCell ref="MNM1263:MNP1263"/>
    <mergeCell ref="MLU1263:MLX1263"/>
    <mergeCell ref="MLY1263:MMB1263"/>
    <mergeCell ref="MMC1263:MMF1263"/>
    <mergeCell ref="MMG1263:MMJ1263"/>
    <mergeCell ref="MMK1263:MMN1263"/>
    <mergeCell ref="MMO1263:MMR1263"/>
    <mergeCell ref="MKW1263:MKZ1263"/>
    <mergeCell ref="MLA1263:MLD1263"/>
    <mergeCell ref="MLE1263:MLH1263"/>
    <mergeCell ref="MLI1263:MLL1263"/>
    <mergeCell ref="MLM1263:MLP1263"/>
    <mergeCell ref="MLQ1263:MLT1263"/>
    <mergeCell ref="MJY1263:MKB1263"/>
    <mergeCell ref="MKC1263:MKF1263"/>
    <mergeCell ref="MKG1263:MKJ1263"/>
    <mergeCell ref="MKK1263:MKN1263"/>
    <mergeCell ref="MKO1263:MKR1263"/>
    <mergeCell ref="MKS1263:MKV1263"/>
    <mergeCell ref="MJA1263:MJD1263"/>
    <mergeCell ref="MJE1263:MJH1263"/>
    <mergeCell ref="MJI1263:MJL1263"/>
    <mergeCell ref="MJM1263:MJP1263"/>
    <mergeCell ref="MJQ1263:MJT1263"/>
    <mergeCell ref="MJU1263:MJX1263"/>
    <mergeCell ref="MIC1263:MIF1263"/>
    <mergeCell ref="MIG1263:MIJ1263"/>
    <mergeCell ref="MIK1263:MIN1263"/>
    <mergeCell ref="MIO1263:MIR1263"/>
    <mergeCell ref="MIS1263:MIV1263"/>
    <mergeCell ref="MIW1263:MIZ1263"/>
    <mergeCell ref="MHE1263:MHH1263"/>
    <mergeCell ref="MHI1263:MHL1263"/>
    <mergeCell ref="MHM1263:MHP1263"/>
    <mergeCell ref="MHQ1263:MHT1263"/>
    <mergeCell ref="MHU1263:MHX1263"/>
    <mergeCell ref="MHY1263:MIB1263"/>
    <mergeCell ref="MGG1263:MGJ1263"/>
    <mergeCell ref="MGK1263:MGN1263"/>
    <mergeCell ref="MGO1263:MGR1263"/>
    <mergeCell ref="MGS1263:MGV1263"/>
    <mergeCell ref="MGW1263:MGZ1263"/>
    <mergeCell ref="MHA1263:MHD1263"/>
    <mergeCell ref="MFI1263:MFL1263"/>
    <mergeCell ref="MFM1263:MFP1263"/>
    <mergeCell ref="MFQ1263:MFT1263"/>
    <mergeCell ref="MFU1263:MFX1263"/>
    <mergeCell ref="MFY1263:MGB1263"/>
    <mergeCell ref="MGC1263:MGF1263"/>
    <mergeCell ref="MEK1263:MEN1263"/>
    <mergeCell ref="MEO1263:MER1263"/>
    <mergeCell ref="MES1263:MEV1263"/>
    <mergeCell ref="MEW1263:MEZ1263"/>
    <mergeCell ref="MFA1263:MFD1263"/>
    <mergeCell ref="MFE1263:MFH1263"/>
    <mergeCell ref="MDM1263:MDP1263"/>
    <mergeCell ref="MDQ1263:MDT1263"/>
    <mergeCell ref="MDU1263:MDX1263"/>
    <mergeCell ref="MDY1263:MEB1263"/>
    <mergeCell ref="MEC1263:MEF1263"/>
    <mergeCell ref="MEG1263:MEJ1263"/>
    <mergeCell ref="MCO1263:MCR1263"/>
    <mergeCell ref="MCS1263:MCV1263"/>
    <mergeCell ref="MCW1263:MCZ1263"/>
    <mergeCell ref="MDA1263:MDD1263"/>
    <mergeCell ref="MDE1263:MDH1263"/>
    <mergeCell ref="MDI1263:MDL1263"/>
    <mergeCell ref="MBQ1263:MBT1263"/>
    <mergeCell ref="MBU1263:MBX1263"/>
    <mergeCell ref="MBY1263:MCB1263"/>
    <mergeCell ref="MCC1263:MCF1263"/>
    <mergeCell ref="MCG1263:MCJ1263"/>
    <mergeCell ref="MCK1263:MCN1263"/>
    <mergeCell ref="MAS1263:MAV1263"/>
    <mergeCell ref="MAW1263:MAZ1263"/>
    <mergeCell ref="MBA1263:MBD1263"/>
    <mergeCell ref="MBE1263:MBH1263"/>
    <mergeCell ref="MBI1263:MBL1263"/>
    <mergeCell ref="MBM1263:MBP1263"/>
    <mergeCell ref="LZU1263:LZX1263"/>
    <mergeCell ref="LZY1263:MAB1263"/>
    <mergeCell ref="MAC1263:MAF1263"/>
    <mergeCell ref="MAG1263:MAJ1263"/>
    <mergeCell ref="MAK1263:MAN1263"/>
    <mergeCell ref="MAO1263:MAR1263"/>
    <mergeCell ref="LYW1263:LYZ1263"/>
    <mergeCell ref="LZA1263:LZD1263"/>
    <mergeCell ref="LZE1263:LZH1263"/>
    <mergeCell ref="LZI1263:LZL1263"/>
    <mergeCell ref="LZM1263:LZP1263"/>
    <mergeCell ref="LZQ1263:LZT1263"/>
    <mergeCell ref="LXY1263:LYB1263"/>
    <mergeCell ref="LYC1263:LYF1263"/>
    <mergeCell ref="LYG1263:LYJ1263"/>
    <mergeCell ref="LYK1263:LYN1263"/>
    <mergeCell ref="LYO1263:LYR1263"/>
    <mergeCell ref="LYS1263:LYV1263"/>
    <mergeCell ref="LXA1263:LXD1263"/>
    <mergeCell ref="LXE1263:LXH1263"/>
    <mergeCell ref="LXI1263:LXL1263"/>
    <mergeCell ref="LXM1263:LXP1263"/>
    <mergeCell ref="LXQ1263:LXT1263"/>
    <mergeCell ref="LXU1263:LXX1263"/>
    <mergeCell ref="LWC1263:LWF1263"/>
    <mergeCell ref="LWG1263:LWJ1263"/>
    <mergeCell ref="LWK1263:LWN1263"/>
    <mergeCell ref="LWO1263:LWR1263"/>
    <mergeCell ref="LWS1263:LWV1263"/>
    <mergeCell ref="LWW1263:LWZ1263"/>
    <mergeCell ref="LVE1263:LVH1263"/>
    <mergeCell ref="LVI1263:LVL1263"/>
    <mergeCell ref="LVM1263:LVP1263"/>
    <mergeCell ref="LVQ1263:LVT1263"/>
    <mergeCell ref="LVU1263:LVX1263"/>
    <mergeCell ref="LVY1263:LWB1263"/>
    <mergeCell ref="LUG1263:LUJ1263"/>
    <mergeCell ref="LUK1263:LUN1263"/>
    <mergeCell ref="LUO1263:LUR1263"/>
    <mergeCell ref="LUS1263:LUV1263"/>
    <mergeCell ref="LUW1263:LUZ1263"/>
    <mergeCell ref="LVA1263:LVD1263"/>
    <mergeCell ref="LTI1263:LTL1263"/>
    <mergeCell ref="LTM1263:LTP1263"/>
    <mergeCell ref="LTQ1263:LTT1263"/>
    <mergeCell ref="LTU1263:LTX1263"/>
    <mergeCell ref="LTY1263:LUB1263"/>
    <mergeCell ref="LUC1263:LUF1263"/>
    <mergeCell ref="LSK1263:LSN1263"/>
    <mergeCell ref="LSO1263:LSR1263"/>
    <mergeCell ref="LSS1263:LSV1263"/>
    <mergeCell ref="LSW1263:LSZ1263"/>
    <mergeCell ref="LTA1263:LTD1263"/>
    <mergeCell ref="LTE1263:LTH1263"/>
    <mergeCell ref="LRM1263:LRP1263"/>
    <mergeCell ref="LRQ1263:LRT1263"/>
    <mergeCell ref="LRU1263:LRX1263"/>
    <mergeCell ref="LRY1263:LSB1263"/>
    <mergeCell ref="LSC1263:LSF1263"/>
    <mergeCell ref="LSG1263:LSJ1263"/>
    <mergeCell ref="LQO1263:LQR1263"/>
    <mergeCell ref="LQS1263:LQV1263"/>
    <mergeCell ref="LQW1263:LQZ1263"/>
    <mergeCell ref="LRA1263:LRD1263"/>
    <mergeCell ref="LRE1263:LRH1263"/>
    <mergeCell ref="LRI1263:LRL1263"/>
    <mergeCell ref="LPQ1263:LPT1263"/>
    <mergeCell ref="LPU1263:LPX1263"/>
    <mergeCell ref="LPY1263:LQB1263"/>
    <mergeCell ref="LQC1263:LQF1263"/>
    <mergeCell ref="LQG1263:LQJ1263"/>
    <mergeCell ref="LQK1263:LQN1263"/>
    <mergeCell ref="LOS1263:LOV1263"/>
    <mergeCell ref="LOW1263:LOZ1263"/>
    <mergeCell ref="LPA1263:LPD1263"/>
    <mergeCell ref="LPE1263:LPH1263"/>
    <mergeCell ref="LPI1263:LPL1263"/>
    <mergeCell ref="LPM1263:LPP1263"/>
    <mergeCell ref="LNU1263:LNX1263"/>
    <mergeCell ref="LNY1263:LOB1263"/>
    <mergeCell ref="LOC1263:LOF1263"/>
    <mergeCell ref="LOG1263:LOJ1263"/>
    <mergeCell ref="LOK1263:LON1263"/>
    <mergeCell ref="LOO1263:LOR1263"/>
    <mergeCell ref="LMW1263:LMZ1263"/>
    <mergeCell ref="LNA1263:LND1263"/>
    <mergeCell ref="LNE1263:LNH1263"/>
    <mergeCell ref="LNI1263:LNL1263"/>
    <mergeCell ref="LNM1263:LNP1263"/>
    <mergeCell ref="LNQ1263:LNT1263"/>
    <mergeCell ref="LLY1263:LMB1263"/>
    <mergeCell ref="LMC1263:LMF1263"/>
    <mergeCell ref="LMG1263:LMJ1263"/>
    <mergeCell ref="LMK1263:LMN1263"/>
    <mergeCell ref="LMO1263:LMR1263"/>
    <mergeCell ref="LMS1263:LMV1263"/>
    <mergeCell ref="LLA1263:LLD1263"/>
    <mergeCell ref="LLE1263:LLH1263"/>
    <mergeCell ref="LLI1263:LLL1263"/>
    <mergeCell ref="LLM1263:LLP1263"/>
    <mergeCell ref="LLQ1263:LLT1263"/>
    <mergeCell ref="LLU1263:LLX1263"/>
    <mergeCell ref="LKC1263:LKF1263"/>
    <mergeCell ref="LKG1263:LKJ1263"/>
    <mergeCell ref="LKK1263:LKN1263"/>
    <mergeCell ref="LKO1263:LKR1263"/>
    <mergeCell ref="LKS1263:LKV1263"/>
    <mergeCell ref="LKW1263:LKZ1263"/>
    <mergeCell ref="LJE1263:LJH1263"/>
    <mergeCell ref="LJI1263:LJL1263"/>
    <mergeCell ref="LJM1263:LJP1263"/>
    <mergeCell ref="LJQ1263:LJT1263"/>
    <mergeCell ref="LJU1263:LJX1263"/>
    <mergeCell ref="LJY1263:LKB1263"/>
    <mergeCell ref="LIG1263:LIJ1263"/>
    <mergeCell ref="LIK1263:LIN1263"/>
    <mergeCell ref="LIO1263:LIR1263"/>
    <mergeCell ref="LIS1263:LIV1263"/>
    <mergeCell ref="LIW1263:LIZ1263"/>
    <mergeCell ref="LJA1263:LJD1263"/>
    <mergeCell ref="LHI1263:LHL1263"/>
    <mergeCell ref="LHM1263:LHP1263"/>
    <mergeCell ref="LHQ1263:LHT1263"/>
    <mergeCell ref="LHU1263:LHX1263"/>
    <mergeCell ref="LHY1263:LIB1263"/>
    <mergeCell ref="LIC1263:LIF1263"/>
    <mergeCell ref="LGK1263:LGN1263"/>
    <mergeCell ref="LGO1263:LGR1263"/>
    <mergeCell ref="LGS1263:LGV1263"/>
    <mergeCell ref="LGW1263:LGZ1263"/>
    <mergeCell ref="LHA1263:LHD1263"/>
    <mergeCell ref="LHE1263:LHH1263"/>
    <mergeCell ref="LFM1263:LFP1263"/>
    <mergeCell ref="LFQ1263:LFT1263"/>
    <mergeCell ref="LFU1263:LFX1263"/>
    <mergeCell ref="LFY1263:LGB1263"/>
    <mergeCell ref="LGC1263:LGF1263"/>
    <mergeCell ref="LGG1263:LGJ1263"/>
    <mergeCell ref="LEO1263:LER1263"/>
    <mergeCell ref="LES1263:LEV1263"/>
    <mergeCell ref="LEW1263:LEZ1263"/>
    <mergeCell ref="LFA1263:LFD1263"/>
    <mergeCell ref="LFE1263:LFH1263"/>
    <mergeCell ref="LFI1263:LFL1263"/>
    <mergeCell ref="LDQ1263:LDT1263"/>
    <mergeCell ref="LDU1263:LDX1263"/>
    <mergeCell ref="LDY1263:LEB1263"/>
    <mergeCell ref="LEC1263:LEF1263"/>
    <mergeCell ref="LEG1263:LEJ1263"/>
    <mergeCell ref="LEK1263:LEN1263"/>
    <mergeCell ref="LCS1263:LCV1263"/>
    <mergeCell ref="LCW1263:LCZ1263"/>
    <mergeCell ref="LDA1263:LDD1263"/>
    <mergeCell ref="LDE1263:LDH1263"/>
    <mergeCell ref="LDI1263:LDL1263"/>
    <mergeCell ref="LDM1263:LDP1263"/>
    <mergeCell ref="LBU1263:LBX1263"/>
    <mergeCell ref="LBY1263:LCB1263"/>
    <mergeCell ref="LCC1263:LCF1263"/>
    <mergeCell ref="LCG1263:LCJ1263"/>
    <mergeCell ref="LCK1263:LCN1263"/>
    <mergeCell ref="LCO1263:LCR1263"/>
    <mergeCell ref="LAW1263:LAZ1263"/>
    <mergeCell ref="LBA1263:LBD1263"/>
    <mergeCell ref="LBE1263:LBH1263"/>
    <mergeCell ref="LBI1263:LBL1263"/>
    <mergeCell ref="LBM1263:LBP1263"/>
    <mergeCell ref="LBQ1263:LBT1263"/>
    <mergeCell ref="KZY1263:LAB1263"/>
    <mergeCell ref="LAC1263:LAF1263"/>
    <mergeCell ref="LAG1263:LAJ1263"/>
    <mergeCell ref="LAK1263:LAN1263"/>
    <mergeCell ref="LAO1263:LAR1263"/>
    <mergeCell ref="LAS1263:LAV1263"/>
    <mergeCell ref="KZA1263:KZD1263"/>
    <mergeCell ref="KZE1263:KZH1263"/>
    <mergeCell ref="KZI1263:KZL1263"/>
    <mergeCell ref="KZM1263:KZP1263"/>
    <mergeCell ref="KZQ1263:KZT1263"/>
    <mergeCell ref="KZU1263:KZX1263"/>
    <mergeCell ref="KYC1263:KYF1263"/>
    <mergeCell ref="KYG1263:KYJ1263"/>
    <mergeCell ref="KYK1263:KYN1263"/>
    <mergeCell ref="KYO1263:KYR1263"/>
    <mergeCell ref="KYS1263:KYV1263"/>
    <mergeCell ref="KYW1263:KYZ1263"/>
    <mergeCell ref="KXE1263:KXH1263"/>
    <mergeCell ref="KXI1263:KXL1263"/>
    <mergeCell ref="KXM1263:KXP1263"/>
    <mergeCell ref="KXQ1263:KXT1263"/>
    <mergeCell ref="KXU1263:KXX1263"/>
    <mergeCell ref="KXY1263:KYB1263"/>
    <mergeCell ref="KWG1263:KWJ1263"/>
    <mergeCell ref="KWK1263:KWN1263"/>
    <mergeCell ref="KWO1263:KWR1263"/>
    <mergeCell ref="KWS1263:KWV1263"/>
    <mergeCell ref="KWW1263:KWZ1263"/>
    <mergeCell ref="KXA1263:KXD1263"/>
    <mergeCell ref="KVI1263:KVL1263"/>
    <mergeCell ref="KVM1263:KVP1263"/>
    <mergeCell ref="KVQ1263:KVT1263"/>
    <mergeCell ref="KVU1263:KVX1263"/>
    <mergeCell ref="KVY1263:KWB1263"/>
    <mergeCell ref="KWC1263:KWF1263"/>
    <mergeCell ref="KUK1263:KUN1263"/>
    <mergeCell ref="KUO1263:KUR1263"/>
    <mergeCell ref="KUS1263:KUV1263"/>
    <mergeCell ref="KUW1263:KUZ1263"/>
    <mergeCell ref="KVA1263:KVD1263"/>
    <mergeCell ref="KVE1263:KVH1263"/>
    <mergeCell ref="KTM1263:KTP1263"/>
    <mergeCell ref="KTQ1263:KTT1263"/>
    <mergeCell ref="KTU1263:KTX1263"/>
    <mergeCell ref="KTY1263:KUB1263"/>
    <mergeCell ref="KUC1263:KUF1263"/>
    <mergeCell ref="KUG1263:KUJ1263"/>
    <mergeCell ref="KSO1263:KSR1263"/>
    <mergeCell ref="KSS1263:KSV1263"/>
    <mergeCell ref="KSW1263:KSZ1263"/>
    <mergeCell ref="KTA1263:KTD1263"/>
    <mergeCell ref="KTE1263:KTH1263"/>
    <mergeCell ref="KTI1263:KTL1263"/>
    <mergeCell ref="KRQ1263:KRT1263"/>
    <mergeCell ref="KRU1263:KRX1263"/>
    <mergeCell ref="KRY1263:KSB1263"/>
    <mergeCell ref="KSC1263:KSF1263"/>
    <mergeCell ref="KSG1263:KSJ1263"/>
    <mergeCell ref="KSK1263:KSN1263"/>
    <mergeCell ref="KQS1263:KQV1263"/>
    <mergeCell ref="KQW1263:KQZ1263"/>
    <mergeCell ref="KRA1263:KRD1263"/>
    <mergeCell ref="KRE1263:KRH1263"/>
    <mergeCell ref="KRI1263:KRL1263"/>
    <mergeCell ref="KRM1263:KRP1263"/>
    <mergeCell ref="KPU1263:KPX1263"/>
    <mergeCell ref="KPY1263:KQB1263"/>
    <mergeCell ref="KQC1263:KQF1263"/>
    <mergeCell ref="KQG1263:KQJ1263"/>
    <mergeCell ref="KQK1263:KQN1263"/>
    <mergeCell ref="KQO1263:KQR1263"/>
    <mergeCell ref="KOW1263:KOZ1263"/>
    <mergeCell ref="KPA1263:KPD1263"/>
    <mergeCell ref="KPE1263:KPH1263"/>
    <mergeCell ref="KPI1263:KPL1263"/>
    <mergeCell ref="KPM1263:KPP1263"/>
    <mergeCell ref="KPQ1263:KPT1263"/>
    <mergeCell ref="KNY1263:KOB1263"/>
    <mergeCell ref="KOC1263:KOF1263"/>
    <mergeCell ref="KOG1263:KOJ1263"/>
    <mergeCell ref="KOK1263:KON1263"/>
    <mergeCell ref="KOO1263:KOR1263"/>
    <mergeCell ref="KOS1263:KOV1263"/>
    <mergeCell ref="KNA1263:KND1263"/>
    <mergeCell ref="KNE1263:KNH1263"/>
    <mergeCell ref="KNI1263:KNL1263"/>
    <mergeCell ref="KNM1263:KNP1263"/>
    <mergeCell ref="KNQ1263:KNT1263"/>
    <mergeCell ref="KNU1263:KNX1263"/>
    <mergeCell ref="KMC1263:KMF1263"/>
    <mergeCell ref="KMG1263:KMJ1263"/>
    <mergeCell ref="KMK1263:KMN1263"/>
    <mergeCell ref="KMO1263:KMR1263"/>
    <mergeCell ref="KMS1263:KMV1263"/>
    <mergeCell ref="KMW1263:KMZ1263"/>
    <mergeCell ref="KLE1263:KLH1263"/>
    <mergeCell ref="KLI1263:KLL1263"/>
    <mergeCell ref="KLM1263:KLP1263"/>
    <mergeCell ref="KLQ1263:KLT1263"/>
    <mergeCell ref="KLU1263:KLX1263"/>
    <mergeCell ref="KLY1263:KMB1263"/>
    <mergeCell ref="KKG1263:KKJ1263"/>
    <mergeCell ref="KKK1263:KKN1263"/>
    <mergeCell ref="KKO1263:KKR1263"/>
    <mergeCell ref="KKS1263:KKV1263"/>
    <mergeCell ref="KKW1263:KKZ1263"/>
    <mergeCell ref="KLA1263:KLD1263"/>
    <mergeCell ref="KJI1263:KJL1263"/>
    <mergeCell ref="KJM1263:KJP1263"/>
    <mergeCell ref="KJQ1263:KJT1263"/>
    <mergeCell ref="KJU1263:KJX1263"/>
    <mergeCell ref="KJY1263:KKB1263"/>
    <mergeCell ref="KKC1263:KKF1263"/>
    <mergeCell ref="KIK1263:KIN1263"/>
    <mergeCell ref="KIO1263:KIR1263"/>
    <mergeCell ref="KIS1263:KIV1263"/>
    <mergeCell ref="KIW1263:KIZ1263"/>
    <mergeCell ref="KJA1263:KJD1263"/>
    <mergeCell ref="KJE1263:KJH1263"/>
    <mergeCell ref="KHM1263:KHP1263"/>
    <mergeCell ref="KHQ1263:KHT1263"/>
    <mergeCell ref="KHU1263:KHX1263"/>
    <mergeCell ref="KHY1263:KIB1263"/>
    <mergeCell ref="KIC1263:KIF1263"/>
    <mergeCell ref="KIG1263:KIJ1263"/>
    <mergeCell ref="KGO1263:KGR1263"/>
    <mergeCell ref="KGS1263:KGV1263"/>
    <mergeCell ref="KGW1263:KGZ1263"/>
    <mergeCell ref="KHA1263:KHD1263"/>
    <mergeCell ref="KHE1263:KHH1263"/>
    <mergeCell ref="KHI1263:KHL1263"/>
    <mergeCell ref="KFQ1263:KFT1263"/>
    <mergeCell ref="KFU1263:KFX1263"/>
    <mergeCell ref="KFY1263:KGB1263"/>
    <mergeCell ref="KGC1263:KGF1263"/>
    <mergeCell ref="KGG1263:KGJ1263"/>
    <mergeCell ref="KGK1263:KGN1263"/>
    <mergeCell ref="KES1263:KEV1263"/>
    <mergeCell ref="KEW1263:KEZ1263"/>
    <mergeCell ref="KFA1263:KFD1263"/>
    <mergeCell ref="KFE1263:KFH1263"/>
    <mergeCell ref="KFI1263:KFL1263"/>
    <mergeCell ref="KFM1263:KFP1263"/>
    <mergeCell ref="KDU1263:KDX1263"/>
    <mergeCell ref="KDY1263:KEB1263"/>
    <mergeCell ref="KEC1263:KEF1263"/>
    <mergeCell ref="KEG1263:KEJ1263"/>
    <mergeCell ref="KEK1263:KEN1263"/>
    <mergeCell ref="KEO1263:KER1263"/>
    <mergeCell ref="KCW1263:KCZ1263"/>
    <mergeCell ref="KDA1263:KDD1263"/>
    <mergeCell ref="KDE1263:KDH1263"/>
    <mergeCell ref="KDI1263:KDL1263"/>
    <mergeCell ref="KDM1263:KDP1263"/>
    <mergeCell ref="KDQ1263:KDT1263"/>
    <mergeCell ref="KBY1263:KCB1263"/>
    <mergeCell ref="KCC1263:KCF1263"/>
    <mergeCell ref="KCG1263:KCJ1263"/>
    <mergeCell ref="KCK1263:KCN1263"/>
    <mergeCell ref="KCO1263:KCR1263"/>
    <mergeCell ref="KCS1263:KCV1263"/>
    <mergeCell ref="KBA1263:KBD1263"/>
    <mergeCell ref="KBE1263:KBH1263"/>
    <mergeCell ref="KBI1263:KBL1263"/>
    <mergeCell ref="KBM1263:KBP1263"/>
    <mergeCell ref="KBQ1263:KBT1263"/>
    <mergeCell ref="KBU1263:KBX1263"/>
    <mergeCell ref="KAC1263:KAF1263"/>
    <mergeCell ref="KAG1263:KAJ1263"/>
    <mergeCell ref="KAK1263:KAN1263"/>
    <mergeCell ref="KAO1263:KAR1263"/>
    <mergeCell ref="KAS1263:KAV1263"/>
    <mergeCell ref="KAW1263:KAZ1263"/>
    <mergeCell ref="JZE1263:JZH1263"/>
    <mergeCell ref="JZI1263:JZL1263"/>
    <mergeCell ref="JZM1263:JZP1263"/>
    <mergeCell ref="JZQ1263:JZT1263"/>
    <mergeCell ref="JZU1263:JZX1263"/>
    <mergeCell ref="JZY1263:KAB1263"/>
    <mergeCell ref="JYG1263:JYJ1263"/>
    <mergeCell ref="JYK1263:JYN1263"/>
    <mergeCell ref="JYO1263:JYR1263"/>
    <mergeCell ref="JYS1263:JYV1263"/>
    <mergeCell ref="JYW1263:JYZ1263"/>
    <mergeCell ref="JZA1263:JZD1263"/>
    <mergeCell ref="JXI1263:JXL1263"/>
    <mergeCell ref="JXM1263:JXP1263"/>
    <mergeCell ref="JXQ1263:JXT1263"/>
    <mergeCell ref="JXU1263:JXX1263"/>
    <mergeCell ref="JXY1263:JYB1263"/>
    <mergeCell ref="JYC1263:JYF1263"/>
    <mergeCell ref="JWK1263:JWN1263"/>
    <mergeCell ref="JWO1263:JWR1263"/>
    <mergeCell ref="JWS1263:JWV1263"/>
    <mergeCell ref="JWW1263:JWZ1263"/>
    <mergeCell ref="JXA1263:JXD1263"/>
    <mergeCell ref="JXE1263:JXH1263"/>
    <mergeCell ref="JVM1263:JVP1263"/>
    <mergeCell ref="JVQ1263:JVT1263"/>
    <mergeCell ref="JVU1263:JVX1263"/>
    <mergeCell ref="JVY1263:JWB1263"/>
    <mergeCell ref="JWC1263:JWF1263"/>
    <mergeCell ref="JWG1263:JWJ1263"/>
    <mergeCell ref="JUO1263:JUR1263"/>
    <mergeCell ref="JUS1263:JUV1263"/>
    <mergeCell ref="JUW1263:JUZ1263"/>
    <mergeCell ref="JVA1263:JVD1263"/>
    <mergeCell ref="JVE1263:JVH1263"/>
    <mergeCell ref="JVI1263:JVL1263"/>
    <mergeCell ref="JTQ1263:JTT1263"/>
    <mergeCell ref="JTU1263:JTX1263"/>
    <mergeCell ref="JTY1263:JUB1263"/>
    <mergeCell ref="JUC1263:JUF1263"/>
    <mergeCell ref="JUG1263:JUJ1263"/>
    <mergeCell ref="JUK1263:JUN1263"/>
    <mergeCell ref="JSS1263:JSV1263"/>
    <mergeCell ref="JSW1263:JSZ1263"/>
    <mergeCell ref="JTA1263:JTD1263"/>
    <mergeCell ref="JTE1263:JTH1263"/>
    <mergeCell ref="JTI1263:JTL1263"/>
    <mergeCell ref="JTM1263:JTP1263"/>
    <mergeCell ref="JRU1263:JRX1263"/>
    <mergeCell ref="JRY1263:JSB1263"/>
    <mergeCell ref="JSC1263:JSF1263"/>
    <mergeCell ref="JSG1263:JSJ1263"/>
    <mergeCell ref="JSK1263:JSN1263"/>
    <mergeCell ref="JSO1263:JSR1263"/>
    <mergeCell ref="JQW1263:JQZ1263"/>
    <mergeCell ref="JRA1263:JRD1263"/>
    <mergeCell ref="JRE1263:JRH1263"/>
    <mergeCell ref="JRI1263:JRL1263"/>
    <mergeCell ref="JRM1263:JRP1263"/>
    <mergeCell ref="JRQ1263:JRT1263"/>
    <mergeCell ref="JPY1263:JQB1263"/>
    <mergeCell ref="JQC1263:JQF1263"/>
    <mergeCell ref="JQG1263:JQJ1263"/>
    <mergeCell ref="JQK1263:JQN1263"/>
    <mergeCell ref="JQO1263:JQR1263"/>
    <mergeCell ref="JQS1263:JQV1263"/>
    <mergeCell ref="JPA1263:JPD1263"/>
    <mergeCell ref="JPE1263:JPH1263"/>
    <mergeCell ref="JPI1263:JPL1263"/>
    <mergeCell ref="JPM1263:JPP1263"/>
    <mergeCell ref="JPQ1263:JPT1263"/>
    <mergeCell ref="JPU1263:JPX1263"/>
    <mergeCell ref="JOC1263:JOF1263"/>
    <mergeCell ref="JOG1263:JOJ1263"/>
    <mergeCell ref="JOK1263:JON1263"/>
    <mergeCell ref="JOO1263:JOR1263"/>
    <mergeCell ref="JOS1263:JOV1263"/>
    <mergeCell ref="JOW1263:JOZ1263"/>
    <mergeCell ref="JNE1263:JNH1263"/>
    <mergeCell ref="JNI1263:JNL1263"/>
    <mergeCell ref="JNM1263:JNP1263"/>
    <mergeCell ref="JNQ1263:JNT1263"/>
    <mergeCell ref="JNU1263:JNX1263"/>
    <mergeCell ref="JNY1263:JOB1263"/>
    <mergeCell ref="JMG1263:JMJ1263"/>
    <mergeCell ref="JMK1263:JMN1263"/>
    <mergeCell ref="JMO1263:JMR1263"/>
    <mergeCell ref="JMS1263:JMV1263"/>
    <mergeCell ref="JMW1263:JMZ1263"/>
    <mergeCell ref="JNA1263:JND1263"/>
    <mergeCell ref="JLI1263:JLL1263"/>
    <mergeCell ref="JLM1263:JLP1263"/>
    <mergeCell ref="JLQ1263:JLT1263"/>
    <mergeCell ref="JLU1263:JLX1263"/>
    <mergeCell ref="JLY1263:JMB1263"/>
    <mergeCell ref="JMC1263:JMF1263"/>
    <mergeCell ref="JKK1263:JKN1263"/>
    <mergeCell ref="JKO1263:JKR1263"/>
    <mergeCell ref="JKS1263:JKV1263"/>
    <mergeCell ref="JKW1263:JKZ1263"/>
    <mergeCell ref="JLA1263:JLD1263"/>
    <mergeCell ref="JLE1263:JLH1263"/>
    <mergeCell ref="JJM1263:JJP1263"/>
    <mergeCell ref="JJQ1263:JJT1263"/>
    <mergeCell ref="JJU1263:JJX1263"/>
    <mergeCell ref="JJY1263:JKB1263"/>
    <mergeCell ref="JKC1263:JKF1263"/>
    <mergeCell ref="JKG1263:JKJ1263"/>
    <mergeCell ref="JIO1263:JIR1263"/>
    <mergeCell ref="JIS1263:JIV1263"/>
    <mergeCell ref="JIW1263:JIZ1263"/>
    <mergeCell ref="JJA1263:JJD1263"/>
    <mergeCell ref="JJE1263:JJH1263"/>
    <mergeCell ref="JJI1263:JJL1263"/>
    <mergeCell ref="JHQ1263:JHT1263"/>
    <mergeCell ref="JHU1263:JHX1263"/>
    <mergeCell ref="JHY1263:JIB1263"/>
    <mergeCell ref="JIC1263:JIF1263"/>
    <mergeCell ref="JIG1263:JIJ1263"/>
    <mergeCell ref="JIK1263:JIN1263"/>
    <mergeCell ref="JGS1263:JGV1263"/>
    <mergeCell ref="JGW1263:JGZ1263"/>
    <mergeCell ref="JHA1263:JHD1263"/>
    <mergeCell ref="JHE1263:JHH1263"/>
    <mergeCell ref="JHI1263:JHL1263"/>
    <mergeCell ref="JHM1263:JHP1263"/>
    <mergeCell ref="JFU1263:JFX1263"/>
    <mergeCell ref="JFY1263:JGB1263"/>
    <mergeCell ref="JGC1263:JGF1263"/>
    <mergeCell ref="JGG1263:JGJ1263"/>
    <mergeCell ref="JGK1263:JGN1263"/>
    <mergeCell ref="JGO1263:JGR1263"/>
    <mergeCell ref="JEW1263:JEZ1263"/>
    <mergeCell ref="JFA1263:JFD1263"/>
    <mergeCell ref="JFE1263:JFH1263"/>
    <mergeCell ref="JFI1263:JFL1263"/>
    <mergeCell ref="JFM1263:JFP1263"/>
    <mergeCell ref="JFQ1263:JFT1263"/>
    <mergeCell ref="JDY1263:JEB1263"/>
    <mergeCell ref="JEC1263:JEF1263"/>
    <mergeCell ref="JEG1263:JEJ1263"/>
    <mergeCell ref="JEK1263:JEN1263"/>
    <mergeCell ref="JEO1263:JER1263"/>
    <mergeCell ref="JES1263:JEV1263"/>
    <mergeCell ref="JDA1263:JDD1263"/>
    <mergeCell ref="JDE1263:JDH1263"/>
    <mergeCell ref="JDI1263:JDL1263"/>
    <mergeCell ref="JDM1263:JDP1263"/>
    <mergeCell ref="JDQ1263:JDT1263"/>
    <mergeCell ref="JDU1263:JDX1263"/>
    <mergeCell ref="JCC1263:JCF1263"/>
    <mergeCell ref="JCG1263:JCJ1263"/>
    <mergeCell ref="JCK1263:JCN1263"/>
    <mergeCell ref="JCO1263:JCR1263"/>
    <mergeCell ref="JCS1263:JCV1263"/>
    <mergeCell ref="JCW1263:JCZ1263"/>
    <mergeCell ref="JBE1263:JBH1263"/>
    <mergeCell ref="JBI1263:JBL1263"/>
    <mergeCell ref="JBM1263:JBP1263"/>
    <mergeCell ref="JBQ1263:JBT1263"/>
    <mergeCell ref="JBU1263:JBX1263"/>
    <mergeCell ref="JBY1263:JCB1263"/>
    <mergeCell ref="JAG1263:JAJ1263"/>
    <mergeCell ref="JAK1263:JAN1263"/>
    <mergeCell ref="JAO1263:JAR1263"/>
    <mergeCell ref="JAS1263:JAV1263"/>
    <mergeCell ref="JAW1263:JAZ1263"/>
    <mergeCell ref="JBA1263:JBD1263"/>
    <mergeCell ref="IZI1263:IZL1263"/>
    <mergeCell ref="IZM1263:IZP1263"/>
    <mergeCell ref="IZQ1263:IZT1263"/>
    <mergeCell ref="IZU1263:IZX1263"/>
    <mergeCell ref="IZY1263:JAB1263"/>
    <mergeCell ref="JAC1263:JAF1263"/>
    <mergeCell ref="IYK1263:IYN1263"/>
    <mergeCell ref="IYO1263:IYR1263"/>
    <mergeCell ref="IYS1263:IYV1263"/>
    <mergeCell ref="IYW1263:IYZ1263"/>
    <mergeCell ref="IZA1263:IZD1263"/>
    <mergeCell ref="IZE1263:IZH1263"/>
    <mergeCell ref="IXM1263:IXP1263"/>
    <mergeCell ref="IXQ1263:IXT1263"/>
    <mergeCell ref="IXU1263:IXX1263"/>
    <mergeCell ref="IXY1263:IYB1263"/>
    <mergeCell ref="IYC1263:IYF1263"/>
    <mergeCell ref="IYG1263:IYJ1263"/>
    <mergeCell ref="IWO1263:IWR1263"/>
    <mergeCell ref="IWS1263:IWV1263"/>
    <mergeCell ref="IWW1263:IWZ1263"/>
    <mergeCell ref="IXA1263:IXD1263"/>
    <mergeCell ref="IXE1263:IXH1263"/>
    <mergeCell ref="IXI1263:IXL1263"/>
    <mergeCell ref="IVQ1263:IVT1263"/>
    <mergeCell ref="IVU1263:IVX1263"/>
    <mergeCell ref="IVY1263:IWB1263"/>
    <mergeCell ref="IWC1263:IWF1263"/>
    <mergeCell ref="IWG1263:IWJ1263"/>
    <mergeCell ref="IWK1263:IWN1263"/>
    <mergeCell ref="IUS1263:IUV1263"/>
    <mergeCell ref="IUW1263:IUZ1263"/>
    <mergeCell ref="IVA1263:IVD1263"/>
    <mergeCell ref="IVE1263:IVH1263"/>
    <mergeCell ref="IVI1263:IVL1263"/>
    <mergeCell ref="IVM1263:IVP1263"/>
    <mergeCell ref="ITU1263:ITX1263"/>
    <mergeCell ref="ITY1263:IUB1263"/>
    <mergeCell ref="IUC1263:IUF1263"/>
    <mergeCell ref="IUG1263:IUJ1263"/>
    <mergeCell ref="IUK1263:IUN1263"/>
    <mergeCell ref="IUO1263:IUR1263"/>
    <mergeCell ref="ISW1263:ISZ1263"/>
    <mergeCell ref="ITA1263:ITD1263"/>
    <mergeCell ref="ITE1263:ITH1263"/>
    <mergeCell ref="ITI1263:ITL1263"/>
    <mergeCell ref="ITM1263:ITP1263"/>
    <mergeCell ref="ITQ1263:ITT1263"/>
    <mergeCell ref="IRY1263:ISB1263"/>
    <mergeCell ref="ISC1263:ISF1263"/>
    <mergeCell ref="ISG1263:ISJ1263"/>
    <mergeCell ref="ISK1263:ISN1263"/>
    <mergeCell ref="ISO1263:ISR1263"/>
    <mergeCell ref="ISS1263:ISV1263"/>
    <mergeCell ref="IRA1263:IRD1263"/>
    <mergeCell ref="IRE1263:IRH1263"/>
    <mergeCell ref="IRI1263:IRL1263"/>
    <mergeCell ref="IRM1263:IRP1263"/>
    <mergeCell ref="IRQ1263:IRT1263"/>
    <mergeCell ref="IRU1263:IRX1263"/>
    <mergeCell ref="IQC1263:IQF1263"/>
    <mergeCell ref="IQG1263:IQJ1263"/>
    <mergeCell ref="IQK1263:IQN1263"/>
    <mergeCell ref="IQO1263:IQR1263"/>
    <mergeCell ref="IQS1263:IQV1263"/>
    <mergeCell ref="IQW1263:IQZ1263"/>
    <mergeCell ref="IPE1263:IPH1263"/>
    <mergeCell ref="IPI1263:IPL1263"/>
    <mergeCell ref="IPM1263:IPP1263"/>
    <mergeCell ref="IPQ1263:IPT1263"/>
    <mergeCell ref="IPU1263:IPX1263"/>
    <mergeCell ref="IPY1263:IQB1263"/>
    <mergeCell ref="IOG1263:IOJ1263"/>
    <mergeCell ref="IOK1263:ION1263"/>
    <mergeCell ref="IOO1263:IOR1263"/>
    <mergeCell ref="IOS1263:IOV1263"/>
    <mergeCell ref="IOW1263:IOZ1263"/>
    <mergeCell ref="IPA1263:IPD1263"/>
    <mergeCell ref="INI1263:INL1263"/>
    <mergeCell ref="INM1263:INP1263"/>
    <mergeCell ref="INQ1263:INT1263"/>
    <mergeCell ref="INU1263:INX1263"/>
    <mergeCell ref="INY1263:IOB1263"/>
    <mergeCell ref="IOC1263:IOF1263"/>
    <mergeCell ref="IMK1263:IMN1263"/>
    <mergeCell ref="IMO1263:IMR1263"/>
    <mergeCell ref="IMS1263:IMV1263"/>
    <mergeCell ref="IMW1263:IMZ1263"/>
    <mergeCell ref="INA1263:IND1263"/>
    <mergeCell ref="INE1263:INH1263"/>
    <mergeCell ref="ILM1263:ILP1263"/>
    <mergeCell ref="ILQ1263:ILT1263"/>
    <mergeCell ref="ILU1263:ILX1263"/>
    <mergeCell ref="ILY1263:IMB1263"/>
    <mergeCell ref="IMC1263:IMF1263"/>
    <mergeCell ref="IMG1263:IMJ1263"/>
    <mergeCell ref="IKO1263:IKR1263"/>
    <mergeCell ref="IKS1263:IKV1263"/>
    <mergeCell ref="IKW1263:IKZ1263"/>
    <mergeCell ref="ILA1263:ILD1263"/>
    <mergeCell ref="ILE1263:ILH1263"/>
    <mergeCell ref="ILI1263:ILL1263"/>
    <mergeCell ref="IJQ1263:IJT1263"/>
    <mergeCell ref="IJU1263:IJX1263"/>
    <mergeCell ref="IJY1263:IKB1263"/>
    <mergeCell ref="IKC1263:IKF1263"/>
    <mergeCell ref="IKG1263:IKJ1263"/>
    <mergeCell ref="IKK1263:IKN1263"/>
    <mergeCell ref="IIS1263:IIV1263"/>
    <mergeCell ref="IIW1263:IIZ1263"/>
    <mergeCell ref="IJA1263:IJD1263"/>
    <mergeCell ref="IJE1263:IJH1263"/>
    <mergeCell ref="IJI1263:IJL1263"/>
    <mergeCell ref="IJM1263:IJP1263"/>
    <mergeCell ref="IHU1263:IHX1263"/>
    <mergeCell ref="IHY1263:IIB1263"/>
    <mergeCell ref="IIC1263:IIF1263"/>
    <mergeCell ref="IIG1263:IIJ1263"/>
    <mergeCell ref="IIK1263:IIN1263"/>
    <mergeCell ref="IIO1263:IIR1263"/>
    <mergeCell ref="IGW1263:IGZ1263"/>
    <mergeCell ref="IHA1263:IHD1263"/>
    <mergeCell ref="IHE1263:IHH1263"/>
    <mergeCell ref="IHI1263:IHL1263"/>
    <mergeCell ref="IHM1263:IHP1263"/>
    <mergeCell ref="IHQ1263:IHT1263"/>
    <mergeCell ref="IFY1263:IGB1263"/>
    <mergeCell ref="IGC1263:IGF1263"/>
    <mergeCell ref="IGG1263:IGJ1263"/>
    <mergeCell ref="IGK1263:IGN1263"/>
    <mergeCell ref="IGO1263:IGR1263"/>
    <mergeCell ref="IGS1263:IGV1263"/>
    <mergeCell ref="IFA1263:IFD1263"/>
    <mergeCell ref="IFE1263:IFH1263"/>
    <mergeCell ref="IFI1263:IFL1263"/>
    <mergeCell ref="IFM1263:IFP1263"/>
    <mergeCell ref="IFQ1263:IFT1263"/>
    <mergeCell ref="IFU1263:IFX1263"/>
    <mergeCell ref="IEC1263:IEF1263"/>
    <mergeCell ref="IEG1263:IEJ1263"/>
    <mergeCell ref="IEK1263:IEN1263"/>
    <mergeCell ref="IEO1263:IER1263"/>
    <mergeCell ref="IES1263:IEV1263"/>
    <mergeCell ref="IEW1263:IEZ1263"/>
    <mergeCell ref="IDE1263:IDH1263"/>
    <mergeCell ref="IDI1263:IDL1263"/>
    <mergeCell ref="IDM1263:IDP1263"/>
    <mergeCell ref="IDQ1263:IDT1263"/>
    <mergeCell ref="IDU1263:IDX1263"/>
    <mergeCell ref="IDY1263:IEB1263"/>
    <mergeCell ref="ICG1263:ICJ1263"/>
    <mergeCell ref="ICK1263:ICN1263"/>
    <mergeCell ref="ICO1263:ICR1263"/>
    <mergeCell ref="ICS1263:ICV1263"/>
    <mergeCell ref="ICW1263:ICZ1263"/>
    <mergeCell ref="IDA1263:IDD1263"/>
    <mergeCell ref="IBI1263:IBL1263"/>
    <mergeCell ref="IBM1263:IBP1263"/>
    <mergeCell ref="IBQ1263:IBT1263"/>
    <mergeCell ref="IBU1263:IBX1263"/>
    <mergeCell ref="IBY1263:ICB1263"/>
    <mergeCell ref="ICC1263:ICF1263"/>
    <mergeCell ref="IAK1263:IAN1263"/>
    <mergeCell ref="IAO1263:IAR1263"/>
    <mergeCell ref="IAS1263:IAV1263"/>
    <mergeCell ref="IAW1263:IAZ1263"/>
    <mergeCell ref="IBA1263:IBD1263"/>
    <mergeCell ref="IBE1263:IBH1263"/>
    <mergeCell ref="HZM1263:HZP1263"/>
    <mergeCell ref="HZQ1263:HZT1263"/>
    <mergeCell ref="HZU1263:HZX1263"/>
    <mergeCell ref="HZY1263:IAB1263"/>
    <mergeCell ref="IAC1263:IAF1263"/>
    <mergeCell ref="IAG1263:IAJ1263"/>
    <mergeCell ref="HYO1263:HYR1263"/>
    <mergeCell ref="HYS1263:HYV1263"/>
    <mergeCell ref="HYW1263:HYZ1263"/>
    <mergeCell ref="HZA1263:HZD1263"/>
    <mergeCell ref="HZE1263:HZH1263"/>
    <mergeCell ref="HZI1263:HZL1263"/>
    <mergeCell ref="HXQ1263:HXT1263"/>
    <mergeCell ref="HXU1263:HXX1263"/>
    <mergeCell ref="HXY1263:HYB1263"/>
    <mergeCell ref="HYC1263:HYF1263"/>
    <mergeCell ref="HYG1263:HYJ1263"/>
    <mergeCell ref="HYK1263:HYN1263"/>
    <mergeCell ref="HWS1263:HWV1263"/>
    <mergeCell ref="HWW1263:HWZ1263"/>
    <mergeCell ref="HXA1263:HXD1263"/>
    <mergeCell ref="HXE1263:HXH1263"/>
    <mergeCell ref="HXI1263:HXL1263"/>
    <mergeCell ref="HXM1263:HXP1263"/>
    <mergeCell ref="HVU1263:HVX1263"/>
    <mergeCell ref="HVY1263:HWB1263"/>
    <mergeCell ref="HWC1263:HWF1263"/>
    <mergeCell ref="HWG1263:HWJ1263"/>
    <mergeCell ref="HWK1263:HWN1263"/>
    <mergeCell ref="HWO1263:HWR1263"/>
    <mergeCell ref="HUW1263:HUZ1263"/>
    <mergeCell ref="HVA1263:HVD1263"/>
    <mergeCell ref="HVE1263:HVH1263"/>
    <mergeCell ref="HVI1263:HVL1263"/>
    <mergeCell ref="HVM1263:HVP1263"/>
    <mergeCell ref="HVQ1263:HVT1263"/>
    <mergeCell ref="HTY1263:HUB1263"/>
    <mergeCell ref="HUC1263:HUF1263"/>
    <mergeCell ref="HUG1263:HUJ1263"/>
    <mergeCell ref="HUK1263:HUN1263"/>
    <mergeCell ref="HUO1263:HUR1263"/>
    <mergeCell ref="HUS1263:HUV1263"/>
    <mergeCell ref="HTA1263:HTD1263"/>
    <mergeCell ref="HTE1263:HTH1263"/>
    <mergeCell ref="HTI1263:HTL1263"/>
    <mergeCell ref="HTM1263:HTP1263"/>
    <mergeCell ref="HTQ1263:HTT1263"/>
    <mergeCell ref="HTU1263:HTX1263"/>
    <mergeCell ref="HSC1263:HSF1263"/>
    <mergeCell ref="HSG1263:HSJ1263"/>
    <mergeCell ref="HSK1263:HSN1263"/>
    <mergeCell ref="HSO1263:HSR1263"/>
    <mergeCell ref="HSS1263:HSV1263"/>
    <mergeCell ref="HSW1263:HSZ1263"/>
    <mergeCell ref="HRE1263:HRH1263"/>
    <mergeCell ref="HRI1263:HRL1263"/>
    <mergeCell ref="HRM1263:HRP1263"/>
    <mergeCell ref="HRQ1263:HRT1263"/>
    <mergeCell ref="HRU1263:HRX1263"/>
    <mergeCell ref="HRY1263:HSB1263"/>
    <mergeCell ref="HQG1263:HQJ1263"/>
    <mergeCell ref="HQK1263:HQN1263"/>
    <mergeCell ref="HQO1263:HQR1263"/>
    <mergeCell ref="HQS1263:HQV1263"/>
    <mergeCell ref="HQW1263:HQZ1263"/>
    <mergeCell ref="HRA1263:HRD1263"/>
    <mergeCell ref="HPI1263:HPL1263"/>
    <mergeCell ref="HPM1263:HPP1263"/>
    <mergeCell ref="HPQ1263:HPT1263"/>
    <mergeCell ref="HPU1263:HPX1263"/>
    <mergeCell ref="HPY1263:HQB1263"/>
    <mergeCell ref="HQC1263:HQF1263"/>
    <mergeCell ref="HOK1263:HON1263"/>
    <mergeCell ref="HOO1263:HOR1263"/>
    <mergeCell ref="HOS1263:HOV1263"/>
    <mergeCell ref="HOW1263:HOZ1263"/>
    <mergeCell ref="HPA1263:HPD1263"/>
    <mergeCell ref="HPE1263:HPH1263"/>
    <mergeCell ref="HNM1263:HNP1263"/>
    <mergeCell ref="HNQ1263:HNT1263"/>
    <mergeCell ref="HNU1263:HNX1263"/>
    <mergeCell ref="HNY1263:HOB1263"/>
    <mergeCell ref="HOC1263:HOF1263"/>
    <mergeCell ref="HOG1263:HOJ1263"/>
    <mergeCell ref="HMO1263:HMR1263"/>
    <mergeCell ref="HMS1263:HMV1263"/>
    <mergeCell ref="HMW1263:HMZ1263"/>
    <mergeCell ref="HNA1263:HND1263"/>
    <mergeCell ref="HNE1263:HNH1263"/>
    <mergeCell ref="HNI1263:HNL1263"/>
    <mergeCell ref="HLQ1263:HLT1263"/>
    <mergeCell ref="HLU1263:HLX1263"/>
    <mergeCell ref="HLY1263:HMB1263"/>
    <mergeCell ref="HMC1263:HMF1263"/>
    <mergeCell ref="HMG1263:HMJ1263"/>
    <mergeCell ref="HMK1263:HMN1263"/>
    <mergeCell ref="HKS1263:HKV1263"/>
    <mergeCell ref="HKW1263:HKZ1263"/>
    <mergeCell ref="HLA1263:HLD1263"/>
    <mergeCell ref="HLE1263:HLH1263"/>
    <mergeCell ref="HLI1263:HLL1263"/>
    <mergeCell ref="HLM1263:HLP1263"/>
    <mergeCell ref="HJU1263:HJX1263"/>
    <mergeCell ref="HJY1263:HKB1263"/>
    <mergeCell ref="HKC1263:HKF1263"/>
    <mergeCell ref="HKG1263:HKJ1263"/>
    <mergeCell ref="HKK1263:HKN1263"/>
    <mergeCell ref="HKO1263:HKR1263"/>
    <mergeCell ref="HIW1263:HIZ1263"/>
    <mergeCell ref="HJA1263:HJD1263"/>
    <mergeCell ref="HJE1263:HJH1263"/>
    <mergeCell ref="HJI1263:HJL1263"/>
    <mergeCell ref="HJM1263:HJP1263"/>
    <mergeCell ref="HJQ1263:HJT1263"/>
    <mergeCell ref="HHY1263:HIB1263"/>
    <mergeCell ref="HIC1263:HIF1263"/>
    <mergeCell ref="HIG1263:HIJ1263"/>
    <mergeCell ref="HIK1263:HIN1263"/>
    <mergeCell ref="HIO1263:HIR1263"/>
    <mergeCell ref="HIS1263:HIV1263"/>
    <mergeCell ref="HHA1263:HHD1263"/>
    <mergeCell ref="HHE1263:HHH1263"/>
    <mergeCell ref="HHI1263:HHL1263"/>
    <mergeCell ref="HHM1263:HHP1263"/>
    <mergeCell ref="HHQ1263:HHT1263"/>
    <mergeCell ref="HHU1263:HHX1263"/>
    <mergeCell ref="HGC1263:HGF1263"/>
    <mergeCell ref="HGG1263:HGJ1263"/>
    <mergeCell ref="HGK1263:HGN1263"/>
    <mergeCell ref="HGO1263:HGR1263"/>
    <mergeCell ref="HGS1263:HGV1263"/>
    <mergeCell ref="HGW1263:HGZ1263"/>
    <mergeCell ref="HFE1263:HFH1263"/>
    <mergeCell ref="HFI1263:HFL1263"/>
    <mergeCell ref="HFM1263:HFP1263"/>
    <mergeCell ref="HFQ1263:HFT1263"/>
    <mergeCell ref="HFU1263:HFX1263"/>
    <mergeCell ref="HFY1263:HGB1263"/>
    <mergeCell ref="HEG1263:HEJ1263"/>
    <mergeCell ref="HEK1263:HEN1263"/>
    <mergeCell ref="HEO1263:HER1263"/>
    <mergeCell ref="HES1263:HEV1263"/>
    <mergeCell ref="HEW1263:HEZ1263"/>
    <mergeCell ref="HFA1263:HFD1263"/>
    <mergeCell ref="HDI1263:HDL1263"/>
    <mergeCell ref="HDM1263:HDP1263"/>
    <mergeCell ref="HDQ1263:HDT1263"/>
    <mergeCell ref="HDU1263:HDX1263"/>
    <mergeCell ref="HDY1263:HEB1263"/>
    <mergeCell ref="HEC1263:HEF1263"/>
    <mergeCell ref="HCK1263:HCN1263"/>
    <mergeCell ref="HCO1263:HCR1263"/>
    <mergeCell ref="HCS1263:HCV1263"/>
    <mergeCell ref="HCW1263:HCZ1263"/>
    <mergeCell ref="HDA1263:HDD1263"/>
    <mergeCell ref="HDE1263:HDH1263"/>
    <mergeCell ref="HBM1263:HBP1263"/>
    <mergeCell ref="HBQ1263:HBT1263"/>
    <mergeCell ref="HBU1263:HBX1263"/>
    <mergeCell ref="HBY1263:HCB1263"/>
    <mergeCell ref="HCC1263:HCF1263"/>
    <mergeCell ref="HCG1263:HCJ1263"/>
    <mergeCell ref="HAO1263:HAR1263"/>
    <mergeCell ref="HAS1263:HAV1263"/>
    <mergeCell ref="HAW1263:HAZ1263"/>
    <mergeCell ref="HBA1263:HBD1263"/>
    <mergeCell ref="HBE1263:HBH1263"/>
    <mergeCell ref="HBI1263:HBL1263"/>
    <mergeCell ref="GZQ1263:GZT1263"/>
    <mergeCell ref="GZU1263:GZX1263"/>
    <mergeCell ref="GZY1263:HAB1263"/>
    <mergeCell ref="HAC1263:HAF1263"/>
    <mergeCell ref="HAG1263:HAJ1263"/>
    <mergeCell ref="HAK1263:HAN1263"/>
    <mergeCell ref="GYS1263:GYV1263"/>
    <mergeCell ref="GYW1263:GYZ1263"/>
    <mergeCell ref="GZA1263:GZD1263"/>
    <mergeCell ref="GZE1263:GZH1263"/>
    <mergeCell ref="GZI1263:GZL1263"/>
    <mergeCell ref="GZM1263:GZP1263"/>
    <mergeCell ref="GXU1263:GXX1263"/>
    <mergeCell ref="GXY1263:GYB1263"/>
    <mergeCell ref="GYC1263:GYF1263"/>
    <mergeCell ref="GYG1263:GYJ1263"/>
    <mergeCell ref="GYK1263:GYN1263"/>
    <mergeCell ref="GYO1263:GYR1263"/>
    <mergeCell ref="GWW1263:GWZ1263"/>
    <mergeCell ref="GXA1263:GXD1263"/>
    <mergeCell ref="GXE1263:GXH1263"/>
    <mergeCell ref="GXI1263:GXL1263"/>
    <mergeCell ref="GXM1263:GXP1263"/>
    <mergeCell ref="GXQ1263:GXT1263"/>
    <mergeCell ref="GVY1263:GWB1263"/>
    <mergeCell ref="GWC1263:GWF1263"/>
    <mergeCell ref="GWG1263:GWJ1263"/>
    <mergeCell ref="GWK1263:GWN1263"/>
    <mergeCell ref="GWO1263:GWR1263"/>
    <mergeCell ref="GWS1263:GWV1263"/>
    <mergeCell ref="GVA1263:GVD1263"/>
    <mergeCell ref="GVE1263:GVH1263"/>
    <mergeCell ref="GVI1263:GVL1263"/>
    <mergeCell ref="GVM1263:GVP1263"/>
    <mergeCell ref="GVQ1263:GVT1263"/>
    <mergeCell ref="GVU1263:GVX1263"/>
    <mergeCell ref="GUC1263:GUF1263"/>
    <mergeCell ref="GUG1263:GUJ1263"/>
    <mergeCell ref="GUK1263:GUN1263"/>
    <mergeCell ref="GUO1263:GUR1263"/>
    <mergeCell ref="GUS1263:GUV1263"/>
    <mergeCell ref="GUW1263:GUZ1263"/>
    <mergeCell ref="GTE1263:GTH1263"/>
    <mergeCell ref="GTI1263:GTL1263"/>
    <mergeCell ref="GTM1263:GTP1263"/>
    <mergeCell ref="GTQ1263:GTT1263"/>
    <mergeCell ref="GTU1263:GTX1263"/>
    <mergeCell ref="GTY1263:GUB1263"/>
    <mergeCell ref="GSG1263:GSJ1263"/>
    <mergeCell ref="GSK1263:GSN1263"/>
    <mergeCell ref="GSO1263:GSR1263"/>
    <mergeCell ref="GSS1263:GSV1263"/>
    <mergeCell ref="GSW1263:GSZ1263"/>
    <mergeCell ref="GTA1263:GTD1263"/>
    <mergeCell ref="GRI1263:GRL1263"/>
    <mergeCell ref="GRM1263:GRP1263"/>
    <mergeCell ref="GRQ1263:GRT1263"/>
    <mergeCell ref="GRU1263:GRX1263"/>
    <mergeCell ref="GRY1263:GSB1263"/>
    <mergeCell ref="GSC1263:GSF1263"/>
    <mergeCell ref="GQK1263:GQN1263"/>
    <mergeCell ref="GQO1263:GQR1263"/>
    <mergeCell ref="GQS1263:GQV1263"/>
    <mergeCell ref="GQW1263:GQZ1263"/>
    <mergeCell ref="GRA1263:GRD1263"/>
    <mergeCell ref="GRE1263:GRH1263"/>
    <mergeCell ref="GPM1263:GPP1263"/>
    <mergeCell ref="GPQ1263:GPT1263"/>
    <mergeCell ref="GPU1263:GPX1263"/>
    <mergeCell ref="GPY1263:GQB1263"/>
    <mergeCell ref="GQC1263:GQF1263"/>
    <mergeCell ref="GQG1263:GQJ1263"/>
    <mergeCell ref="GOO1263:GOR1263"/>
    <mergeCell ref="GOS1263:GOV1263"/>
    <mergeCell ref="GOW1263:GOZ1263"/>
    <mergeCell ref="GPA1263:GPD1263"/>
    <mergeCell ref="GPE1263:GPH1263"/>
    <mergeCell ref="GPI1263:GPL1263"/>
    <mergeCell ref="GNQ1263:GNT1263"/>
    <mergeCell ref="GNU1263:GNX1263"/>
    <mergeCell ref="GNY1263:GOB1263"/>
    <mergeCell ref="GOC1263:GOF1263"/>
    <mergeCell ref="GOG1263:GOJ1263"/>
    <mergeCell ref="GOK1263:GON1263"/>
    <mergeCell ref="GMS1263:GMV1263"/>
    <mergeCell ref="GMW1263:GMZ1263"/>
    <mergeCell ref="GNA1263:GND1263"/>
    <mergeCell ref="GNE1263:GNH1263"/>
    <mergeCell ref="GNI1263:GNL1263"/>
    <mergeCell ref="GNM1263:GNP1263"/>
    <mergeCell ref="GLU1263:GLX1263"/>
    <mergeCell ref="GLY1263:GMB1263"/>
    <mergeCell ref="GMC1263:GMF1263"/>
    <mergeCell ref="GMG1263:GMJ1263"/>
    <mergeCell ref="GMK1263:GMN1263"/>
    <mergeCell ref="GMO1263:GMR1263"/>
    <mergeCell ref="GKW1263:GKZ1263"/>
    <mergeCell ref="GLA1263:GLD1263"/>
    <mergeCell ref="GLE1263:GLH1263"/>
    <mergeCell ref="GLI1263:GLL1263"/>
    <mergeCell ref="GLM1263:GLP1263"/>
    <mergeCell ref="GLQ1263:GLT1263"/>
    <mergeCell ref="GJY1263:GKB1263"/>
    <mergeCell ref="GKC1263:GKF1263"/>
    <mergeCell ref="GKG1263:GKJ1263"/>
    <mergeCell ref="GKK1263:GKN1263"/>
    <mergeCell ref="GKO1263:GKR1263"/>
    <mergeCell ref="GKS1263:GKV1263"/>
    <mergeCell ref="GJA1263:GJD1263"/>
    <mergeCell ref="GJE1263:GJH1263"/>
    <mergeCell ref="GJI1263:GJL1263"/>
    <mergeCell ref="GJM1263:GJP1263"/>
    <mergeCell ref="GJQ1263:GJT1263"/>
    <mergeCell ref="GJU1263:GJX1263"/>
    <mergeCell ref="GIC1263:GIF1263"/>
    <mergeCell ref="GIG1263:GIJ1263"/>
    <mergeCell ref="GIK1263:GIN1263"/>
    <mergeCell ref="GIO1263:GIR1263"/>
    <mergeCell ref="GIS1263:GIV1263"/>
    <mergeCell ref="GIW1263:GIZ1263"/>
    <mergeCell ref="GHE1263:GHH1263"/>
    <mergeCell ref="GHI1263:GHL1263"/>
    <mergeCell ref="GHM1263:GHP1263"/>
    <mergeCell ref="GHQ1263:GHT1263"/>
    <mergeCell ref="GHU1263:GHX1263"/>
    <mergeCell ref="GHY1263:GIB1263"/>
    <mergeCell ref="GGG1263:GGJ1263"/>
    <mergeCell ref="GGK1263:GGN1263"/>
    <mergeCell ref="GGO1263:GGR1263"/>
    <mergeCell ref="GGS1263:GGV1263"/>
    <mergeCell ref="GGW1263:GGZ1263"/>
    <mergeCell ref="GHA1263:GHD1263"/>
    <mergeCell ref="GFI1263:GFL1263"/>
    <mergeCell ref="GFM1263:GFP1263"/>
    <mergeCell ref="GFQ1263:GFT1263"/>
    <mergeCell ref="GFU1263:GFX1263"/>
    <mergeCell ref="GFY1263:GGB1263"/>
    <mergeCell ref="GGC1263:GGF1263"/>
    <mergeCell ref="GEK1263:GEN1263"/>
    <mergeCell ref="GEO1263:GER1263"/>
    <mergeCell ref="GES1263:GEV1263"/>
    <mergeCell ref="GEW1263:GEZ1263"/>
    <mergeCell ref="GFA1263:GFD1263"/>
    <mergeCell ref="GFE1263:GFH1263"/>
    <mergeCell ref="GDM1263:GDP1263"/>
    <mergeCell ref="GDQ1263:GDT1263"/>
    <mergeCell ref="GDU1263:GDX1263"/>
    <mergeCell ref="GDY1263:GEB1263"/>
    <mergeCell ref="GEC1263:GEF1263"/>
    <mergeCell ref="GEG1263:GEJ1263"/>
    <mergeCell ref="GCO1263:GCR1263"/>
    <mergeCell ref="GCS1263:GCV1263"/>
    <mergeCell ref="GCW1263:GCZ1263"/>
    <mergeCell ref="GDA1263:GDD1263"/>
    <mergeCell ref="GDE1263:GDH1263"/>
    <mergeCell ref="GDI1263:GDL1263"/>
    <mergeCell ref="GBQ1263:GBT1263"/>
    <mergeCell ref="GBU1263:GBX1263"/>
    <mergeCell ref="GBY1263:GCB1263"/>
    <mergeCell ref="GCC1263:GCF1263"/>
    <mergeCell ref="GCG1263:GCJ1263"/>
    <mergeCell ref="GCK1263:GCN1263"/>
    <mergeCell ref="GAS1263:GAV1263"/>
    <mergeCell ref="GAW1263:GAZ1263"/>
    <mergeCell ref="GBA1263:GBD1263"/>
    <mergeCell ref="GBE1263:GBH1263"/>
    <mergeCell ref="GBI1263:GBL1263"/>
    <mergeCell ref="GBM1263:GBP1263"/>
    <mergeCell ref="FZU1263:FZX1263"/>
    <mergeCell ref="FZY1263:GAB1263"/>
    <mergeCell ref="GAC1263:GAF1263"/>
    <mergeCell ref="GAG1263:GAJ1263"/>
    <mergeCell ref="GAK1263:GAN1263"/>
    <mergeCell ref="GAO1263:GAR1263"/>
    <mergeCell ref="FYW1263:FYZ1263"/>
    <mergeCell ref="FZA1263:FZD1263"/>
    <mergeCell ref="FZE1263:FZH1263"/>
    <mergeCell ref="FZI1263:FZL1263"/>
    <mergeCell ref="FZM1263:FZP1263"/>
    <mergeCell ref="FZQ1263:FZT1263"/>
    <mergeCell ref="FXY1263:FYB1263"/>
    <mergeCell ref="FYC1263:FYF1263"/>
    <mergeCell ref="FYG1263:FYJ1263"/>
    <mergeCell ref="FYK1263:FYN1263"/>
    <mergeCell ref="FYO1263:FYR1263"/>
    <mergeCell ref="FYS1263:FYV1263"/>
    <mergeCell ref="FXA1263:FXD1263"/>
    <mergeCell ref="FXE1263:FXH1263"/>
    <mergeCell ref="FXI1263:FXL1263"/>
    <mergeCell ref="FXM1263:FXP1263"/>
    <mergeCell ref="FXQ1263:FXT1263"/>
    <mergeCell ref="FXU1263:FXX1263"/>
    <mergeCell ref="FWC1263:FWF1263"/>
    <mergeCell ref="FWG1263:FWJ1263"/>
    <mergeCell ref="FWK1263:FWN1263"/>
    <mergeCell ref="FWO1263:FWR1263"/>
    <mergeCell ref="FWS1263:FWV1263"/>
    <mergeCell ref="FWW1263:FWZ1263"/>
    <mergeCell ref="FVE1263:FVH1263"/>
    <mergeCell ref="FVI1263:FVL1263"/>
    <mergeCell ref="FVM1263:FVP1263"/>
    <mergeCell ref="FVQ1263:FVT1263"/>
    <mergeCell ref="FVU1263:FVX1263"/>
    <mergeCell ref="FVY1263:FWB1263"/>
    <mergeCell ref="FUG1263:FUJ1263"/>
    <mergeCell ref="FUK1263:FUN1263"/>
    <mergeCell ref="FUO1263:FUR1263"/>
    <mergeCell ref="FUS1263:FUV1263"/>
    <mergeCell ref="FUW1263:FUZ1263"/>
    <mergeCell ref="FVA1263:FVD1263"/>
    <mergeCell ref="FTI1263:FTL1263"/>
    <mergeCell ref="FTM1263:FTP1263"/>
    <mergeCell ref="FTQ1263:FTT1263"/>
    <mergeCell ref="FTU1263:FTX1263"/>
    <mergeCell ref="FTY1263:FUB1263"/>
    <mergeCell ref="FUC1263:FUF1263"/>
    <mergeCell ref="FSK1263:FSN1263"/>
    <mergeCell ref="FSO1263:FSR1263"/>
    <mergeCell ref="FSS1263:FSV1263"/>
    <mergeCell ref="FSW1263:FSZ1263"/>
    <mergeCell ref="FTA1263:FTD1263"/>
    <mergeCell ref="FTE1263:FTH1263"/>
    <mergeCell ref="FRM1263:FRP1263"/>
    <mergeCell ref="FRQ1263:FRT1263"/>
    <mergeCell ref="FRU1263:FRX1263"/>
    <mergeCell ref="FRY1263:FSB1263"/>
    <mergeCell ref="FSC1263:FSF1263"/>
    <mergeCell ref="FSG1263:FSJ1263"/>
    <mergeCell ref="FQO1263:FQR1263"/>
    <mergeCell ref="FQS1263:FQV1263"/>
    <mergeCell ref="FQW1263:FQZ1263"/>
    <mergeCell ref="FRA1263:FRD1263"/>
    <mergeCell ref="FRE1263:FRH1263"/>
    <mergeCell ref="FRI1263:FRL1263"/>
    <mergeCell ref="FPQ1263:FPT1263"/>
    <mergeCell ref="FPU1263:FPX1263"/>
    <mergeCell ref="FPY1263:FQB1263"/>
    <mergeCell ref="FQC1263:FQF1263"/>
    <mergeCell ref="FQG1263:FQJ1263"/>
    <mergeCell ref="FQK1263:FQN1263"/>
    <mergeCell ref="FOS1263:FOV1263"/>
    <mergeCell ref="FOW1263:FOZ1263"/>
    <mergeCell ref="FPA1263:FPD1263"/>
    <mergeCell ref="FPE1263:FPH1263"/>
    <mergeCell ref="FPI1263:FPL1263"/>
    <mergeCell ref="FPM1263:FPP1263"/>
    <mergeCell ref="FNU1263:FNX1263"/>
    <mergeCell ref="FNY1263:FOB1263"/>
    <mergeCell ref="FOC1263:FOF1263"/>
    <mergeCell ref="FOG1263:FOJ1263"/>
    <mergeCell ref="FOK1263:FON1263"/>
    <mergeCell ref="FOO1263:FOR1263"/>
    <mergeCell ref="FMW1263:FMZ1263"/>
    <mergeCell ref="FNA1263:FND1263"/>
    <mergeCell ref="FNE1263:FNH1263"/>
    <mergeCell ref="FNI1263:FNL1263"/>
    <mergeCell ref="FNM1263:FNP1263"/>
    <mergeCell ref="FNQ1263:FNT1263"/>
    <mergeCell ref="FLY1263:FMB1263"/>
    <mergeCell ref="FMC1263:FMF1263"/>
    <mergeCell ref="FMG1263:FMJ1263"/>
    <mergeCell ref="FMK1263:FMN1263"/>
    <mergeCell ref="FMO1263:FMR1263"/>
    <mergeCell ref="FMS1263:FMV1263"/>
    <mergeCell ref="FLA1263:FLD1263"/>
    <mergeCell ref="FLE1263:FLH1263"/>
    <mergeCell ref="FLI1263:FLL1263"/>
    <mergeCell ref="FLM1263:FLP1263"/>
    <mergeCell ref="FLQ1263:FLT1263"/>
    <mergeCell ref="FLU1263:FLX1263"/>
    <mergeCell ref="FKC1263:FKF1263"/>
    <mergeCell ref="FKG1263:FKJ1263"/>
    <mergeCell ref="FKK1263:FKN1263"/>
    <mergeCell ref="FKO1263:FKR1263"/>
    <mergeCell ref="FKS1263:FKV1263"/>
    <mergeCell ref="FKW1263:FKZ1263"/>
    <mergeCell ref="FJE1263:FJH1263"/>
    <mergeCell ref="FJI1263:FJL1263"/>
    <mergeCell ref="FJM1263:FJP1263"/>
    <mergeCell ref="FJQ1263:FJT1263"/>
    <mergeCell ref="FJU1263:FJX1263"/>
    <mergeCell ref="FJY1263:FKB1263"/>
    <mergeCell ref="FIG1263:FIJ1263"/>
    <mergeCell ref="FIK1263:FIN1263"/>
    <mergeCell ref="FIO1263:FIR1263"/>
    <mergeCell ref="FIS1263:FIV1263"/>
    <mergeCell ref="FIW1263:FIZ1263"/>
    <mergeCell ref="FJA1263:FJD1263"/>
    <mergeCell ref="FHI1263:FHL1263"/>
    <mergeCell ref="FHM1263:FHP1263"/>
    <mergeCell ref="FHQ1263:FHT1263"/>
    <mergeCell ref="FHU1263:FHX1263"/>
    <mergeCell ref="FHY1263:FIB1263"/>
    <mergeCell ref="FIC1263:FIF1263"/>
    <mergeCell ref="FGK1263:FGN1263"/>
    <mergeCell ref="FGO1263:FGR1263"/>
    <mergeCell ref="FGS1263:FGV1263"/>
    <mergeCell ref="FGW1263:FGZ1263"/>
    <mergeCell ref="FHA1263:FHD1263"/>
    <mergeCell ref="FHE1263:FHH1263"/>
    <mergeCell ref="FFM1263:FFP1263"/>
    <mergeCell ref="FFQ1263:FFT1263"/>
    <mergeCell ref="FFU1263:FFX1263"/>
    <mergeCell ref="FFY1263:FGB1263"/>
    <mergeCell ref="FGC1263:FGF1263"/>
    <mergeCell ref="FGG1263:FGJ1263"/>
    <mergeCell ref="FEO1263:FER1263"/>
    <mergeCell ref="FES1263:FEV1263"/>
    <mergeCell ref="FEW1263:FEZ1263"/>
    <mergeCell ref="FFA1263:FFD1263"/>
    <mergeCell ref="FFE1263:FFH1263"/>
    <mergeCell ref="FFI1263:FFL1263"/>
    <mergeCell ref="FDQ1263:FDT1263"/>
    <mergeCell ref="FDU1263:FDX1263"/>
    <mergeCell ref="FDY1263:FEB1263"/>
    <mergeCell ref="FEC1263:FEF1263"/>
    <mergeCell ref="FEG1263:FEJ1263"/>
    <mergeCell ref="FEK1263:FEN1263"/>
    <mergeCell ref="FCS1263:FCV1263"/>
    <mergeCell ref="FCW1263:FCZ1263"/>
    <mergeCell ref="FDA1263:FDD1263"/>
    <mergeCell ref="FDE1263:FDH1263"/>
    <mergeCell ref="FDI1263:FDL1263"/>
    <mergeCell ref="FDM1263:FDP1263"/>
    <mergeCell ref="FBU1263:FBX1263"/>
    <mergeCell ref="FBY1263:FCB1263"/>
    <mergeCell ref="FCC1263:FCF1263"/>
    <mergeCell ref="FCG1263:FCJ1263"/>
    <mergeCell ref="FCK1263:FCN1263"/>
    <mergeCell ref="FCO1263:FCR1263"/>
    <mergeCell ref="FAW1263:FAZ1263"/>
    <mergeCell ref="FBA1263:FBD1263"/>
    <mergeCell ref="FBE1263:FBH1263"/>
    <mergeCell ref="FBI1263:FBL1263"/>
    <mergeCell ref="FBM1263:FBP1263"/>
    <mergeCell ref="FBQ1263:FBT1263"/>
    <mergeCell ref="EZY1263:FAB1263"/>
    <mergeCell ref="FAC1263:FAF1263"/>
    <mergeCell ref="FAG1263:FAJ1263"/>
    <mergeCell ref="FAK1263:FAN1263"/>
    <mergeCell ref="FAO1263:FAR1263"/>
    <mergeCell ref="FAS1263:FAV1263"/>
    <mergeCell ref="EZA1263:EZD1263"/>
    <mergeCell ref="EZE1263:EZH1263"/>
    <mergeCell ref="EZI1263:EZL1263"/>
    <mergeCell ref="EZM1263:EZP1263"/>
    <mergeCell ref="EZQ1263:EZT1263"/>
    <mergeCell ref="EZU1263:EZX1263"/>
    <mergeCell ref="EYC1263:EYF1263"/>
    <mergeCell ref="EYG1263:EYJ1263"/>
    <mergeCell ref="EYK1263:EYN1263"/>
    <mergeCell ref="EYO1263:EYR1263"/>
    <mergeCell ref="EYS1263:EYV1263"/>
    <mergeCell ref="EYW1263:EYZ1263"/>
    <mergeCell ref="EXE1263:EXH1263"/>
    <mergeCell ref="EXI1263:EXL1263"/>
    <mergeCell ref="EXM1263:EXP1263"/>
    <mergeCell ref="EXQ1263:EXT1263"/>
    <mergeCell ref="EXU1263:EXX1263"/>
    <mergeCell ref="EXY1263:EYB1263"/>
    <mergeCell ref="EWG1263:EWJ1263"/>
    <mergeCell ref="EWK1263:EWN1263"/>
    <mergeCell ref="EWO1263:EWR1263"/>
    <mergeCell ref="EWS1263:EWV1263"/>
    <mergeCell ref="EWW1263:EWZ1263"/>
    <mergeCell ref="EXA1263:EXD1263"/>
    <mergeCell ref="EVI1263:EVL1263"/>
    <mergeCell ref="EVM1263:EVP1263"/>
    <mergeCell ref="EVQ1263:EVT1263"/>
    <mergeCell ref="EVU1263:EVX1263"/>
    <mergeCell ref="EVY1263:EWB1263"/>
    <mergeCell ref="EWC1263:EWF1263"/>
    <mergeCell ref="EUK1263:EUN1263"/>
    <mergeCell ref="EUO1263:EUR1263"/>
    <mergeCell ref="EUS1263:EUV1263"/>
    <mergeCell ref="EUW1263:EUZ1263"/>
    <mergeCell ref="EVA1263:EVD1263"/>
    <mergeCell ref="EVE1263:EVH1263"/>
    <mergeCell ref="ETM1263:ETP1263"/>
    <mergeCell ref="ETQ1263:ETT1263"/>
    <mergeCell ref="ETU1263:ETX1263"/>
    <mergeCell ref="ETY1263:EUB1263"/>
    <mergeCell ref="EUC1263:EUF1263"/>
    <mergeCell ref="EUG1263:EUJ1263"/>
    <mergeCell ref="ESO1263:ESR1263"/>
    <mergeCell ref="ESS1263:ESV1263"/>
    <mergeCell ref="ESW1263:ESZ1263"/>
    <mergeCell ref="ETA1263:ETD1263"/>
    <mergeCell ref="ETE1263:ETH1263"/>
    <mergeCell ref="ETI1263:ETL1263"/>
    <mergeCell ref="ERQ1263:ERT1263"/>
    <mergeCell ref="ERU1263:ERX1263"/>
    <mergeCell ref="ERY1263:ESB1263"/>
    <mergeCell ref="ESC1263:ESF1263"/>
    <mergeCell ref="ESG1263:ESJ1263"/>
    <mergeCell ref="ESK1263:ESN1263"/>
    <mergeCell ref="EQS1263:EQV1263"/>
    <mergeCell ref="EQW1263:EQZ1263"/>
    <mergeCell ref="ERA1263:ERD1263"/>
    <mergeCell ref="ERE1263:ERH1263"/>
    <mergeCell ref="ERI1263:ERL1263"/>
    <mergeCell ref="ERM1263:ERP1263"/>
    <mergeCell ref="EPU1263:EPX1263"/>
    <mergeCell ref="EPY1263:EQB1263"/>
    <mergeCell ref="EQC1263:EQF1263"/>
    <mergeCell ref="EQG1263:EQJ1263"/>
    <mergeCell ref="EQK1263:EQN1263"/>
    <mergeCell ref="EQO1263:EQR1263"/>
    <mergeCell ref="EOW1263:EOZ1263"/>
    <mergeCell ref="EPA1263:EPD1263"/>
    <mergeCell ref="EPE1263:EPH1263"/>
    <mergeCell ref="EPI1263:EPL1263"/>
    <mergeCell ref="EPM1263:EPP1263"/>
    <mergeCell ref="EPQ1263:EPT1263"/>
    <mergeCell ref="ENY1263:EOB1263"/>
    <mergeCell ref="EOC1263:EOF1263"/>
    <mergeCell ref="EOG1263:EOJ1263"/>
    <mergeCell ref="EOK1263:EON1263"/>
    <mergeCell ref="EOO1263:EOR1263"/>
    <mergeCell ref="EOS1263:EOV1263"/>
    <mergeCell ref="ENA1263:END1263"/>
    <mergeCell ref="ENE1263:ENH1263"/>
    <mergeCell ref="ENI1263:ENL1263"/>
    <mergeCell ref="ENM1263:ENP1263"/>
    <mergeCell ref="ENQ1263:ENT1263"/>
    <mergeCell ref="ENU1263:ENX1263"/>
    <mergeCell ref="EMC1263:EMF1263"/>
    <mergeCell ref="EMG1263:EMJ1263"/>
    <mergeCell ref="EMK1263:EMN1263"/>
    <mergeCell ref="EMO1263:EMR1263"/>
    <mergeCell ref="EMS1263:EMV1263"/>
    <mergeCell ref="EMW1263:EMZ1263"/>
    <mergeCell ref="ELE1263:ELH1263"/>
    <mergeCell ref="ELI1263:ELL1263"/>
    <mergeCell ref="ELM1263:ELP1263"/>
    <mergeCell ref="ELQ1263:ELT1263"/>
    <mergeCell ref="ELU1263:ELX1263"/>
    <mergeCell ref="ELY1263:EMB1263"/>
    <mergeCell ref="EKG1263:EKJ1263"/>
    <mergeCell ref="EKK1263:EKN1263"/>
    <mergeCell ref="EKO1263:EKR1263"/>
    <mergeCell ref="EKS1263:EKV1263"/>
    <mergeCell ref="EKW1263:EKZ1263"/>
    <mergeCell ref="ELA1263:ELD1263"/>
    <mergeCell ref="EJI1263:EJL1263"/>
    <mergeCell ref="EJM1263:EJP1263"/>
    <mergeCell ref="EJQ1263:EJT1263"/>
    <mergeCell ref="EJU1263:EJX1263"/>
    <mergeCell ref="EJY1263:EKB1263"/>
    <mergeCell ref="EKC1263:EKF1263"/>
    <mergeCell ref="EIK1263:EIN1263"/>
    <mergeCell ref="EIO1263:EIR1263"/>
    <mergeCell ref="EIS1263:EIV1263"/>
    <mergeCell ref="EIW1263:EIZ1263"/>
    <mergeCell ref="EJA1263:EJD1263"/>
    <mergeCell ref="EJE1263:EJH1263"/>
    <mergeCell ref="EHM1263:EHP1263"/>
    <mergeCell ref="EHQ1263:EHT1263"/>
    <mergeCell ref="EHU1263:EHX1263"/>
    <mergeCell ref="EHY1263:EIB1263"/>
    <mergeCell ref="EIC1263:EIF1263"/>
    <mergeCell ref="EIG1263:EIJ1263"/>
    <mergeCell ref="EGO1263:EGR1263"/>
    <mergeCell ref="EGS1263:EGV1263"/>
    <mergeCell ref="EGW1263:EGZ1263"/>
    <mergeCell ref="EHA1263:EHD1263"/>
    <mergeCell ref="EHE1263:EHH1263"/>
    <mergeCell ref="EHI1263:EHL1263"/>
    <mergeCell ref="EFQ1263:EFT1263"/>
    <mergeCell ref="EFU1263:EFX1263"/>
    <mergeCell ref="EFY1263:EGB1263"/>
    <mergeCell ref="EGC1263:EGF1263"/>
    <mergeCell ref="EGG1263:EGJ1263"/>
    <mergeCell ref="EGK1263:EGN1263"/>
    <mergeCell ref="EES1263:EEV1263"/>
    <mergeCell ref="EEW1263:EEZ1263"/>
    <mergeCell ref="EFA1263:EFD1263"/>
    <mergeCell ref="EFE1263:EFH1263"/>
    <mergeCell ref="EFI1263:EFL1263"/>
    <mergeCell ref="EFM1263:EFP1263"/>
    <mergeCell ref="EDU1263:EDX1263"/>
    <mergeCell ref="EDY1263:EEB1263"/>
    <mergeCell ref="EEC1263:EEF1263"/>
    <mergeCell ref="EEG1263:EEJ1263"/>
    <mergeCell ref="EEK1263:EEN1263"/>
    <mergeCell ref="EEO1263:EER1263"/>
    <mergeCell ref="ECW1263:ECZ1263"/>
    <mergeCell ref="EDA1263:EDD1263"/>
    <mergeCell ref="EDE1263:EDH1263"/>
    <mergeCell ref="EDI1263:EDL1263"/>
    <mergeCell ref="EDM1263:EDP1263"/>
    <mergeCell ref="EDQ1263:EDT1263"/>
    <mergeCell ref="EBY1263:ECB1263"/>
    <mergeCell ref="ECC1263:ECF1263"/>
    <mergeCell ref="ECG1263:ECJ1263"/>
    <mergeCell ref="ECK1263:ECN1263"/>
    <mergeCell ref="ECO1263:ECR1263"/>
    <mergeCell ref="ECS1263:ECV1263"/>
    <mergeCell ref="EBA1263:EBD1263"/>
    <mergeCell ref="EBE1263:EBH1263"/>
    <mergeCell ref="EBI1263:EBL1263"/>
    <mergeCell ref="EBM1263:EBP1263"/>
    <mergeCell ref="EBQ1263:EBT1263"/>
    <mergeCell ref="EBU1263:EBX1263"/>
    <mergeCell ref="EAC1263:EAF1263"/>
    <mergeCell ref="EAG1263:EAJ1263"/>
    <mergeCell ref="EAK1263:EAN1263"/>
    <mergeCell ref="EAO1263:EAR1263"/>
    <mergeCell ref="EAS1263:EAV1263"/>
    <mergeCell ref="EAW1263:EAZ1263"/>
    <mergeCell ref="DZE1263:DZH1263"/>
    <mergeCell ref="DZI1263:DZL1263"/>
    <mergeCell ref="DZM1263:DZP1263"/>
    <mergeCell ref="DZQ1263:DZT1263"/>
    <mergeCell ref="DZU1263:DZX1263"/>
    <mergeCell ref="DZY1263:EAB1263"/>
    <mergeCell ref="DYG1263:DYJ1263"/>
    <mergeCell ref="DYK1263:DYN1263"/>
    <mergeCell ref="DYO1263:DYR1263"/>
    <mergeCell ref="DYS1263:DYV1263"/>
    <mergeCell ref="DYW1263:DYZ1263"/>
    <mergeCell ref="DZA1263:DZD1263"/>
    <mergeCell ref="DXI1263:DXL1263"/>
    <mergeCell ref="DXM1263:DXP1263"/>
    <mergeCell ref="DXQ1263:DXT1263"/>
    <mergeCell ref="DXU1263:DXX1263"/>
    <mergeCell ref="DXY1263:DYB1263"/>
    <mergeCell ref="DYC1263:DYF1263"/>
    <mergeCell ref="DWK1263:DWN1263"/>
    <mergeCell ref="DWO1263:DWR1263"/>
    <mergeCell ref="DWS1263:DWV1263"/>
    <mergeCell ref="DWW1263:DWZ1263"/>
    <mergeCell ref="DXA1263:DXD1263"/>
    <mergeCell ref="DXE1263:DXH1263"/>
    <mergeCell ref="DVM1263:DVP1263"/>
    <mergeCell ref="DVQ1263:DVT1263"/>
    <mergeCell ref="DVU1263:DVX1263"/>
    <mergeCell ref="DVY1263:DWB1263"/>
    <mergeCell ref="DWC1263:DWF1263"/>
    <mergeCell ref="DWG1263:DWJ1263"/>
    <mergeCell ref="DUO1263:DUR1263"/>
    <mergeCell ref="DUS1263:DUV1263"/>
    <mergeCell ref="DUW1263:DUZ1263"/>
    <mergeCell ref="DVA1263:DVD1263"/>
    <mergeCell ref="DVE1263:DVH1263"/>
    <mergeCell ref="DVI1263:DVL1263"/>
    <mergeCell ref="DTQ1263:DTT1263"/>
    <mergeCell ref="DTU1263:DTX1263"/>
    <mergeCell ref="DTY1263:DUB1263"/>
    <mergeCell ref="DUC1263:DUF1263"/>
    <mergeCell ref="DUG1263:DUJ1263"/>
    <mergeCell ref="DUK1263:DUN1263"/>
    <mergeCell ref="DSS1263:DSV1263"/>
    <mergeCell ref="DSW1263:DSZ1263"/>
    <mergeCell ref="DTA1263:DTD1263"/>
    <mergeCell ref="DTE1263:DTH1263"/>
    <mergeCell ref="DTI1263:DTL1263"/>
    <mergeCell ref="DTM1263:DTP1263"/>
    <mergeCell ref="DRU1263:DRX1263"/>
    <mergeCell ref="DRY1263:DSB1263"/>
    <mergeCell ref="DSC1263:DSF1263"/>
    <mergeCell ref="DSG1263:DSJ1263"/>
    <mergeCell ref="DSK1263:DSN1263"/>
    <mergeCell ref="DSO1263:DSR1263"/>
    <mergeCell ref="DQW1263:DQZ1263"/>
    <mergeCell ref="DRA1263:DRD1263"/>
    <mergeCell ref="DRE1263:DRH1263"/>
    <mergeCell ref="DRI1263:DRL1263"/>
    <mergeCell ref="DRM1263:DRP1263"/>
    <mergeCell ref="DRQ1263:DRT1263"/>
    <mergeCell ref="DPY1263:DQB1263"/>
    <mergeCell ref="DQC1263:DQF1263"/>
    <mergeCell ref="DQG1263:DQJ1263"/>
    <mergeCell ref="DQK1263:DQN1263"/>
    <mergeCell ref="DQO1263:DQR1263"/>
    <mergeCell ref="DQS1263:DQV1263"/>
    <mergeCell ref="DPA1263:DPD1263"/>
    <mergeCell ref="DPE1263:DPH1263"/>
    <mergeCell ref="DPI1263:DPL1263"/>
    <mergeCell ref="DPM1263:DPP1263"/>
    <mergeCell ref="DPQ1263:DPT1263"/>
    <mergeCell ref="DPU1263:DPX1263"/>
    <mergeCell ref="DOC1263:DOF1263"/>
    <mergeCell ref="DOG1263:DOJ1263"/>
    <mergeCell ref="DOK1263:DON1263"/>
    <mergeCell ref="DOO1263:DOR1263"/>
    <mergeCell ref="DOS1263:DOV1263"/>
    <mergeCell ref="DOW1263:DOZ1263"/>
    <mergeCell ref="DNE1263:DNH1263"/>
    <mergeCell ref="DNI1263:DNL1263"/>
    <mergeCell ref="DNM1263:DNP1263"/>
    <mergeCell ref="DNQ1263:DNT1263"/>
    <mergeCell ref="DNU1263:DNX1263"/>
    <mergeCell ref="DNY1263:DOB1263"/>
    <mergeCell ref="DMG1263:DMJ1263"/>
    <mergeCell ref="DMK1263:DMN1263"/>
    <mergeCell ref="DMO1263:DMR1263"/>
    <mergeCell ref="DMS1263:DMV1263"/>
    <mergeCell ref="DMW1263:DMZ1263"/>
    <mergeCell ref="DNA1263:DND1263"/>
    <mergeCell ref="DLI1263:DLL1263"/>
    <mergeCell ref="DLM1263:DLP1263"/>
    <mergeCell ref="DLQ1263:DLT1263"/>
    <mergeCell ref="DLU1263:DLX1263"/>
    <mergeCell ref="DLY1263:DMB1263"/>
    <mergeCell ref="DMC1263:DMF1263"/>
    <mergeCell ref="DKK1263:DKN1263"/>
    <mergeCell ref="DKO1263:DKR1263"/>
    <mergeCell ref="DKS1263:DKV1263"/>
    <mergeCell ref="DKW1263:DKZ1263"/>
    <mergeCell ref="DLA1263:DLD1263"/>
    <mergeCell ref="DLE1263:DLH1263"/>
    <mergeCell ref="DJM1263:DJP1263"/>
    <mergeCell ref="DJQ1263:DJT1263"/>
    <mergeCell ref="DJU1263:DJX1263"/>
    <mergeCell ref="DJY1263:DKB1263"/>
    <mergeCell ref="DKC1263:DKF1263"/>
    <mergeCell ref="DKG1263:DKJ1263"/>
    <mergeCell ref="DIO1263:DIR1263"/>
    <mergeCell ref="DIS1263:DIV1263"/>
    <mergeCell ref="DIW1263:DIZ1263"/>
    <mergeCell ref="DJA1263:DJD1263"/>
    <mergeCell ref="DJE1263:DJH1263"/>
    <mergeCell ref="DJI1263:DJL1263"/>
    <mergeCell ref="DHQ1263:DHT1263"/>
    <mergeCell ref="DHU1263:DHX1263"/>
    <mergeCell ref="DHY1263:DIB1263"/>
    <mergeCell ref="DIC1263:DIF1263"/>
    <mergeCell ref="DIG1263:DIJ1263"/>
    <mergeCell ref="DIK1263:DIN1263"/>
    <mergeCell ref="DGS1263:DGV1263"/>
    <mergeCell ref="DGW1263:DGZ1263"/>
    <mergeCell ref="DHA1263:DHD1263"/>
    <mergeCell ref="DHE1263:DHH1263"/>
    <mergeCell ref="DHI1263:DHL1263"/>
    <mergeCell ref="DHM1263:DHP1263"/>
    <mergeCell ref="DFU1263:DFX1263"/>
    <mergeCell ref="DFY1263:DGB1263"/>
    <mergeCell ref="DGC1263:DGF1263"/>
    <mergeCell ref="DGG1263:DGJ1263"/>
    <mergeCell ref="DGK1263:DGN1263"/>
    <mergeCell ref="DGO1263:DGR1263"/>
    <mergeCell ref="DEW1263:DEZ1263"/>
    <mergeCell ref="DFA1263:DFD1263"/>
    <mergeCell ref="DFE1263:DFH1263"/>
    <mergeCell ref="DFI1263:DFL1263"/>
    <mergeCell ref="DFM1263:DFP1263"/>
    <mergeCell ref="DFQ1263:DFT1263"/>
    <mergeCell ref="DDY1263:DEB1263"/>
    <mergeCell ref="DEC1263:DEF1263"/>
    <mergeCell ref="DEG1263:DEJ1263"/>
    <mergeCell ref="DEK1263:DEN1263"/>
    <mergeCell ref="DEO1263:DER1263"/>
    <mergeCell ref="DES1263:DEV1263"/>
    <mergeCell ref="DDA1263:DDD1263"/>
    <mergeCell ref="DDE1263:DDH1263"/>
    <mergeCell ref="DDI1263:DDL1263"/>
    <mergeCell ref="DDM1263:DDP1263"/>
    <mergeCell ref="DDQ1263:DDT1263"/>
    <mergeCell ref="DDU1263:DDX1263"/>
    <mergeCell ref="DCC1263:DCF1263"/>
    <mergeCell ref="DCG1263:DCJ1263"/>
    <mergeCell ref="DCK1263:DCN1263"/>
    <mergeCell ref="DCO1263:DCR1263"/>
    <mergeCell ref="DCS1263:DCV1263"/>
    <mergeCell ref="DCW1263:DCZ1263"/>
    <mergeCell ref="DBE1263:DBH1263"/>
    <mergeCell ref="DBI1263:DBL1263"/>
    <mergeCell ref="DBM1263:DBP1263"/>
    <mergeCell ref="DBQ1263:DBT1263"/>
    <mergeCell ref="DBU1263:DBX1263"/>
    <mergeCell ref="DBY1263:DCB1263"/>
    <mergeCell ref="DAG1263:DAJ1263"/>
    <mergeCell ref="DAK1263:DAN1263"/>
    <mergeCell ref="DAO1263:DAR1263"/>
    <mergeCell ref="DAS1263:DAV1263"/>
    <mergeCell ref="DAW1263:DAZ1263"/>
    <mergeCell ref="DBA1263:DBD1263"/>
    <mergeCell ref="CZI1263:CZL1263"/>
    <mergeCell ref="CZM1263:CZP1263"/>
    <mergeCell ref="CZQ1263:CZT1263"/>
    <mergeCell ref="CZU1263:CZX1263"/>
    <mergeCell ref="CZY1263:DAB1263"/>
    <mergeCell ref="DAC1263:DAF1263"/>
    <mergeCell ref="CYK1263:CYN1263"/>
    <mergeCell ref="CYO1263:CYR1263"/>
    <mergeCell ref="CYS1263:CYV1263"/>
    <mergeCell ref="CYW1263:CYZ1263"/>
    <mergeCell ref="CZA1263:CZD1263"/>
    <mergeCell ref="CZE1263:CZH1263"/>
    <mergeCell ref="CXM1263:CXP1263"/>
    <mergeCell ref="CXQ1263:CXT1263"/>
    <mergeCell ref="CXU1263:CXX1263"/>
    <mergeCell ref="CXY1263:CYB1263"/>
    <mergeCell ref="CYC1263:CYF1263"/>
    <mergeCell ref="CYG1263:CYJ1263"/>
    <mergeCell ref="CWO1263:CWR1263"/>
    <mergeCell ref="CWS1263:CWV1263"/>
    <mergeCell ref="CWW1263:CWZ1263"/>
    <mergeCell ref="CXA1263:CXD1263"/>
    <mergeCell ref="CXE1263:CXH1263"/>
    <mergeCell ref="CXI1263:CXL1263"/>
    <mergeCell ref="CVQ1263:CVT1263"/>
    <mergeCell ref="CVU1263:CVX1263"/>
    <mergeCell ref="CVY1263:CWB1263"/>
    <mergeCell ref="CWC1263:CWF1263"/>
    <mergeCell ref="CWG1263:CWJ1263"/>
    <mergeCell ref="CWK1263:CWN1263"/>
    <mergeCell ref="CUS1263:CUV1263"/>
    <mergeCell ref="CUW1263:CUZ1263"/>
    <mergeCell ref="CVA1263:CVD1263"/>
    <mergeCell ref="CVE1263:CVH1263"/>
    <mergeCell ref="CVI1263:CVL1263"/>
    <mergeCell ref="CVM1263:CVP1263"/>
    <mergeCell ref="CTU1263:CTX1263"/>
    <mergeCell ref="CTY1263:CUB1263"/>
    <mergeCell ref="CUC1263:CUF1263"/>
    <mergeCell ref="CUG1263:CUJ1263"/>
    <mergeCell ref="CUK1263:CUN1263"/>
    <mergeCell ref="CUO1263:CUR1263"/>
    <mergeCell ref="CSW1263:CSZ1263"/>
    <mergeCell ref="CTA1263:CTD1263"/>
    <mergeCell ref="CTE1263:CTH1263"/>
    <mergeCell ref="CTI1263:CTL1263"/>
    <mergeCell ref="CTM1263:CTP1263"/>
    <mergeCell ref="CTQ1263:CTT1263"/>
    <mergeCell ref="CRY1263:CSB1263"/>
    <mergeCell ref="CSC1263:CSF1263"/>
    <mergeCell ref="CSG1263:CSJ1263"/>
    <mergeCell ref="CSK1263:CSN1263"/>
    <mergeCell ref="CSO1263:CSR1263"/>
    <mergeCell ref="CSS1263:CSV1263"/>
    <mergeCell ref="CRA1263:CRD1263"/>
    <mergeCell ref="CRE1263:CRH1263"/>
    <mergeCell ref="CRI1263:CRL1263"/>
    <mergeCell ref="CRM1263:CRP1263"/>
    <mergeCell ref="CRQ1263:CRT1263"/>
    <mergeCell ref="CRU1263:CRX1263"/>
    <mergeCell ref="CQC1263:CQF1263"/>
    <mergeCell ref="CQG1263:CQJ1263"/>
    <mergeCell ref="CQK1263:CQN1263"/>
    <mergeCell ref="CQO1263:CQR1263"/>
    <mergeCell ref="CQS1263:CQV1263"/>
    <mergeCell ref="CQW1263:CQZ1263"/>
    <mergeCell ref="CPE1263:CPH1263"/>
    <mergeCell ref="CPI1263:CPL1263"/>
    <mergeCell ref="CPM1263:CPP1263"/>
    <mergeCell ref="CPQ1263:CPT1263"/>
    <mergeCell ref="CPU1263:CPX1263"/>
    <mergeCell ref="CPY1263:CQB1263"/>
    <mergeCell ref="COG1263:COJ1263"/>
    <mergeCell ref="COK1263:CON1263"/>
    <mergeCell ref="COO1263:COR1263"/>
    <mergeCell ref="COS1263:COV1263"/>
    <mergeCell ref="COW1263:COZ1263"/>
    <mergeCell ref="CPA1263:CPD1263"/>
    <mergeCell ref="CNI1263:CNL1263"/>
    <mergeCell ref="CNM1263:CNP1263"/>
    <mergeCell ref="CNQ1263:CNT1263"/>
    <mergeCell ref="CNU1263:CNX1263"/>
    <mergeCell ref="CNY1263:COB1263"/>
    <mergeCell ref="COC1263:COF1263"/>
    <mergeCell ref="CMK1263:CMN1263"/>
    <mergeCell ref="CMO1263:CMR1263"/>
    <mergeCell ref="CMS1263:CMV1263"/>
    <mergeCell ref="CMW1263:CMZ1263"/>
    <mergeCell ref="CNA1263:CND1263"/>
    <mergeCell ref="CNE1263:CNH1263"/>
    <mergeCell ref="CLM1263:CLP1263"/>
    <mergeCell ref="CLQ1263:CLT1263"/>
    <mergeCell ref="CLU1263:CLX1263"/>
    <mergeCell ref="CLY1263:CMB1263"/>
    <mergeCell ref="CMC1263:CMF1263"/>
    <mergeCell ref="CMG1263:CMJ1263"/>
    <mergeCell ref="CKO1263:CKR1263"/>
    <mergeCell ref="CKS1263:CKV1263"/>
    <mergeCell ref="CKW1263:CKZ1263"/>
    <mergeCell ref="CLA1263:CLD1263"/>
    <mergeCell ref="CLE1263:CLH1263"/>
    <mergeCell ref="CLI1263:CLL1263"/>
    <mergeCell ref="CJQ1263:CJT1263"/>
    <mergeCell ref="CJU1263:CJX1263"/>
    <mergeCell ref="CJY1263:CKB1263"/>
    <mergeCell ref="CKC1263:CKF1263"/>
    <mergeCell ref="CKG1263:CKJ1263"/>
    <mergeCell ref="CKK1263:CKN1263"/>
    <mergeCell ref="CIS1263:CIV1263"/>
    <mergeCell ref="CIW1263:CIZ1263"/>
    <mergeCell ref="CJA1263:CJD1263"/>
    <mergeCell ref="CJE1263:CJH1263"/>
    <mergeCell ref="CJI1263:CJL1263"/>
    <mergeCell ref="CJM1263:CJP1263"/>
    <mergeCell ref="CHU1263:CHX1263"/>
    <mergeCell ref="CHY1263:CIB1263"/>
    <mergeCell ref="CIC1263:CIF1263"/>
    <mergeCell ref="CIG1263:CIJ1263"/>
    <mergeCell ref="CIK1263:CIN1263"/>
    <mergeCell ref="CIO1263:CIR1263"/>
    <mergeCell ref="CGW1263:CGZ1263"/>
    <mergeCell ref="CHA1263:CHD1263"/>
    <mergeCell ref="CHE1263:CHH1263"/>
    <mergeCell ref="CHI1263:CHL1263"/>
    <mergeCell ref="CHM1263:CHP1263"/>
    <mergeCell ref="CHQ1263:CHT1263"/>
    <mergeCell ref="CFY1263:CGB1263"/>
    <mergeCell ref="CGC1263:CGF1263"/>
    <mergeCell ref="CGG1263:CGJ1263"/>
    <mergeCell ref="CGK1263:CGN1263"/>
    <mergeCell ref="CGO1263:CGR1263"/>
    <mergeCell ref="CGS1263:CGV1263"/>
    <mergeCell ref="CFA1263:CFD1263"/>
    <mergeCell ref="CFE1263:CFH1263"/>
    <mergeCell ref="CFI1263:CFL1263"/>
    <mergeCell ref="CFM1263:CFP1263"/>
    <mergeCell ref="CFQ1263:CFT1263"/>
    <mergeCell ref="CFU1263:CFX1263"/>
    <mergeCell ref="CEC1263:CEF1263"/>
    <mergeCell ref="CEG1263:CEJ1263"/>
    <mergeCell ref="CEK1263:CEN1263"/>
    <mergeCell ref="CEO1263:CER1263"/>
    <mergeCell ref="CES1263:CEV1263"/>
    <mergeCell ref="CEW1263:CEZ1263"/>
    <mergeCell ref="CDE1263:CDH1263"/>
    <mergeCell ref="CDI1263:CDL1263"/>
    <mergeCell ref="CDM1263:CDP1263"/>
    <mergeCell ref="CDQ1263:CDT1263"/>
    <mergeCell ref="CDU1263:CDX1263"/>
    <mergeCell ref="CDY1263:CEB1263"/>
    <mergeCell ref="CCG1263:CCJ1263"/>
    <mergeCell ref="CCK1263:CCN1263"/>
    <mergeCell ref="CCO1263:CCR1263"/>
    <mergeCell ref="CCS1263:CCV1263"/>
    <mergeCell ref="CCW1263:CCZ1263"/>
    <mergeCell ref="CDA1263:CDD1263"/>
    <mergeCell ref="CBI1263:CBL1263"/>
    <mergeCell ref="CBM1263:CBP1263"/>
    <mergeCell ref="CBQ1263:CBT1263"/>
    <mergeCell ref="CBU1263:CBX1263"/>
    <mergeCell ref="CBY1263:CCB1263"/>
    <mergeCell ref="CCC1263:CCF1263"/>
    <mergeCell ref="CAK1263:CAN1263"/>
    <mergeCell ref="CAO1263:CAR1263"/>
    <mergeCell ref="CAS1263:CAV1263"/>
    <mergeCell ref="CAW1263:CAZ1263"/>
    <mergeCell ref="CBA1263:CBD1263"/>
    <mergeCell ref="CBE1263:CBH1263"/>
    <mergeCell ref="BZM1263:BZP1263"/>
    <mergeCell ref="BZQ1263:BZT1263"/>
    <mergeCell ref="BZU1263:BZX1263"/>
    <mergeCell ref="BZY1263:CAB1263"/>
    <mergeCell ref="CAC1263:CAF1263"/>
    <mergeCell ref="CAG1263:CAJ1263"/>
    <mergeCell ref="BYO1263:BYR1263"/>
    <mergeCell ref="BYS1263:BYV1263"/>
    <mergeCell ref="BYW1263:BYZ1263"/>
    <mergeCell ref="BZA1263:BZD1263"/>
    <mergeCell ref="BZE1263:BZH1263"/>
    <mergeCell ref="BZI1263:BZL1263"/>
    <mergeCell ref="BXQ1263:BXT1263"/>
    <mergeCell ref="BXU1263:BXX1263"/>
    <mergeCell ref="BXY1263:BYB1263"/>
    <mergeCell ref="BYC1263:BYF1263"/>
    <mergeCell ref="BYG1263:BYJ1263"/>
    <mergeCell ref="BYK1263:BYN1263"/>
    <mergeCell ref="BWS1263:BWV1263"/>
    <mergeCell ref="BWW1263:BWZ1263"/>
    <mergeCell ref="BXA1263:BXD1263"/>
    <mergeCell ref="BXE1263:BXH1263"/>
    <mergeCell ref="BXI1263:BXL1263"/>
    <mergeCell ref="BXM1263:BXP1263"/>
    <mergeCell ref="BVU1263:BVX1263"/>
    <mergeCell ref="BVY1263:BWB1263"/>
    <mergeCell ref="BWC1263:BWF1263"/>
    <mergeCell ref="BWG1263:BWJ1263"/>
    <mergeCell ref="BWK1263:BWN1263"/>
    <mergeCell ref="BWO1263:BWR1263"/>
    <mergeCell ref="BUW1263:BUZ1263"/>
    <mergeCell ref="BVA1263:BVD1263"/>
    <mergeCell ref="BVE1263:BVH1263"/>
    <mergeCell ref="BVI1263:BVL1263"/>
    <mergeCell ref="BVM1263:BVP1263"/>
    <mergeCell ref="BVQ1263:BVT1263"/>
    <mergeCell ref="BTY1263:BUB1263"/>
    <mergeCell ref="BUC1263:BUF1263"/>
    <mergeCell ref="BUG1263:BUJ1263"/>
    <mergeCell ref="BUK1263:BUN1263"/>
    <mergeCell ref="BUO1263:BUR1263"/>
    <mergeCell ref="BUS1263:BUV1263"/>
    <mergeCell ref="BTA1263:BTD1263"/>
    <mergeCell ref="BTE1263:BTH1263"/>
    <mergeCell ref="BTI1263:BTL1263"/>
    <mergeCell ref="BTM1263:BTP1263"/>
    <mergeCell ref="BTQ1263:BTT1263"/>
    <mergeCell ref="BTU1263:BTX1263"/>
    <mergeCell ref="BSC1263:BSF1263"/>
    <mergeCell ref="BSG1263:BSJ1263"/>
    <mergeCell ref="BSK1263:BSN1263"/>
    <mergeCell ref="BSO1263:BSR1263"/>
    <mergeCell ref="BSS1263:BSV1263"/>
    <mergeCell ref="BSW1263:BSZ1263"/>
    <mergeCell ref="BRE1263:BRH1263"/>
    <mergeCell ref="BRI1263:BRL1263"/>
    <mergeCell ref="BRM1263:BRP1263"/>
    <mergeCell ref="BRQ1263:BRT1263"/>
    <mergeCell ref="BRU1263:BRX1263"/>
    <mergeCell ref="BRY1263:BSB1263"/>
    <mergeCell ref="BQG1263:BQJ1263"/>
    <mergeCell ref="BQK1263:BQN1263"/>
    <mergeCell ref="BQO1263:BQR1263"/>
    <mergeCell ref="BQS1263:BQV1263"/>
    <mergeCell ref="BQW1263:BQZ1263"/>
    <mergeCell ref="BRA1263:BRD1263"/>
    <mergeCell ref="BPI1263:BPL1263"/>
    <mergeCell ref="BPM1263:BPP1263"/>
    <mergeCell ref="BPQ1263:BPT1263"/>
    <mergeCell ref="BPU1263:BPX1263"/>
    <mergeCell ref="BPY1263:BQB1263"/>
    <mergeCell ref="BQC1263:BQF1263"/>
    <mergeCell ref="BOK1263:BON1263"/>
    <mergeCell ref="BOO1263:BOR1263"/>
    <mergeCell ref="BOS1263:BOV1263"/>
    <mergeCell ref="BOW1263:BOZ1263"/>
    <mergeCell ref="BPA1263:BPD1263"/>
    <mergeCell ref="BPE1263:BPH1263"/>
    <mergeCell ref="BNM1263:BNP1263"/>
    <mergeCell ref="BNQ1263:BNT1263"/>
    <mergeCell ref="BNU1263:BNX1263"/>
    <mergeCell ref="BNY1263:BOB1263"/>
    <mergeCell ref="BOC1263:BOF1263"/>
    <mergeCell ref="BOG1263:BOJ1263"/>
    <mergeCell ref="BMO1263:BMR1263"/>
    <mergeCell ref="BMS1263:BMV1263"/>
    <mergeCell ref="BMW1263:BMZ1263"/>
    <mergeCell ref="BNA1263:BND1263"/>
    <mergeCell ref="BNE1263:BNH1263"/>
    <mergeCell ref="BNI1263:BNL1263"/>
    <mergeCell ref="BLQ1263:BLT1263"/>
    <mergeCell ref="BLU1263:BLX1263"/>
    <mergeCell ref="BLY1263:BMB1263"/>
    <mergeCell ref="BMC1263:BMF1263"/>
    <mergeCell ref="BMG1263:BMJ1263"/>
    <mergeCell ref="BMK1263:BMN1263"/>
    <mergeCell ref="BKS1263:BKV1263"/>
    <mergeCell ref="BKW1263:BKZ1263"/>
    <mergeCell ref="BLA1263:BLD1263"/>
    <mergeCell ref="BLE1263:BLH1263"/>
    <mergeCell ref="BLI1263:BLL1263"/>
    <mergeCell ref="BLM1263:BLP1263"/>
    <mergeCell ref="BJU1263:BJX1263"/>
    <mergeCell ref="BJY1263:BKB1263"/>
    <mergeCell ref="BKC1263:BKF1263"/>
    <mergeCell ref="BKG1263:BKJ1263"/>
    <mergeCell ref="BKK1263:BKN1263"/>
    <mergeCell ref="BKO1263:BKR1263"/>
    <mergeCell ref="BIW1263:BIZ1263"/>
    <mergeCell ref="BJA1263:BJD1263"/>
    <mergeCell ref="BJE1263:BJH1263"/>
    <mergeCell ref="BJI1263:BJL1263"/>
    <mergeCell ref="BJM1263:BJP1263"/>
    <mergeCell ref="BJQ1263:BJT1263"/>
    <mergeCell ref="BHY1263:BIB1263"/>
    <mergeCell ref="BIC1263:BIF1263"/>
    <mergeCell ref="BIG1263:BIJ1263"/>
    <mergeCell ref="BIK1263:BIN1263"/>
    <mergeCell ref="BIO1263:BIR1263"/>
    <mergeCell ref="BIS1263:BIV1263"/>
    <mergeCell ref="BHA1263:BHD1263"/>
    <mergeCell ref="BHE1263:BHH1263"/>
    <mergeCell ref="BHI1263:BHL1263"/>
    <mergeCell ref="BHM1263:BHP1263"/>
    <mergeCell ref="BHQ1263:BHT1263"/>
    <mergeCell ref="BHU1263:BHX1263"/>
    <mergeCell ref="BGC1263:BGF1263"/>
    <mergeCell ref="BGG1263:BGJ1263"/>
    <mergeCell ref="BGK1263:BGN1263"/>
    <mergeCell ref="BGO1263:BGR1263"/>
    <mergeCell ref="BGS1263:BGV1263"/>
    <mergeCell ref="BGW1263:BGZ1263"/>
    <mergeCell ref="BFE1263:BFH1263"/>
    <mergeCell ref="BFI1263:BFL1263"/>
    <mergeCell ref="BFM1263:BFP1263"/>
    <mergeCell ref="BFQ1263:BFT1263"/>
    <mergeCell ref="BFU1263:BFX1263"/>
    <mergeCell ref="BFY1263:BGB1263"/>
    <mergeCell ref="BEG1263:BEJ1263"/>
    <mergeCell ref="BEK1263:BEN1263"/>
    <mergeCell ref="BEO1263:BER1263"/>
    <mergeCell ref="BES1263:BEV1263"/>
    <mergeCell ref="BEW1263:BEZ1263"/>
    <mergeCell ref="BFA1263:BFD1263"/>
    <mergeCell ref="BDI1263:BDL1263"/>
    <mergeCell ref="BDM1263:BDP1263"/>
    <mergeCell ref="BDQ1263:BDT1263"/>
    <mergeCell ref="BDU1263:BDX1263"/>
    <mergeCell ref="BDY1263:BEB1263"/>
    <mergeCell ref="BEC1263:BEF1263"/>
    <mergeCell ref="BCK1263:BCN1263"/>
    <mergeCell ref="BCO1263:BCR1263"/>
    <mergeCell ref="BCS1263:BCV1263"/>
    <mergeCell ref="BCW1263:BCZ1263"/>
    <mergeCell ref="BDA1263:BDD1263"/>
    <mergeCell ref="BDE1263:BDH1263"/>
    <mergeCell ref="BBM1263:BBP1263"/>
    <mergeCell ref="BBQ1263:BBT1263"/>
    <mergeCell ref="BBU1263:BBX1263"/>
    <mergeCell ref="BBY1263:BCB1263"/>
    <mergeCell ref="BCC1263:BCF1263"/>
    <mergeCell ref="BCG1263:BCJ1263"/>
    <mergeCell ref="BAO1263:BAR1263"/>
    <mergeCell ref="BAS1263:BAV1263"/>
    <mergeCell ref="BAW1263:BAZ1263"/>
    <mergeCell ref="BBA1263:BBD1263"/>
    <mergeCell ref="BBE1263:BBH1263"/>
    <mergeCell ref="BBI1263:BBL1263"/>
    <mergeCell ref="AZQ1263:AZT1263"/>
    <mergeCell ref="AZU1263:AZX1263"/>
    <mergeCell ref="AZY1263:BAB1263"/>
    <mergeCell ref="BAC1263:BAF1263"/>
    <mergeCell ref="BAG1263:BAJ1263"/>
    <mergeCell ref="BAK1263:BAN1263"/>
    <mergeCell ref="AYS1263:AYV1263"/>
    <mergeCell ref="AYW1263:AYZ1263"/>
    <mergeCell ref="AZA1263:AZD1263"/>
    <mergeCell ref="AZE1263:AZH1263"/>
    <mergeCell ref="AZI1263:AZL1263"/>
    <mergeCell ref="AZM1263:AZP1263"/>
    <mergeCell ref="AXU1263:AXX1263"/>
    <mergeCell ref="AXY1263:AYB1263"/>
    <mergeCell ref="AYC1263:AYF1263"/>
    <mergeCell ref="AYG1263:AYJ1263"/>
    <mergeCell ref="AYK1263:AYN1263"/>
    <mergeCell ref="AYO1263:AYR1263"/>
    <mergeCell ref="AWW1263:AWZ1263"/>
    <mergeCell ref="AXA1263:AXD1263"/>
    <mergeCell ref="AXE1263:AXH1263"/>
    <mergeCell ref="AXI1263:AXL1263"/>
    <mergeCell ref="AXM1263:AXP1263"/>
    <mergeCell ref="AXQ1263:AXT1263"/>
    <mergeCell ref="AVY1263:AWB1263"/>
    <mergeCell ref="AWC1263:AWF1263"/>
    <mergeCell ref="AWG1263:AWJ1263"/>
    <mergeCell ref="AWK1263:AWN1263"/>
    <mergeCell ref="AWO1263:AWR1263"/>
    <mergeCell ref="AWS1263:AWV1263"/>
    <mergeCell ref="AVA1263:AVD1263"/>
    <mergeCell ref="AVE1263:AVH1263"/>
    <mergeCell ref="AVI1263:AVL1263"/>
    <mergeCell ref="AVM1263:AVP1263"/>
    <mergeCell ref="AVQ1263:AVT1263"/>
    <mergeCell ref="AVU1263:AVX1263"/>
    <mergeCell ref="AUC1263:AUF1263"/>
    <mergeCell ref="AUG1263:AUJ1263"/>
    <mergeCell ref="AUK1263:AUN1263"/>
    <mergeCell ref="AUO1263:AUR1263"/>
    <mergeCell ref="AUS1263:AUV1263"/>
    <mergeCell ref="AUW1263:AUZ1263"/>
    <mergeCell ref="ATE1263:ATH1263"/>
    <mergeCell ref="ATI1263:ATL1263"/>
    <mergeCell ref="ATM1263:ATP1263"/>
    <mergeCell ref="ATQ1263:ATT1263"/>
    <mergeCell ref="ATU1263:ATX1263"/>
    <mergeCell ref="ATY1263:AUB1263"/>
    <mergeCell ref="ASG1263:ASJ1263"/>
    <mergeCell ref="ASK1263:ASN1263"/>
    <mergeCell ref="ASO1263:ASR1263"/>
    <mergeCell ref="ASS1263:ASV1263"/>
    <mergeCell ref="ASW1263:ASZ1263"/>
    <mergeCell ref="ATA1263:ATD1263"/>
    <mergeCell ref="ARI1263:ARL1263"/>
    <mergeCell ref="ARM1263:ARP1263"/>
    <mergeCell ref="ARQ1263:ART1263"/>
    <mergeCell ref="ARU1263:ARX1263"/>
    <mergeCell ref="ARY1263:ASB1263"/>
    <mergeCell ref="ASC1263:ASF1263"/>
    <mergeCell ref="AQK1263:AQN1263"/>
    <mergeCell ref="AQO1263:AQR1263"/>
    <mergeCell ref="AQS1263:AQV1263"/>
    <mergeCell ref="AQW1263:AQZ1263"/>
    <mergeCell ref="ARA1263:ARD1263"/>
    <mergeCell ref="ARE1263:ARH1263"/>
    <mergeCell ref="APM1263:APP1263"/>
    <mergeCell ref="APQ1263:APT1263"/>
    <mergeCell ref="APU1263:APX1263"/>
    <mergeCell ref="APY1263:AQB1263"/>
    <mergeCell ref="AQC1263:AQF1263"/>
    <mergeCell ref="AQG1263:AQJ1263"/>
    <mergeCell ref="AOO1263:AOR1263"/>
    <mergeCell ref="AOS1263:AOV1263"/>
    <mergeCell ref="AOW1263:AOZ1263"/>
    <mergeCell ref="APA1263:APD1263"/>
    <mergeCell ref="APE1263:APH1263"/>
    <mergeCell ref="API1263:APL1263"/>
    <mergeCell ref="ANQ1263:ANT1263"/>
    <mergeCell ref="ANU1263:ANX1263"/>
    <mergeCell ref="ANY1263:AOB1263"/>
    <mergeCell ref="AOC1263:AOF1263"/>
    <mergeCell ref="AOG1263:AOJ1263"/>
    <mergeCell ref="AOK1263:AON1263"/>
    <mergeCell ref="AMS1263:AMV1263"/>
    <mergeCell ref="AMW1263:AMZ1263"/>
    <mergeCell ref="ANA1263:AND1263"/>
    <mergeCell ref="ANE1263:ANH1263"/>
    <mergeCell ref="ANI1263:ANL1263"/>
    <mergeCell ref="ANM1263:ANP1263"/>
    <mergeCell ref="ALU1263:ALX1263"/>
    <mergeCell ref="ALY1263:AMB1263"/>
    <mergeCell ref="AMC1263:AMF1263"/>
    <mergeCell ref="AMG1263:AMJ1263"/>
    <mergeCell ref="AMK1263:AMN1263"/>
    <mergeCell ref="AMO1263:AMR1263"/>
    <mergeCell ref="AKW1263:AKZ1263"/>
    <mergeCell ref="ALA1263:ALD1263"/>
    <mergeCell ref="ALE1263:ALH1263"/>
    <mergeCell ref="ALI1263:ALL1263"/>
    <mergeCell ref="ALM1263:ALP1263"/>
    <mergeCell ref="ALQ1263:ALT1263"/>
    <mergeCell ref="AJY1263:AKB1263"/>
    <mergeCell ref="AKC1263:AKF1263"/>
    <mergeCell ref="AKG1263:AKJ1263"/>
    <mergeCell ref="AKK1263:AKN1263"/>
    <mergeCell ref="AKO1263:AKR1263"/>
    <mergeCell ref="AKS1263:AKV1263"/>
    <mergeCell ref="AJA1263:AJD1263"/>
    <mergeCell ref="AJE1263:AJH1263"/>
    <mergeCell ref="AJI1263:AJL1263"/>
    <mergeCell ref="AJM1263:AJP1263"/>
    <mergeCell ref="AJQ1263:AJT1263"/>
    <mergeCell ref="AJU1263:AJX1263"/>
    <mergeCell ref="AIC1263:AIF1263"/>
    <mergeCell ref="AIG1263:AIJ1263"/>
    <mergeCell ref="AIK1263:AIN1263"/>
    <mergeCell ref="AIO1263:AIR1263"/>
    <mergeCell ref="AIS1263:AIV1263"/>
    <mergeCell ref="AIW1263:AIZ1263"/>
    <mergeCell ref="AHE1263:AHH1263"/>
    <mergeCell ref="AHI1263:AHL1263"/>
    <mergeCell ref="AHM1263:AHP1263"/>
    <mergeCell ref="AHQ1263:AHT1263"/>
    <mergeCell ref="AHU1263:AHX1263"/>
    <mergeCell ref="AHY1263:AIB1263"/>
    <mergeCell ref="AGG1263:AGJ1263"/>
    <mergeCell ref="AGK1263:AGN1263"/>
    <mergeCell ref="AGO1263:AGR1263"/>
    <mergeCell ref="AGS1263:AGV1263"/>
    <mergeCell ref="AGW1263:AGZ1263"/>
    <mergeCell ref="AHA1263:AHD1263"/>
    <mergeCell ref="AFI1263:AFL1263"/>
    <mergeCell ref="AFM1263:AFP1263"/>
    <mergeCell ref="AFQ1263:AFT1263"/>
    <mergeCell ref="AFU1263:AFX1263"/>
    <mergeCell ref="AFY1263:AGB1263"/>
    <mergeCell ref="AGC1263:AGF1263"/>
    <mergeCell ref="AEK1263:AEN1263"/>
    <mergeCell ref="AEO1263:AER1263"/>
    <mergeCell ref="AES1263:AEV1263"/>
    <mergeCell ref="AEW1263:AEZ1263"/>
    <mergeCell ref="AFA1263:AFD1263"/>
    <mergeCell ref="AFE1263:AFH1263"/>
    <mergeCell ref="ADM1263:ADP1263"/>
    <mergeCell ref="ADQ1263:ADT1263"/>
    <mergeCell ref="ADU1263:ADX1263"/>
    <mergeCell ref="ADY1263:AEB1263"/>
    <mergeCell ref="AEC1263:AEF1263"/>
    <mergeCell ref="AEG1263:AEJ1263"/>
    <mergeCell ref="ACO1263:ACR1263"/>
    <mergeCell ref="ACS1263:ACV1263"/>
    <mergeCell ref="ACW1263:ACZ1263"/>
    <mergeCell ref="ADA1263:ADD1263"/>
    <mergeCell ref="ADE1263:ADH1263"/>
    <mergeCell ref="ADI1263:ADL1263"/>
    <mergeCell ref="ABQ1263:ABT1263"/>
    <mergeCell ref="ABU1263:ABX1263"/>
    <mergeCell ref="ABY1263:ACB1263"/>
    <mergeCell ref="ACC1263:ACF1263"/>
    <mergeCell ref="ACG1263:ACJ1263"/>
    <mergeCell ref="ACK1263:ACN1263"/>
    <mergeCell ref="AAS1263:AAV1263"/>
    <mergeCell ref="AAW1263:AAZ1263"/>
    <mergeCell ref="ABA1263:ABD1263"/>
    <mergeCell ref="ABE1263:ABH1263"/>
    <mergeCell ref="ABI1263:ABL1263"/>
    <mergeCell ref="ABM1263:ABP1263"/>
    <mergeCell ref="ZU1263:ZX1263"/>
    <mergeCell ref="ZY1263:AAB1263"/>
    <mergeCell ref="AAC1263:AAF1263"/>
    <mergeCell ref="AAG1263:AAJ1263"/>
    <mergeCell ref="AAK1263:AAN1263"/>
    <mergeCell ref="AAO1263:AAR1263"/>
    <mergeCell ref="YW1263:YZ1263"/>
    <mergeCell ref="ZA1263:ZD1263"/>
    <mergeCell ref="ZE1263:ZH1263"/>
    <mergeCell ref="ZI1263:ZL1263"/>
    <mergeCell ref="ZM1263:ZP1263"/>
    <mergeCell ref="ZQ1263:ZT1263"/>
    <mergeCell ref="XY1263:YB1263"/>
    <mergeCell ref="YC1263:YF1263"/>
    <mergeCell ref="YG1263:YJ1263"/>
    <mergeCell ref="YK1263:YN1263"/>
    <mergeCell ref="YO1263:YR1263"/>
    <mergeCell ref="YS1263:YV1263"/>
    <mergeCell ref="XA1263:XD1263"/>
    <mergeCell ref="XE1263:XH1263"/>
    <mergeCell ref="XI1263:XL1263"/>
    <mergeCell ref="XM1263:XP1263"/>
    <mergeCell ref="XQ1263:XT1263"/>
    <mergeCell ref="XU1263:XX1263"/>
    <mergeCell ref="WC1263:WF1263"/>
    <mergeCell ref="WG1263:WJ1263"/>
    <mergeCell ref="WK1263:WN1263"/>
    <mergeCell ref="WO1263:WR1263"/>
    <mergeCell ref="WS1263:WV1263"/>
    <mergeCell ref="WW1263:WZ1263"/>
    <mergeCell ref="VE1263:VH1263"/>
    <mergeCell ref="VI1263:VL1263"/>
    <mergeCell ref="VM1263:VP1263"/>
    <mergeCell ref="VQ1263:VT1263"/>
    <mergeCell ref="VU1263:VX1263"/>
    <mergeCell ref="VY1263:WB1263"/>
    <mergeCell ref="UG1263:UJ1263"/>
    <mergeCell ref="UK1263:UN1263"/>
    <mergeCell ref="UO1263:UR1263"/>
    <mergeCell ref="US1263:UV1263"/>
    <mergeCell ref="UW1263:UZ1263"/>
    <mergeCell ref="VA1263:VD1263"/>
    <mergeCell ref="TI1263:TL1263"/>
    <mergeCell ref="TM1263:TP1263"/>
    <mergeCell ref="TQ1263:TT1263"/>
    <mergeCell ref="TU1263:TX1263"/>
    <mergeCell ref="TY1263:UB1263"/>
    <mergeCell ref="UC1263:UF1263"/>
    <mergeCell ref="SK1263:SN1263"/>
    <mergeCell ref="SO1263:SR1263"/>
    <mergeCell ref="SS1263:SV1263"/>
    <mergeCell ref="SW1263:SZ1263"/>
    <mergeCell ref="TA1263:TD1263"/>
    <mergeCell ref="TE1263:TH1263"/>
    <mergeCell ref="RM1263:RP1263"/>
    <mergeCell ref="RQ1263:RT1263"/>
    <mergeCell ref="RU1263:RX1263"/>
    <mergeCell ref="RY1263:SB1263"/>
    <mergeCell ref="SC1263:SF1263"/>
    <mergeCell ref="SG1263:SJ1263"/>
    <mergeCell ref="QO1263:QR1263"/>
    <mergeCell ref="QS1263:QV1263"/>
    <mergeCell ref="QW1263:QZ1263"/>
    <mergeCell ref="RA1263:RD1263"/>
    <mergeCell ref="RE1263:RH1263"/>
    <mergeCell ref="RI1263:RL1263"/>
    <mergeCell ref="PQ1263:PT1263"/>
    <mergeCell ref="PU1263:PX1263"/>
    <mergeCell ref="PY1263:QB1263"/>
    <mergeCell ref="QC1263:QF1263"/>
    <mergeCell ref="QG1263:QJ1263"/>
    <mergeCell ref="QK1263:QN1263"/>
    <mergeCell ref="OS1263:OV1263"/>
    <mergeCell ref="OW1263:OZ1263"/>
    <mergeCell ref="PA1263:PD1263"/>
    <mergeCell ref="PE1263:PH1263"/>
    <mergeCell ref="PI1263:PL1263"/>
    <mergeCell ref="PM1263:PP1263"/>
    <mergeCell ref="NU1263:NX1263"/>
    <mergeCell ref="NY1263:OB1263"/>
    <mergeCell ref="OC1263:OF1263"/>
    <mergeCell ref="OG1263:OJ1263"/>
    <mergeCell ref="OK1263:ON1263"/>
    <mergeCell ref="OO1263:OR1263"/>
    <mergeCell ref="MW1263:MZ1263"/>
    <mergeCell ref="NA1263:ND1263"/>
    <mergeCell ref="NE1263:NH1263"/>
    <mergeCell ref="NI1263:NL1263"/>
    <mergeCell ref="NM1263:NP1263"/>
    <mergeCell ref="NQ1263:NT1263"/>
    <mergeCell ref="LY1263:MB1263"/>
    <mergeCell ref="MC1263:MF1263"/>
    <mergeCell ref="MG1263:MJ1263"/>
    <mergeCell ref="MK1263:MN1263"/>
    <mergeCell ref="MO1263:MR1263"/>
    <mergeCell ref="MS1263:MV1263"/>
    <mergeCell ref="LA1263:LD1263"/>
    <mergeCell ref="LE1263:LH1263"/>
    <mergeCell ref="LI1263:LL1263"/>
    <mergeCell ref="LM1263:LP1263"/>
    <mergeCell ref="LQ1263:LT1263"/>
    <mergeCell ref="LU1263:LX1263"/>
    <mergeCell ref="KC1263:KF1263"/>
    <mergeCell ref="KG1263:KJ1263"/>
    <mergeCell ref="KK1263:KN1263"/>
    <mergeCell ref="KO1263:KR1263"/>
    <mergeCell ref="KS1263:KV1263"/>
    <mergeCell ref="KW1263:KZ1263"/>
    <mergeCell ref="JE1263:JH1263"/>
    <mergeCell ref="JI1263:JL1263"/>
    <mergeCell ref="JM1263:JP1263"/>
    <mergeCell ref="JQ1263:JT1263"/>
    <mergeCell ref="JU1263:JX1263"/>
    <mergeCell ref="JY1263:KB1263"/>
    <mergeCell ref="IG1263:IJ1263"/>
    <mergeCell ref="IK1263:IN1263"/>
    <mergeCell ref="IO1263:IR1263"/>
    <mergeCell ref="IS1263:IV1263"/>
    <mergeCell ref="IW1263:IZ1263"/>
    <mergeCell ref="JA1263:JD1263"/>
    <mergeCell ref="HI1263:HL1263"/>
    <mergeCell ref="HM1263:HP1263"/>
    <mergeCell ref="HQ1263:HT1263"/>
    <mergeCell ref="HU1263:HX1263"/>
    <mergeCell ref="HY1263:IB1263"/>
    <mergeCell ref="IC1263:IF1263"/>
    <mergeCell ref="GK1263:GN1263"/>
    <mergeCell ref="GO1263:GR1263"/>
    <mergeCell ref="GS1263:GV1263"/>
    <mergeCell ref="GW1263:GZ1263"/>
    <mergeCell ref="HA1263:HD1263"/>
    <mergeCell ref="HE1263:HH1263"/>
    <mergeCell ref="FM1263:FP1263"/>
    <mergeCell ref="FQ1263:FT1263"/>
    <mergeCell ref="FU1263:FX1263"/>
    <mergeCell ref="FY1263:GB1263"/>
    <mergeCell ref="GC1263:GF1263"/>
    <mergeCell ref="GG1263:GJ1263"/>
    <mergeCell ref="EO1263:ER1263"/>
    <mergeCell ref="ES1263:EV1263"/>
    <mergeCell ref="EW1263:EZ1263"/>
    <mergeCell ref="FA1263:FD1263"/>
    <mergeCell ref="FE1263:FH1263"/>
    <mergeCell ref="FI1263:FL1263"/>
    <mergeCell ref="DQ1263:DT1263"/>
    <mergeCell ref="DU1263:DX1263"/>
    <mergeCell ref="DY1263:EB1263"/>
    <mergeCell ref="EC1263:EF1263"/>
    <mergeCell ref="EG1263:EJ1263"/>
    <mergeCell ref="EK1263:EN1263"/>
    <mergeCell ref="CS1263:CV1263"/>
    <mergeCell ref="CW1263:CZ1263"/>
    <mergeCell ref="DA1263:DD1263"/>
    <mergeCell ref="DE1263:DH1263"/>
    <mergeCell ref="DI1263:DL1263"/>
    <mergeCell ref="DM1263:DP1263"/>
    <mergeCell ref="BU1263:BX1263"/>
    <mergeCell ref="BY1263:CB1263"/>
    <mergeCell ref="CC1263:CF1263"/>
    <mergeCell ref="CG1263:CJ1263"/>
    <mergeCell ref="CK1263:CN1263"/>
    <mergeCell ref="CO1263:CR1263"/>
    <mergeCell ref="AW1263:AZ1263"/>
    <mergeCell ref="BA1263:BD1263"/>
    <mergeCell ref="BE1263:BH1263"/>
    <mergeCell ref="BI1263:BL1263"/>
    <mergeCell ref="BM1263:BP1263"/>
    <mergeCell ref="BQ1263:BT1263"/>
    <mergeCell ref="Y1263:AB1263"/>
    <mergeCell ref="AC1263:AF1263"/>
    <mergeCell ref="AG1263:AJ1263"/>
    <mergeCell ref="AK1263:AN1263"/>
    <mergeCell ref="AO1263:AR1263"/>
    <mergeCell ref="AS1263:AV1263"/>
    <mergeCell ref="A1262:G1262"/>
    <mergeCell ref="A1263:E1263"/>
    <mergeCell ref="I1263:L1263"/>
    <mergeCell ref="M1263:P1263"/>
    <mergeCell ref="Q1263:T1263"/>
    <mergeCell ref="U1263:X1263"/>
    <mergeCell ref="A1212:C1212"/>
    <mergeCell ref="A1231:E1231"/>
    <mergeCell ref="A1232:C1232"/>
    <mergeCell ref="A1234:G1234"/>
    <mergeCell ref="A1235:G1235"/>
    <mergeCell ref="A1236:A1237"/>
    <mergeCell ref="B1236:C1236"/>
    <mergeCell ref="D1236:E1236"/>
    <mergeCell ref="F1236:G1236"/>
    <mergeCell ref="A1187:G1187"/>
    <mergeCell ref="A1188:G1188"/>
    <mergeCell ref="A1207:F1207"/>
    <mergeCell ref="A1208:F1208"/>
    <mergeCell ref="A1209:C1209"/>
    <mergeCell ref="A1211:C1211"/>
    <mergeCell ref="A1162:C1162"/>
    <mergeCell ref="A1163:G1163"/>
    <mergeCell ref="A1164:G1164"/>
    <mergeCell ref="A1183:F1183"/>
    <mergeCell ref="A1184:F1184"/>
    <mergeCell ref="A1185:C1185"/>
    <mergeCell ref="A1137:D1137"/>
    <mergeCell ref="A1138:C1138"/>
    <mergeCell ref="A1140:E1140"/>
    <mergeCell ref="A1141:C1141"/>
    <mergeCell ref="A1160:E1160"/>
    <mergeCell ref="A1161:E1161"/>
    <mergeCell ref="A1112:F1112"/>
    <mergeCell ref="A1113:D1113"/>
    <mergeCell ref="A1114:C1114"/>
    <mergeCell ref="A1116:G1116"/>
    <mergeCell ref="A1117:G1117"/>
    <mergeCell ref="A1136:F1136"/>
    <mergeCell ref="A1069:E1069"/>
    <mergeCell ref="A1088:F1088"/>
    <mergeCell ref="A1089:D1089"/>
    <mergeCell ref="A1090:C1090"/>
    <mergeCell ref="A1092:G1092"/>
    <mergeCell ref="A1093:G1093"/>
    <mergeCell ref="A1045:F1045"/>
    <mergeCell ref="A1046:C1046"/>
    <mergeCell ref="A1065:E1065"/>
    <mergeCell ref="A1066:E1066"/>
    <mergeCell ref="A1067:C1067"/>
    <mergeCell ref="A1068:E1068"/>
    <mergeCell ref="A1021:C1021"/>
    <mergeCell ref="A1022:G1022"/>
    <mergeCell ref="A1023:G1023"/>
    <mergeCell ref="A1042:F1042"/>
    <mergeCell ref="A1043:F1043"/>
    <mergeCell ref="A1044:C1044"/>
    <mergeCell ref="A996:G996"/>
    <mergeCell ref="A997:C997"/>
    <mergeCell ref="A999:G999"/>
    <mergeCell ref="A1000:G1000"/>
    <mergeCell ref="A1019:F1019"/>
    <mergeCell ref="A1020:G1020"/>
    <mergeCell ref="K953:M953"/>
    <mergeCell ref="A972:F972"/>
    <mergeCell ref="A973:F973"/>
    <mergeCell ref="A974:C974"/>
    <mergeCell ref="A976:G976"/>
    <mergeCell ref="A977:G977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2021-10-21T10:17:43Z</dcterms:created>
  <dcterms:modified xsi:type="dcterms:W3CDTF">2021-10-21T10:18:30Z</dcterms:modified>
</cp:coreProperties>
</file>