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xr:revisionPtr revIDLastSave="0" documentId="13_ncr:1_{A8C60639-4C02-4522-A3B6-B7457D7C74A6}" xr6:coauthVersionLast="47" xr6:coauthVersionMax="47" xr10:uidLastSave="{00000000-0000-0000-0000-000000000000}"/>
  <bookViews>
    <workbookView xWindow="-110" yWindow="-110" windowWidth="19420" windowHeight="10420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III" sheetId="35" r:id="rId16"/>
    <sheet name=" ceny  tuszki  kurczaka PL-UE " sheetId="13" r:id="rId17"/>
    <sheet name="miesięczne ceny skupu dane" sheetId="29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<sst xmlns="http://schemas.openxmlformats.org/spreadsheetml/2006/main" count="981" uniqueCount="197">
  <si>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</si>
  <si>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</si>
  <si>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</si>
  <si>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</si>
  <si>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</si>
  <si>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</si>
  <si>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</si>
  <si>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</si>
  <si>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</si>
  <si>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</si>
  <si>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</si>
  <si>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</si>
  <si>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</si>
  <si>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</si>
  <si>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</si>
  <si>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</si>
  <si>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</si>
  <si>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</si>
  <si>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</si>
  <si>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</si>
  <si>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</si>
  <si>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</si>
  <si>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</si>
  <si>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</si>
  <si>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</si>
  <si>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</si>
  <si>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</si>
  <si>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</si>
  <si>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</si>
  <si>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</si>
  <si>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</si>
  <si>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</si>
  <si>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</si>
  <si>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</si>
  <si>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</si>
  <si>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</si>
  <si>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</si>
  <si>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</si>
  <si>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</si>
  <si>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</si>
  <si>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</si>
  <si>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</si>
  <si>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</si>
  <si>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</si>
  <si>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</si>
  <si>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</si>
  <si>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</si>
  <si>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</si>
  <si>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</si>
  <si>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</si>
  <si>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</si>
  <si>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</si>
  <si>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</si>
  <si>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</si>
  <si>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</si>
  <si>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</si>
  <si>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</si>
  <si>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</si>
  <si>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</si>
  <si>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</si>
  <si>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</si>
  <si>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</si>
  <si>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</si>
  <si>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</si>
  <si>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</si>
  <si>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</si>
  <si>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</si>
  <si>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</si>
  <si>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</si>
  <si>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</si>
  <si>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</si>
  <si>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</si>
  <si>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</si>
  <si>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</si>
  <si>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</si>
  <si>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</si>
  <si>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</si>
  <si>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</si>
  <si>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</si>
  <si>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</si>
  <si>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</si>
  <si>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</si>
  <si>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</si>
  <si>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</si>
  <si>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</si>
  <si>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</si>
  <si>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</si>
  <si>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</si>
  <si>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</si>
  <si>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</si>
  <si>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</si>
  <si>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</si>
  <si>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</si>
  <si>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</si>
  <si>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</si>
  <si>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</si>
  <si>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</si>
  <si>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</si>
  <si>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</si>
  <si>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</si>
  <si>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</si>
  <si>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</si>
  <si>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</si>
  <si>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</si>
  <si>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</si>
  <si>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</si>
  <si>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</si>
  <si>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</si>
  <si>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</si>
  <si>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</si>
  <si>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</si>
  <si>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</si>
  <si>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</si>
  <si>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</si>
  <si>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</si>
  <si>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</si>
  <si>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</si>
  <si>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</si>
  <si>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</si>
  <si>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</si>
  <si>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</si>
  <si>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</si>
  <si>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</si>
  <si>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</si>
  <si>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</si>
  <si>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</si>
  <si>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</si>
  <si>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</si>
  <si>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</si>
  <si>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</si>
  <si>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</si>
  <si>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</si>
  <si>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</si>
  <si>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</si>
  <si>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</si>
  <si>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</si>
  <si>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</si>
  <si>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</si>
  <si>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</si>
  <si>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</si>
  <si>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</si>
  <si>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</si>
  <si>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</si>
  <si>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</si>
  <si>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</si>
  <si>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</si>
  <si>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</si>
  <si>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</si>
  <si>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</si>
  <si>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</si>
  <si>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</si>
  <si>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</si>
  <si>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</si>
  <si>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</si>
  <si>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</si>
  <si>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</si>
  <si>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</si>
  <si>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</si>
  <si>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</si>
  <si>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</si>
  <si>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</si>
  <si>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</si>
  <si>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</si>
  <si>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</si>
  <si>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</si>
  <si>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</si>
  <si>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</si>
  <si>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</si>
  <si>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</si>
  <si>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</si>
  <si>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</si>
  <si>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</si>
  <si>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</si>
  <si>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</si>
  <si>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</si>
  <si>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</si>
  <si>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</si>
  <si>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</si>
  <si>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</si>
  <si>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Miesięczne ceny skupu</t>
  </si>
  <si>
    <t>Bułgaria</t>
  </si>
  <si>
    <t>OKRES:  2018 -VI.2025   (ceny bez VAT)</t>
  </si>
  <si>
    <t>19.10.2025</t>
  </si>
  <si>
    <t>Polski eksport, import mięsa drobiowgo i podrobów (0207) i drobiu żywego (0105) za I-VIII 2025r</t>
  </si>
  <si>
    <t>I-VIII 2024r</t>
  </si>
  <si>
    <t>I-VIII 2025r</t>
  </si>
  <si>
    <t>Ghana</t>
  </si>
  <si>
    <t>I-VIII 2024</t>
  </si>
  <si>
    <t>OKRES:  2022 -IX.2025   (ceny bez VAT)</t>
  </si>
  <si>
    <t>NR 43/2025</t>
  </si>
  <si>
    <t>30.10.2025r.</t>
  </si>
  <si>
    <t>20-26.10.2025.</t>
  </si>
  <si>
    <t>Ministerstwo Rolnictwa i Rozwoju Wsi, Departament Rynków Rolnych i Energii</t>
  </si>
  <si>
    <t>26.10.2025</t>
  </si>
  <si>
    <t>Średnie ceny skupu drobiu rzeźnego w zakładach drobiarskich oraz rzeźniach 20-26.10.2025 r.</t>
  </si>
  <si>
    <t>27.10.2024</t>
  </si>
  <si>
    <t xml:space="preserve">26.10.2025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</si>
</sst>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</numFmts>
  <fonts count="11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6" fillId="0" borderId="0"/>
    <xf numFmtId="0" fontId="3" fillId="0" borderId="0"/>
    <xf numFmtId="0" fontId="66" fillId="0" borderId="0"/>
    <xf numFmtId="0" fontId="90" fillId="0" borderId="0" applyBorder="0"/>
    <xf numFmtId="0" fontId="1" fillId="0" borderId="0"/>
  </cellStyleXfs>
  <cellXfs count="528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0" xfId="0" applyFont="1" applyBorder="1" applyAlignment="1">
      <alignment horizontal="centerContinuous"/>
    </xf>
    <xf numFmtId="0" fontId="21" fillId="0" borderId="42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38" xfId="0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7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7" xfId="0" applyNumberFormat="1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2" fontId="34" fillId="0" borderId="20" xfId="0" applyNumberFormat="1" applyFont="1" applyBorder="1" applyAlignment="1">
      <alignment horizontal="left" indent="1"/>
    </xf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5" fillId="0" borderId="0" xfId="7" applyFont="1"/>
    <xf numFmtId="0" fontId="45" fillId="0" borderId="0" xfId="0" applyFont="1" applyAlignment="1">
      <alignment horizontal="left" vertical="center" indent="3"/>
    </xf>
    <xf numFmtId="4" fontId="6" fillId="0" borderId="0" xfId="0" applyNumberFormat="1" applyFont="1"/>
    <xf numFmtId="0" fontId="39" fillId="0" borderId="0" xfId="7" applyFont="1"/>
    <xf numFmtId="0" fontId="0" fillId="8" borderId="0" xfId="0" applyFill="1"/>
    <xf numFmtId="0" fontId="36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1" fillId="0" borderId="30" xfId="0" applyFont="1" applyBorder="1" applyAlignment="1">
      <alignment horizontal="left" indent="1"/>
    </xf>
    <xf numFmtId="0" fontId="21" fillId="0" borderId="4" xfId="0" applyFont="1" applyBorder="1" applyAlignment="1">
      <alignment horizontal="left" indent="1"/>
    </xf>
    <xf numFmtId="0" fontId="34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0" fontId="46" fillId="0" borderId="0" xfId="0" applyFont="1"/>
    <xf numFmtId="164" fontId="48" fillId="0" borderId="0" xfId="0" applyNumberFormat="1" applyFont="1"/>
    <xf numFmtId="3" fontId="47" fillId="0" borderId="0" xfId="0" applyNumberFormat="1" applyFont="1"/>
    <xf numFmtId="0" fontId="58" fillId="0" borderId="0" xfId="4" applyFont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Alignment="1">
      <alignment horizontal="centerContinuous"/>
    </xf>
    <xf numFmtId="0" fontId="57" fillId="0" borderId="0" xfId="0" applyFont="1" applyAlignment="1">
      <alignment horizontal="centerContinuous" vertical="center"/>
    </xf>
    <xf numFmtId="14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0" fontId="34" fillId="0" borderId="0" xfId="0" applyFont="1" applyAlignment="1">
      <alignment horizontal="center"/>
    </xf>
    <xf numFmtId="2" fontId="9" fillId="0" borderId="59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2" fillId="0" borderId="0" xfId="0" applyNumberFormat="1" applyFont="1" applyAlignment="1">
      <alignment horizontal="centerContinuous"/>
    </xf>
    <xf numFmtId="0" fontId="32" fillId="0" borderId="47" xfId="2" applyFont="1" applyBorder="1"/>
    <xf numFmtId="0" fontId="32" fillId="0" borderId="45" xfId="2" applyFont="1" applyBorder="1"/>
    <xf numFmtId="0" fontId="32" fillId="0" borderId="27" xfId="2" applyFont="1" applyBorder="1"/>
    <xf numFmtId="1" fontId="32" fillId="0" borderId="0" xfId="0" applyNumberFormat="1" applyFont="1"/>
    <xf numFmtId="1" fontId="64" fillId="0" borderId="0" xfId="0" applyNumberFormat="1" applyFont="1"/>
    <xf numFmtId="0" fontId="32" fillId="0" borderId="35" xfId="2" applyFont="1" applyBorder="1"/>
    <xf numFmtId="0" fontId="32" fillId="0" borderId="58" xfId="2" applyFont="1" applyBorder="1"/>
    <xf numFmtId="0" fontId="38" fillId="0" borderId="27" xfId="2" applyFont="1" applyBorder="1"/>
    <xf numFmtId="0" fontId="32" fillId="0" borderId="38" xfId="2" applyFont="1" applyBorder="1"/>
    <xf numFmtId="0" fontId="38" fillId="0" borderId="40" xfId="2" applyFont="1" applyBorder="1"/>
    <xf numFmtId="0" fontId="38" fillId="0" borderId="49" xfId="2" applyFont="1" applyBorder="1"/>
    <xf numFmtId="0" fontId="35" fillId="0" borderId="0" xfId="0" applyFont="1"/>
    <xf numFmtId="0" fontId="40" fillId="8" borderId="0" xfId="14" applyFont="1" applyFill="1"/>
    <xf numFmtId="0" fontId="36" fillId="8" borderId="0" xfId="7" applyFont="1" applyFill="1"/>
    <xf numFmtId="0" fontId="32" fillId="0" borderId="57" xfId="0" applyFont="1" applyBorder="1" applyAlignment="1">
      <alignment horizontal="center"/>
    </xf>
    <xf numFmtId="0" fontId="67" fillId="0" borderId="0" xfId="0" applyFont="1"/>
    <xf numFmtId="0" fontId="71" fillId="0" borderId="0" xfId="0" applyFont="1"/>
    <xf numFmtId="0" fontId="72" fillId="0" borderId="0" xfId="0" applyFont="1"/>
    <xf numFmtId="0" fontId="69" fillId="0" borderId="40" xfId="16" applyFont="1" applyBorder="1" applyAlignment="1">
      <alignment horizontal="center" vertical="center" wrapText="1" readingOrder="1"/>
    </xf>
    <xf numFmtId="0" fontId="3" fillId="0" borderId="0" xfId="17"/>
    <xf numFmtId="0" fontId="76" fillId="0" borderId="40" xfId="16" applyFont="1" applyBorder="1" applyAlignment="1">
      <alignment horizontal="center" vertical="center" wrapText="1" readingOrder="1"/>
    </xf>
    <xf numFmtId="0" fontId="73" fillId="0" borderId="40" xfId="16" applyFont="1" applyBorder="1" applyAlignment="1">
      <alignment horizontal="center" vertical="center" wrapText="1" readingOrder="1"/>
    </xf>
    <xf numFmtId="0" fontId="77" fillId="0" borderId="0" xfId="0" applyFont="1"/>
    <xf numFmtId="0" fontId="12" fillId="0" borderId="0" xfId="0" applyFont="1"/>
    <xf numFmtId="0" fontId="58" fillId="0" borderId="0" xfId="0" applyFont="1"/>
    <xf numFmtId="0" fontId="78" fillId="0" borderId="0" xfId="0" applyFont="1"/>
    <xf numFmtId="0" fontId="79" fillId="0" borderId="0" xfId="4" applyFont="1"/>
    <xf numFmtId="0" fontId="65" fillId="0" borderId="0" xfId="4" applyFont="1"/>
    <xf numFmtId="0" fontId="81" fillId="0" borderId="0" xfId="4" applyFont="1"/>
    <xf numFmtId="0" fontId="79" fillId="0" borderId="20" xfId="4" applyFont="1" applyBorder="1" applyAlignment="1">
      <alignment horizontal="centerContinuous"/>
    </xf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49" xfId="4" applyFont="1" applyBorder="1" applyAlignment="1">
      <alignment horizontal="center" vertical="center"/>
    </xf>
    <xf numFmtId="0" fontId="79" fillId="0" borderId="35" xfId="4" applyFont="1" applyBorder="1" applyAlignment="1">
      <alignment horizontal="center" vertical="center" wrapText="1"/>
    </xf>
    <xf numFmtId="0" fontId="79" fillId="2" borderId="49" xfId="4" applyFont="1" applyFill="1" applyBorder="1" applyAlignment="1">
      <alignment horizontal="center" vertical="center" wrapText="1"/>
    </xf>
    <xf numFmtId="0" fontId="79" fillId="0" borderId="43" xfId="4" applyFont="1" applyBorder="1" applyAlignment="1">
      <alignment horizontal="center" vertical="center" wrapText="1"/>
    </xf>
    <xf numFmtId="0" fontId="79" fillId="0" borderId="32" xfId="4" applyFont="1" applyBorder="1" applyAlignment="1">
      <alignment horizontal="center" vertical="center"/>
    </xf>
    <xf numFmtId="0" fontId="79" fillId="0" borderId="49" xfId="4" applyFont="1" applyBorder="1" applyAlignment="1">
      <alignment horizontal="center" vertical="center" wrapText="1"/>
    </xf>
    <xf numFmtId="0" fontId="79" fillId="2" borderId="32" xfId="4" applyFont="1" applyFill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27" xfId="4" applyFont="1" applyBorder="1" applyAlignment="1">
      <alignment vertical="center"/>
    </xf>
    <xf numFmtId="3" fontId="82" fillId="0" borderId="56" xfId="0" applyNumberFormat="1" applyFont="1" applyBorder="1"/>
    <xf numFmtId="3" fontId="82" fillId="2" borderId="27" xfId="0" applyNumberFormat="1" applyFont="1" applyFill="1" applyBorder="1"/>
    <xf numFmtId="1" fontId="79" fillId="0" borderId="20" xfId="4" applyNumberFormat="1" applyFont="1" applyBorder="1" applyAlignment="1">
      <alignment vertical="center"/>
    </xf>
    <xf numFmtId="3" fontId="82" fillId="0" borderId="27" xfId="0" applyNumberFormat="1" applyFont="1" applyBorder="1"/>
    <xf numFmtId="3" fontId="82" fillId="0" borderId="22" xfId="0" applyNumberFormat="1" applyFont="1" applyBorder="1"/>
    <xf numFmtId="1" fontId="79" fillId="0" borderId="22" xfId="4" applyNumberFormat="1" applyFont="1" applyBorder="1" applyAlignment="1">
      <alignment vertical="center"/>
    </xf>
    <xf numFmtId="3" fontId="82" fillId="0" borderId="20" xfId="0" applyNumberFormat="1" applyFont="1" applyBorder="1"/>
    <xf numFmtId="0" fontId="80" fillId="0" borderId="29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46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39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/>
    <xf numFmtId="0" fontId="84" fillId="0" borderId="81" xfId="16" applyFont="1" applyBorder="1" applyAlignment="1">
      <alignment horizontal="center" vertical="center" wrapText="1" readingOrder="1"/>
    </xf>
    <xf numFmtId="0" fontId="84" fillId="0" borderId="82" xfId="16" applyFont="1" applyBorder="1" applyAlignment="1">
      <alignment horizontal="center" vertical="center" wrapText="1" readingOrder="1"/>
    </xf>
    <xf numFmtId="0" fontId="85" fillId="0" borderId="0" xfId="0" applyFont="1"/>
    <xf numFmtId="0" fontId="75" fillId="0" borderId="38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6" fillId="0" borderId="63" xfId="16" applyFont="1" applyBorder="1" applyAlignment="1">
      <alignment vertical="top" wrapText="1" readingOrder="1"/>
    </xf>
    <xf numFmtId="0" fontId="86" fillId="0" borderId="27" xfId="16" applyFont="1" applyBorder="1" applyAlignment="1">
      <alignment horizontal="center" vertical="center" wrapText="1" readingOrder="1"/>
    </xf>
    <xf numFmtId="0" fontId="68" fillId="0" borderId="49" xfId="16" applyFont="1" applyBorder="1" applyAlignment="1">
      <alignment vertical="top" wrapText="1" readingOrder="1"/>
    </xf>
    <xf numFmtId="0" fontId="68" fillId="0" borderId="40" xfId="16" applyFont="1" applyBorder="1" applyAlignment="1">
      <alignment vertical="top" wrapText="1" readingOrder="1"/>
    </xf>
    <xf numFmtId="0" fontId="88" fillId="0" borderId="35" xfId="16" applyFont="1" applyBorder="1" applyAlignment="1">
      <alignment vertical="top" wrapText="1" readingOrder="1"/>
    </xf>
    <xf numFmtId="0" fontId="92" fillId="0" borderId="0" xfId="0" applyFont="1" applyAlignment="1">
      <alignment vertical="center"/>
    </xf>
    <xf numFmtId="0" fontId="91" fillId="0" borderId="0" xfId="7" applyFont="1"/>
    <xf numFmtId="2" fontId="34" fillId="0" borderId="20" xfId="0" applyNumberFormat="1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167" fontId="21" fillId="0" borderId="49" xfId="0" applyNumberFormat="1" applyFont="1" applyBorder="1" applyAlignment="1">
      <alignment horizontal="centerContinuous"/>
    </xf>
    <xf numFmtId="0" fontId="34" fillId="0" borderId="37" xfId="0" applyFont="1" applyBorder="1" applyAlignment="1">
      <alignment horizontal="center"/>
    </xf>
    <xf numFmtId="2" fontId="62" fillId="0" borderId="38" xfId="0" applyNumberFormat="1" applyFont="1" applyBorder="1" applyAlignment="1">
      <alignment horizontal="centerContinuous"/>
    </xf>
    <xf numFmtId="0" fontId="21" fillId="0" borderId="27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83" xfId="0" quotePrefix="1" applyFont="1" applyFill="1" applyBorder="1" applyAlignment="1">
      <alignment horizontal="center" vertical="center"/>
    </xf>
    <xf numFmtId="0" fontId="32" fillId="3" borderId="84" xfId="0" quotePrefix="1" applyFont="1" applyFill="1" applyBorder="1" applyAlignment="1">
      <alignment horizontal="center" vertical="center"/>
    </xf>
    <xf numFmtId="0" fontId="64" fillId="4" borderId="28" xfId="0" applyFont="1" applyFill="1" applyBorder="1" applyAlignment="1">
      <alignment horizontal="center" vertical="center"/>
    </xf>
    <xf numFmtId="170" fontId="93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4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0" fontId="64" fillId="3" borderId="33" xfId="0" applyFont="1" applyFill="1" applyBorder="1"/>
    <xf numFmtId="164" fontId="64" fillId="3" borderId="34" xfId="0" applyNumberFormat="1" applyFont="1" applyFill="1" applyBorder="1"/>
    <xf numFmtId="0" fontId="64" fillId="3" borderId="34" xfId="0" applyFont="1" applyFill="1" applyBorder="1"/>
    <xf numFmtId="2" fontId="64" fillId="3" borderId="34" xfId="0" applyNumberFormat="1" applyFont="1" applyFill="1" applyBorder="1"/>
    <xf numFmtId="2" fontId="64" fillId="4" borderId="36" xfId="0" applyNumberFormat="1" applyFont="1" applyFill="1" applyBorder="1"/>
    <xf numFmtId="1" fontId="34" fillId="0" borderId="29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28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0" fontId="21" fillId="0" borderId="28" xfId="0" applyFont="1" applyBorder="1" applyAlignment="1">
      <alignment horizontal="left" indent="1"/>
    </xf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40" xfId="0" applyFont="1" applyBorder="1" applyAlignment="1">
      <alignment horizontal="centerContinuous"/>
    </xf>
    <xf numFmtId="167" fontId="101" fillId="0" borderId="0" xfId="0" applyNumberFormat="1" applyFont="1" applyAlignment="1">
      <alignment horizontal="centerContinuous"/>
    </xf>
    <xf numFmtId="167" fontId="101" fillId="0" borderId="41" xfId="0" applyNumberFormat="1" applyFont="1" applyBorder="1" applyAlignment="1">
      <alignment horizontal="centerContinuous"/>
    </xf>
    <xf numFmtId="0" fontId="100" fillId="0" borderId="21" xfId="0" applyFont="1" applyBorder="1" applyAlignment="1">
      <alignment horizontal="center"/>
    </xf>
    <xf numFmtId="0" fontId="100" fillId="0" borderId="27" xfId="0" applyFont="1" applyBorder="1" applyAlignment="1">
      <alignment horizontal="center"/>
    </xf>
    <xf numFmtId="2" fontId="100" fillId="0" borderId="22" xfId="0" applyNumberFormat="1" applyFont="1" applyBorder="1" applyAlignment="1">
      <alignment horizontal="center"/>
    </xf>
    <xf numFmtId="0" fontId="102" fillId="5" borderId="27" xfId="0" applyFont="1" applyFill="1" applyBorder="1" applyAlignment="1">
      <alignment horizontal="center"/>
    </xf>
    <xf numFmtId="0" fontId="102" fillId="0" borderId="27" xfId="0" applyFont="1" applyBorder="1" applyAlignment="1">
      <alignment horizontal="left" indent="1"/>
    </xf>
    <xf numFmtId="0" fontId="64" fillId="2" borderId="34" xfId="0" applyFont="1" applyFill="1" applyBorder="1"/>
    <xf numFmtId="1" fontId="85" fillId="0" borderId="27" xfId="0" applyNumberFormat="1" applyFont="1" applyBorder="1"/>
    <xf numFmtId="1" fontId="85" fillId="0" borderId="22" xfId="0" applyNumberFormat="1" applyFont="1" applyBorder="1"/>
    <xf numFmtId="1" fontId="32" fillId="2" borderId="20" xfId="0" applyNumberFormat="1" applyFont="1" applyFill="1" applyBorder="1" applyAlignment="1">
      <alignment horizontal="center"/>
    </xf>
    <xf numFmtId="1" fontId="64" fillId="0" borderId="28" xfId="0" applyNumberFormat="1" applyFont="1" applyBorder="1" applyAlignment="1">
      <alignment horizontal="center"/>
    </xf>
    <xf numFmtId="1" fontId="64" fillId="0" borderId="14" xfId="0" applyNumberFormat="1" applyFont="1" applyBorder="1" applyAlignment="1">
      <alignment horizontal="center"/>
    </xf>
    <xf numFmtId="1" fontId="64" fillId="0" borderId="15" xfId="0" applyNumberFormat="1" applyFont="1" applyBorder="1" applyAlignment="1">
      <alignment horizontal="center"/>
    </xf>
    <xf numFmtId="1" fontId="64" fillId="0" borderId="7" xfId="0" applyNumberFormat="1" applyFont="1" applyBorder="1" applyAlignment="1">
      <alignment horizontal="center"/>
    </xf>
    <xf numFmtId="1" fontId="64" fillId="0" borderId="51" xfId="0" applyNumberFormat="1" applyFont="1" applyBorder="1" applyAlignment="1">
      <alignment horizontal="center"/>
    </xf>
    <xf numFmtId="1" fontId="64" fillId="0" borderId="53" xfId="0" applyNumberFormat="1" applyFont="1" applyBorder="1" applyAlignment="1">
      <alignment horizontal="center"/>
    </xf>
    <xf numFmtId="1" fontId="64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8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8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103" fillId="0" borderId="0" xfId="0" applyFont="1"/>
    <xf numFmtId="0" fontId="104" fillId="0" borderId="0" xfId="0" applyFont="1"/>
    <xf numFmtId="0" fontId="32" fillId="0" borderId="22" xfId="0" applyFont="1" applyBorder="1"/>
    <xf numFmtId="0" fontId="0" fillId="0" borderId="20" xfId="0" applyBorder="1"/>
    <xf numFmtId="0" fontId="34" fillId="0" borderId="21" xfId="0" applyFont="1" applyBorder="1" applyAlignment="1">
      <alignment horizontal="center"/>
    </xf>
    <xf numFmtId="0" fontId="32" fillId="0" borderId="35" xfId="0" applyFont="1" applyBorder="1" applyAlignment="1">
      <alignment horizontal="center" vertical="center"/>
    </xf>
    <xf numFmtId="0" fontId="34" fillId="0" borderId="34" xfId="0" applyFont="1" applyBorder="1"/>
    <xf numFmtId="0" fontId="34" fillId="0" borderId="36" xfId="0" applyFont="1" applyBorder="1"/>
    <xf numFmtId="0" fontId="73" fillId="0" borderId="1" xfId="16" applyFont="1" applyBorder="1" applyAlignment="1">
      <alignment horizontal="center" vertical="center" wrapText="1" readingOrder="1"/>
    </xf>
    <xf numFmtId="0" fontId="73" fillId="12" borderId="16" xfId="16" applyFont="1" applyFill="1" applyBorder="1" applyAlignment="1">
      <alignment horizontal="center" vertical="center" wrapText="1" readingOrder="1"/>
    </xf>
    <xf numFmtId="0" fontId="73" fillId="13" borderId="44" xfId="16" applyFont="1" applyFill="1" applyBorder="1" applyAlignment="1">
      <alignment horizontal="center" vertical="center" wrapText="1" readingOrder="1"/>
    </xf>
    <xf numFmtId="0" fontId="64" fillId="4" borderId="88" xfId="0" applyFont="1" applyFill="1" applyBorder="1"/>
    <xf numFmtId="2" fontId="31" fillId="3" borderId="89" xfId="0" applyNumberFormat="1" applyFont="1" applyFill="1" applyBorder="1"/>
    <xf numFmtId="164" fontId="31" fillId="3" borderId="34" xfId="0" applyNumberFormat="1" applyFont="1" applyFill="1" applyBorder="1"/>
    <xf numFmtId="2" fontId="31" fillId="7" borderId="34" xfId="0" applyNumberFormat="1" applyFont="1" applyFill="1" applyBorder="1"/>
    <xf numFmtId="2" fontId="31" fillId="3" borderId="34" xfId="0" applyNumberFormat="1" applyFont="1" applyFill="1" applyBorder="1"/>
    <xf numFmtId="164" fontId="31" fillId="2" borderId="34" xfId="0" applyNumberFormat="1" applyFont="1" applyFill="1" applyBorder="1"/>
    <xf numFmtId="2" fontId="31" fillId="2" borderId="34" xfId="0" applyNumberFormat="1" applyFont="1" applyFill="1" applyBorder="1"/>
    <xf numFmtId="2" fontId="31" fillId="0" borderId="34" xfId="0" applyNumberFormat="1" applyFont="1" applyBorder="1"/>
    <xf numFmtId="2" fontId="64" fillId="6" borderId="36" xfId="0" applyNumberFormat="1" applyFont="1" applyFill="1" applyBorder="1"/>
    <xf numFmtId="1" fontId="31" fillId="2" borderId="27" xfId="0" applyNumberFormat="1" applyFont="1" applyFill="1" applyBorder="1" applyAlignment="1">
      <alignment horizontal="center"/>
    </xf>
    <xf numFmtId="1" fontId="31" fillId="2" borderId="21" xfId="0" applyNumberFormat="1" applyFont="1" applyFill="1" applyBorder="1" applyAlignment="1">
      <alignment horizontal="center"/>
    </xf>
    <xf numFmtId="1" fontId="64" fillId="6" borderId="45" xfId="0" applyNumberFormat="1" applyFont="1" applyFill="1" applyBorder="1" applyAlignment="1">
      <alignment horizontal="center"/>
    </xf>
    <xf numFmtId="1" fontId="64" fillId="6" borderId="27" xfId="0" applyNumberFormat="1" applyFont="1" applyFill="1" applyBorder="1" applyAlignment="1">
      <alignment horizontal="center"/>
    </xf>
    <xf numFmtId="1" fontId="64" fillId="6" borderId="48" xfId="0" applyNumberFormat="1" applyFont="1" applyFill="1" applyBorder="1" applyAlignment="1">
      <alignment horizontal="center"/>
    </xf>
    <xf numFmtId="1" fontId="64" fillId="0" borderId="12" xfId="0" applyNumberFormat="1" applyFont="1" applyBorder="1" applyAlignment="1">
      <alignment horizontal="center"/>
    </xf>
    <xf numFmtId="1" fontId="89" fillId="0" borderId="27" xfId="19" applyNumberFormat="1" applyFont="1" applyBorder="1"/>
    <xf numFmtId="1" fontId="105" fillId="0" borderId="27" xfId="19" applyNumberFormat="1" applyFont="1" applyBorder="1"/>
    <xf numFmtId="1" fontId="72" fillId="0" borderId="0" xfId="0" applyNumberFormat="1" applyFont="1"/>
    <xf numFmtId="4" fontId="106" fillId="0" borderId="0" xfId="3" applyNumberFormat="1" applyFont="1"/>
    <xf numFmtId="0" fontId="73" fillId="0" borderId="38" xfId="16" applyFont="1" applyBorder="1" applyAlignment="1">
      <alignment horizontal="center" vertical="center" wrapText="1" readingOrder="1"/>
    </xf>
    <xf numFmtId="0" fontId="87" fillId="0" borderId="80" xfId="16" applyFont="1" applyBorder="1" applyAlignment="1">
      <alignment horizontal="left" vertical="center" wrapText="1" readingOrder="1"/>
    </xf>
    <xf numFmtId="0" fontId="87" fillId="0" borderId="81" xfId="16" applyFont="1" applyBorder="1" applyAlignment="1">
      <alignment horizontal="left" vertical="center" wrapText="1" readingOrder="1"/>
    </xf>
    <xf numFmtId="0" fontId="87" fillId="0" borderId="82" xfId="16" applyFont="1" applyBorder="1" applyAlignment="1">
      <alignment horizontal="left" vertical="center" wrapText="1" readingOrder="1"/>
    </xf>
    <xf numFmtId="0" fontId="52" fillId="0" borderId="0" xfId="0" applyFont="1"/>
    <xf numFmtId="172" fontId="20" fillId="5" borderId="93" xfId="0" applyNumberFormat="1" applyFont="1" applyFill="1" applyBorder="1"/>
    <xf numFmtId="2" fontId="0" fillId="0" borderId="0" xfId="0" applyNumberFormat="1"/>
    <xf numFmtId="172" fontId="20" fillId="5" borderId="93" xfId="20" applyNumberFormat="1" applyFont="1" applyFill="1" applyBorder="1"/>
    <xf numFmtId="2" fontId="20" fillId="5" borderId="0" xfId="20" applyNumberFormat="1" applyFont="1" applyFill="1"/>
    <xf numFmtId="172" fontId="20" fillId="5" borderId="93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2" fillId="0" borderId="0" xfId="0" applyFont="1" applyAlignment="1">
      <alignment vertical="center"/>
    </xf>
    <xf numFmtId="0" fontId="51" fillId="0" borderId="0" xfId="0" applyFont="1"/>
    <xf numFmtId="0" fontId="84" fillId="0" borderId="80" xfId="16" applyFont="1" applyBorder="1" applyAlignment="1">
      <alignment horizontal="center" vertical="center" wrapText="1" readingOrder="1"/>
    </xf>
    <xf numFmtId="0" fontId="32" fillId="0" borderId="35" xfId="0" applyFont="1" applyBorder="1" applyAlignment="1">
      <alignment wrapText="1"/>
    </xf>
    <xf numFmtId="0" fontId="95" fillId="0" borderId="49" xfId="16" applyFont="1" applyBorder="1" applyAlignment="1">
      <alignment vertical="top" wrapText="1" readingOrder="1"/>
    </xf>
    <xf numFmtId="0" fontId="108" fillId="0" borderId="27" xfId="16" applyFont="1" applyBorder="1" applyAlignment="1">
      <alignment horizontal="center" vertical="center" wrapText="1" readingOrder="1"/>
    </xf>
    <xf numFmtId="167" fontId="20" fillId="0" borderId="32" xfId="0" applyNumberFormat="1" applyFont="1" applyBorder="1" applyAlignment="1">
      <alignment horizontal="centerContinuous"/>
    </xf>
    <xf numFmtId="167" fontId="21" fillId="0" borderId="32" xfId="0" applyNumberFormat="1" applyFont="1" applyBorder="1" applyAlignment="1">
      <alignment horizontal="centerContinuous"/>
    </xf>
    <xf numFmtId="167" fontId="20" fillId="0" borderId="43" xfId="0" applyNumberFormat="1" applyFont="1" applyBorder="1" applyAlignment="1">
      <alignment horizontal="centerContinuous"/>
    </xf>
    <xf numFmtId="0" fontId="21" fillId="0" borderId="49" xfId="0" applyFont="1" applyBorder="1" applyAlignment="1">
      <alignment horizontal="centerContinuous"/>
    </xf>
    <xf numFmtId="1" fontId="34" fillId="0" borderId="2" xfId="0" applyNumberFormat="1" applyFont="1" applyBorder="1"/>
    <xf numFmtId="1" fontId="34" fillId="0" borderId="3" xfId="0" applyNumberFormat="1" applyFont="1" applyBorder="1"/>
    <xf numFmtId="1" fontId="34" fillId="0" borderId="5" xfId="0" applyNumberFormat="1" applyFont="1" applyBorder="1"/>
    <xf numFmtId="1" fontId="34" fillId="0" borderId="6" xfId="0" applyNumberFormat="1" applyFont="1" applyBorder="1"/>
    <xf numFmtId="1" fontId="34" fillId="0" borderId="5" xfId="0" quotePrefix="1" applyNumberFormat="1" applyFont="1" applyBorder="1"/>
    <xf numFmtId="1" fontId="2" fillId="0" borderId="6" xfId="0" applyNumberFormat="1" applyFont="1" applyBorder="1" applyAlignment="1">
      <alignment horizontal="centerContinuous"/>
    </xf>
    <xf numFmtId="1" fontId="34" fillId="0" borderId="8" xfId="0" applyNumberFormat="1" applyFont="1" applyBorder="1"/>
    <xf numFmtId="1" fontId="2" fillId="0" borderId="12" xfId="0" applyNumberFormat="1" applyFont="1" applyBorder="1" applyAlignment="1">
      <alignment horizontal="centerContinuous"/>
    </xf>
    <xf numFmtId="1" fontId="20" fillId="0" borderId="0" xfId="0" applyNumberFormat="1" applyFont="1" applyAlignment="1">
      <alignment horizontal="centerContinuous"/>
    </xf>
    <xf numFmtId="1" fontId="21" fillId="0" borderId="0" xfId="0" applyNumberFormat="1" applyFont="1" applyAlignment="1">
      <alignment horizontal="centerContinuous"/>
    </xf>
    <xf numFmtId="1" fontId="20" fillId="0" borderId="41" xfId="0" applyNumberFormat="1" applyFont="1" applyBorder="1" applyAlignment="1">
      <alignment horizontal="centerContinuous"/>
    </xf>
    <xf numFmtId="1" fontId="34" fillId="0" borderId="6" xfId="0" quotePrefix="1" applyNumberFormat="1" applyFont="1" applyBorder="1"/>
    <xf numFmtId="1" fontId="34" fillId="0" borderId="31" xfId="0" applyNumberFormat="1" applyFont="1" applyBorder="1"/>
    <xf numFmtId="1" fontId="34" fillId="0" borderId="54" xfId="0" quotePrefix="1" applyNumberFormat="1" applyFont="1" applyBorder="1"/>
    <xf numFmtId="1" fontId="109" fillId="0" borderId="8" xfId="19" applyNumberFormat="1" applyFont="1" applyBorder="1"/>
    <xf numFmtId="1" fontId="34" fillId="0" borderId="12" xfId="0" applyNumberFormat="1" applyFont="1" applyBorder="1"/>
    <xf numFmtId="1" fontId="21" fillId="0" borderId="48" xfId="0" applyNumberFormat="1" applyFont="1" applyBorder="1" applyAlignment="1">
      <alignment horizontal="centerContinuous"/>
    </xf>
    <xf numFmtId="1" fontId="21" fillId="0" borderId="50" xfId="0" applyNumberFormat="1" applyFont="1" applyBorder="1" applyAlignment="1">
      <alignment horizontal="centerContinuous"/>
    </xf>
    <xf numFmtId="1" fontId="34" fillId="0" borderId="55" xfId="0" applyNumberFormat="1" applyFont="1" applyBorder="1"/>
    <xf numFmtId="1" fontId="34" fillId="0" borderId="52" xfId="0" applyNumberFormat="1" applyFont="1" applyBorder="1"/>
    <xf numFmtId="1" fontId="34" fillId="0" borderId="97" xfId="0" quotePrefix="1" applyNumberFormat="1" applyFont="1" applyBorder="1"/>
    <xf numFmtId="1" fontId="34" fillId="0" borderId="41" xfId="0" applyNumberFormat="1" applyFont="1" applyBorder="1"/>
    <xf numFmtId="1" fontId="21" fillId="0" borderId="41" xfId="0" applyNumberFormat="1" applyFont="1" applyBorder="1" applyAlignment="1">
      <alignment horizontal="centerContinuous"/>
    </xf>
    <xf numFmtId="1" fontId="34" fillId="0" borderId="5" xfId="0" applyNumberFormat="1" applyFont="1" applyBorder="1" applyAlignment="1">
      <alignment vertical="top"/>
    </xf>
    <xf numFmtId="1" fontId="35" fillId="0" borderId="5" xfId="0" applyNumberFormat="1" applyFont="1" applyBorder="1"/>
    <xf numFmtId="1" fontId="30" fillId="0" borderId="5" xfId="0" applyNumberFormat="1" applyFont="1" applyBorder="1"/>
    <xf numFmtId="1" fontId="30" fillId="0" borderId="6" xfId="0" applyNumberFormat="1" applyFont="1" applyBorder="1"/>
    <xf numFmtId="1" fontId="35" fillId="0" borderId="8" xfId="0" applyNumberFormat="1" applyFont="1" applyBorder="1"/>
    <xf numFmtId="1" fontId="30" fillId="0" borderId="8" xfId="0" applyNumberFormat="1" applyFont="1" applyBorder="1"/>
    <xf numFmtId="1" fontId="30" fillId="0" borderId="12" xfId="0" applyNumberFormat="1" applyFont="1" applyBorder="1"/>
    <xf numFmtId="0" fontId="75" fillId="0" borderId="45" xfId="16" applyFont="1" applyBorder="1" applyAlignment="1">
      <alignment horizontal="center" vertical="center" wrapText="1" readingOrder="1"/>
    </xf>
    <xf numFmtId="0" fontId="75" fillId="0" borderId="100" xfId="16" applyFont="1" applyBorder="1" applyAlignment="1">
      <alignment horizontal="center" vertical="center" wrapText="1" readingOrder="1"/>
    </xf>
    <xf numFmtId="0" fontId="75" fillId="0" borderId="99" xfId="16" applyFont="1" applyBorder="1" applyAlignment="1">
      <alignment horizontal="center" vertical="center" wrapText="1" readingOrder="1"/>
    </xf>
    <xf numFmtId="0" fontId="75" fillId="0" borderId="98" xfId="16" applyFont="1" applyBorder="1" applyAlignment="1">
      <alignment horizontal="center" vertical="center" wrapText="1" readingOrder="1"/>
    </xf>
    <xf numFmtId="165" fontId="31" fillId="4" borderId="5" xfId="6" applyNumberFormat="1" applyFont="1" applyFill="1" applyBorder="1"/>
    <xf numFmtId="165" fontId="31" fillId="3" borderId="5" xfId="6" applyNumberFormat="1" applyFont="1" applyFill="1" applyBorder="1"/>
    <xf numFmtId="165" fontId="31" fillId="7" borderId="5" xfId="6" applyNumberFormat="1" applyFont="1" applyFill="1" applyBorder="1"/>
    <xf numFmtId="169" fontId="31" fillId="3" borderId="5" xfId="6" applyNumberFormat="1" applyFont="1" applyFill="1" applyBorder="1"/>
    <xf numFmtId="169" fontId="31" fillId="7" borderId="5" xfId="6" applyNumberFormat="1" applyFont="1" applyFill="1" applyBorder="1"/>
    <xf numFmtId="169" fontId="64" fillId="6" borderId="5" xfId="6" applyNumberFormat="1" applyFont="1" applyFill="1" applyBorder="1"/>
    <xf numFmtId="1" fontId="31" fillId="16" borderId="5" xfId="0" applyNumberFormat="1" applyFont="1" applyFill="1" applyBorder="1" applyAlignment="1">
      <alignment horizontal="center" vertical="center"/>
    </xf>
    <xf numFmtId="1" fontId="31" fillId="7" borderId="5" xfId="0" applyNumberFormat="1" applyFont="1" applyFill="1" applyBorder="1" applyAlignment="1">
      <alignment horizontal="center"/>
    </xf>
    <xf numFmtId="1" fontId="64" fillId="6" borderId="5" xfId="0" applyNumberFormat="1" applyFont="1" applyFill="1" applyBorder="1" applyAlignment="1">
      <alignment horizontal="center"/>
    </xf>
    <xf numFmtId="169" fontId="31" fillId="2" borderId="5" xfId="6" applyNumberFormat="1" applyFont="1" applyFill="1" applyBorder="1"/>
    <xf numFmtId="1" fontId="64" fillId="6" borderId="20" xfId="0" applyNumberFormat="1" applyFont="1" applyFill="1" applyBorder="1" applyAlignment="1">
      <alignment horizontal="center"/>
    </xf>
    <xf numFmtId="1" fontId="31" fillId="2" borderId="89" xfId="0" applyNumberFormat="1" applyFont="1" applyFill="1" applyBorder="1" applyAlignment="1">
      <alignment horizontal="center"/>
    </xf>
    <xf numFmtId="1" fontId="64" fillId="6" borderId="36" xfId="0" applyNumberFormat="1" applyFont="1" applyFill="1" applyBorder="1" applyAlignment="1">
      <alignment horizontal="center"/>
    </xf>
    <xf numFmtId="1" fontId="31" fillId="2" borderId="101" xfId="0" applyNumberFormat="1" applyFont="1" applyFill="1" applyBorder="1" applyAlignment="1">
      <alignment horizontal="center"/>
    </xf>
    <xf numFmtId="1" fontId="64" fillId="6" borderId="42" xfId="0" applyNumberFormat="1" applyFont="1" applyFill="1" applyBorder="1" applyAlignment="1">
      <alignment horizontal="center"/>
    </xf>
    <xf numFmtId="1" fontId="31" fillId="2" borderId="102" xfId="0" applyNumberFormat="1" applyFont="1" applyFill="1" applyBorder="1" applyAlignment="1">
      <alignment horizontal="center"/>
    </xf>
    <xf numFmtId="1" fontId="64" fillId="6" borderId="103" xfId="0" applyNumberFormat="1" applyFont="1" applyFill="1" applyBorder="1" applyAlignment="1">
      <alignment horizontal="center"/>
    </xf>
    <xf numFmtId="0" fontId="68" fillId="0" borderId="47" xfId="16" applyFont="1" applyBorder="1" applyAlignment="1">
      <alignment horizontal="center" vertical="center" wrapText="1" readingOrder="1"/>
    </xf>
    <xf numFmtId="0" fontId="69" fillId="0" borderId="20" xfId="16" applyFont="1" applyBorder="1" applyAlignment="1">
      <alignment horizontal="left" vertical="center" wrapText="1" readingOrder="1"/>
    </xf>
    <xf numFmtId="0" fontId="69" fillId="0" borderId="47" xfId="16" applyFont="1" applyBorder="1" applyAlignment="1">
      <alignment horizontal="left" vertical="center" wrapText="1" readingOrder="1"/>
    </xf>
    <xf numFmtId="1" fontId="88" fillId="0" borderId="68" xfId="16" applyNumberFormat="1" applyFont="1" applyBorder="1" applyAlignment="1">
      <alignment horizontal="center" vertical="center" wrapText="1" readingOrder="1"/>
    </xf>
    <xf numFmtId="1" fontId="88" fillId="12" borderId="66" xfId="16" applyNumberFormat="1" applyFont="1" applyFill="1" applyBorder="1" applyAlignment="1">
      <alignment horizontal="center" vertical="center" wrapText="1" readingOrder="1"/>
    </xf>
    <xf numFmtId="1" fontId="88" fillId="13" borderId="73" xfId="16" applyNumberFormat="1" applyFont="1" applyFill="1" applyBorder="1" applyAlignment="1">
      <alignment horizontal="center" vertical="center" wrapText="1" readingOrder="1"/>
    </xf>
    <xf numFmtId="1" fontId="88" fillId="0" borderId="69" xfId="16" applyNumberFormat="1" applyFont="1" applyBorder="1" applyAlignment="1">
      <alignment horizontal="center" vertical="center" wrapText="1" readingOrder="1"/>
    </xf>
    <xf numFmtId="1" fontId="88" fillId="12" borderId="70" xfId="16" applyNumberFormat="1" applyFont="1" applyFill="1" applyBorder="1" applyAlignment="1">
      <alignment horizontal="center" vertical="center" wrapText="1" readingOrder="1"/>
    </xf>
    <xf numFmtId="1" fontId="88" fillId="13" borderId="72" xfId="16" applyNumberFormat="1" applyFont="1" applyFill="1" applyBorder="1" applyAlignment="1">
      <alignment horizontal="center" vertical="center" wrapText="1" readingOrder="1"/>
    </xf>
    <xf numFmtId="0" fontId="34" fillId="0" borderId="33" xfId="0" applyFont="1" applyBorder="1"/>
    <xf numFmtId="1" fontId="88" fillId="0" borderId="85" xfId="16" applyNumberFormat="1" applyFont="1" applyBorder="1" applyAlignment="1">
      <alignment horizontal="center" vertical="center" wrapText="1" readingOrder="1"/>
    </xf>
    <xf numFmtId="1" fontId="88" fillId="12" borderId="86" xfId="16" applyNumberFormat="1" applyFont="1" applyFill="1" applyBorder="1" applyAlignment="1">
      <alignment horizontal="center" vertical="center" wrapText="1" readingOrder="1"/>
    </xf>
    <xf numFmtId="1" fontId="88" fillId="13" borderId="87" xfId="16" applyNumberFormat="1" applyFont="1" applyFill="1" applyBorder="1" applyAlignment="1">
      <alignment horizontal="center" vertical="center" wrapText="1" readingOrder="1"/>
    </xf>
    <xf numFmtId="0" fontId="34" fillId="0" borderId="45" xfId="0" applyFont="1" applyBorder="1"/>
    <xf numFmtId="14" fontId="88" fillId="0" borderId="20" xfId="16" applyNumberFormat="1" applyFont="1" applyBorder="1" applyAlignment="1">
      <alignment horizontal="center" vertical="center" wrapText="1" readingOrder="1"/>
    </xf>
    <xf numFmtId="0" fontId="88" fillId="0" borderId="21" xfId="16" applyFont="1" applyBorder="1" applyAlignment="1">
      <alignment horizontal="center" vertical="center" wrapText="1" readingOrder="1"/>
    </xf>
    <xf numFmtId="0" fontId="88" fillId="0" borderId="22" xfId="16" applyFont="1" applyBorder="1" applyAlignment="1">
      <alignment horizontal="center" vertical="center" wrapText="1" readingOrder="1"/>
    </xf>
    <xf numFmtId="0" fontId="73" fillId="0" borderId="62" xfId="16" applyFont="1" applyBorder="1" applyAlignment="1">
      <alignment horizontal="center" vertical="center" wrapText="1" readingOrder="1"/>
    </xf>
    <xf numFmtId="0" fontId="73" fillId="0" borderId="91" xfId="16" applyFont="1" applyBorder="1" applyAlignment="1">
      <alignment horizontal="center" vertical="center" wrapText="1" readingOrder="1"/>
    </xf>
    <xf numFmtId="0" fontId="73" fillId="0" borderId="92" xfId="16" applyFont="1" applyBorder="1" applyAlignment="1">
      <alignment horizontal="center" vertical="center" wrapText="1" readingOrder="1"/>
    </xf>
    <xf numFmtId="1" fontId="73" fillId="0" borderId="86" xfId="16" applyNumberFormat="1" applyFont="1" applyBorder="1" applyAlignment="1">
      <alignment horizontal="center" vertical="center" wrapText="1" readingOrder="1"/>
    </xf>
    <xf numFmtId="1" fontId="73" fillId="11" borderId="86" xfId="16" applyNumberFormat="1" applyFont="1" applyFill="1" applyBorder="1" applyAlignment="1">
      <alignment horizontal="center" vertical="center" wrapText="1" readingOrder="1"/>
    </xf>
    <xf numFmtId="1" fontId="73" fillId="0" borderId="66" xfId="16" applyNumberFormat="1" applyFont="1" applyBorder="1" applyAlignment="1">
      <alignment horizontal="center" vertical="center" wrapText="1" readingOrder="1"/>
    </xf>
    <xf numFmtId="1" fontId="73" fillId="11" borderId="66" xfId="16" applyNumberFormat="1" applyFont="1" applyFill="1" applyBorder="1" applyAlignment="1">
      <alignment horizontal="center" vertical="center" wrapText="1" readingOrder="1"/>
    </xf>
    <xf numFmtId="168" fontId="110" fillId="9" borderId="86" xfId="16" applyNumberFormat="1" applyFont="1" applyFill="1" applyBorder="1" applyAlignment="1">
      <alignment horizontal="center" vertical="center" wrapText="1" readingOrder="1"/>
    </xf>
    <xf numFmtId="168" fontId="111" fillId="10" borderId="66" xfId="16" applyNumberFormat="1" applyFont="1" applyFill="1" applyBorder="1" applyAlignment="1">
      <alignment horizontal="center" vertical="center" wrapText="1" readingOrder="1"/>
    </xf>
    <xf numFmtId="168" fontId="110" fillId="9" borderId="66" xfId="16" applyNumberFormat="1" applyFont="1" applyFill="1" applyBorder="1" applyAlignment="1">
      <alignment horizontal="center" vertical="center" wrapText="1" readingOrder="1"/>
    </xf>
    <xf numFmtId="168" fontId="73" fillId="11" borderId="66" xfId="16" applyNumberFormat="1" applyFont="1" applyFill="1" applyBorder="1" applyAlignment="1">
      <alignment horizontal="center" vertical="center" wrapText="1" readingOrder="1"/>
    </xf>
    <xf numFmtId="1" fontId="73" fillId="0" borderId="85" xfId="16" applyNumberFormat="1" applyFont="1" applyBorder="1" applyAlignment="1">
      <alignment horizontal="center" vertical="center" wrapText="1" readingOrder="1"/>
    </xf>
    <xf numFmtId="168" fontId="110" fillId="9" borderId="87" xfId="16" applyNumberFormat="1" applyFont="1" applyFill="1" applyBorder="1" applyAlignment="1">
      <alignment horizontal="center" vertical="center" wrapText="1" readingOrder="1"/>
    </xf>
    <xf numFmtId="1" fontId="73" fillId="0" borderId="68" xfId="16" applyNumberFormat="1" applyFont="1" applyBorder="1" applyAlignment="1">
      <alignment horizontal="center" vertical="center" wrapText="1" readingOrder="1"/>
    </xf>
    <xf numFmtId="168" fontId="111" fillId="10" borderId="73" xfId="16" applyNumberFormat="1" applyFont="1" applyFill="1" applyBorder="1" applyAlignment="1">
      <alignment horizontal="center" vertical="center" wrapText="1" readingOrder="1"/>
    </xf>
    <xf numFmtId="168" fontId="73" fillId="11" borderId="73" xfId="16" applyNumberFormat="1" applyFont="1" applyFill="1" applyBorder="1" applyAlignment="1">
      <alignment horizontal="center" vertical="center" wrapText="1" readingOrder="1"/>
    </xf>
    <xf numFmtId="168" fontId="110" fillId="9" borderId="73" xfId="16" applyNumberFormat="1" applyFont="1" applyFill="1" applyBorder="1" applyAlignment="1">
      <alignment horizontal="center" vertical="center" wrapText="1" readingOrder="1"/>
    </xf>
    <xf numFmtId="1" fontId="73" fillId="0" borderId="69" xfId="16" applyNumberFormat="1" applyFont="1" applyBorder="1" applyAlignment="1">
      <alignment horizontal="center" vertical="center" wrapText="1" readingOrder="1"/>
    </xf>
    <xf numFmtId="1" fontId="73" fillId="0" borderId="70" xfId="16" applyNumberFormat="1" applyFont="1" applyBorder="1" applyAlignment="1">
      <alignment horizontal="center" vertical="center" wrapText="1" readingOrder="1"/>
    </xf>
    <xf numFmtId="168" fontId="110" fillId="9" borderId="70" xfId="16" applyNumberFormat="1" applyFont="1" applyFill="1" applyBorder="1" applyAlignment="1">
      <alignment horizontal="center" vertical="center" wrapText="1" readingOrder="1"/>
    </xf>
    <xf numFmtId="168" fontId="73" fillId="11" borderId="70" xfId="16" applyNumberFormat="1" applyFont="1" applyFill="1" applyBorder="1" applyAlignment="1">
      <alignment horizontal="center" vertical="center" wrapText="1" readingOrder="1"/>
    </xf>
    <xf numFmtId="1" fontId="73" fillId="11" borderId="70" xfId="16" applyNumberFormat="1" applyFont="1" applyFill="1" applyBorder="1" applyAlignment="1">
      <alignment horizontal="center" vertical="center" wrapText="1" readingOrder="1"/>
    </xf>
    <xf numFmtId="1" fontId="73" fillId="11" borderId="72" xfId="16" applyNumberFormat="1" applyFont="1" applyFill="1" applyBorder="1" applyAlignment="1">
      <alignment horizontal="center" vertical="center" wrapText="1" readingOrder="1"/>
    </xf>
    <xf numFmtId="168" fontId="111" fillId="10" borderId="87" xfId="16" applyNumberFormat="1" applyFont="1" applyFill="1" applyBorder="1" applyAlignment="1">
      <alignment horizontal="center" vertical="center" wrapText="1" readingOrder="1"/>
    </xf>
    <xf numFmtId="168" fontId="111" fillId="10" borderId="72" xfId="16" applyNumberFormat="1" applyFont="1" applyFill="1" applyBorder="1" applyAlignment="1">
      <alignment horizontal="center" vertical="center" wrapText="1" readingOrder="1"/>
    </xf>
    <xf numFmtId="1" fontId="73" fillId="11" borderId="87" xfId="16" applyNumberFormat="1" applyFont="1" applyFill="1" applyBorder="1" applyAlignment="1">
      <alignment horizontal="center" vertical="center" wrapText="1" readingOrder="1"/>
    </xf>
    <xf numFmtId="0" fontId="73" fillId="0" borderId="45" xfId="16" applyFont="1" applyBorder="1" applyAlignment="1">
      <alignment horizontal="center" vertical="center" wrapText="1" readingOrder="1"/>
    </xf>
    <xf numFmtId="0" fontId="88" fillId="0" borderId="20" xfId="16" applyFont="1" applyBorder="1" applyAlignment="1">
      <alignment horizontal="center" vertical="center" wrapText="1" readingOrder="1"/>
    </xf>
    <xf numFmtId="0" fontId="107" fillId="0" borderId="100" xfId="16" applyFont="1" applyBorder="1" applyAlignment="1">
      <alignment horizontal="left" vertical="center" wrapText="1" readingOrder="1"/>
    </xf>
    <xf numFmtId="0" fontId="107" fillId="0" borderId="99" xfId="16" applyFont="1" applyBorder="1" applyAlignment="1">
      <alignment horizontal="left" vertical="center" wrapText="1" readingOrder="1"/>
    </xf>
    <xf numFmtId="0" fontId="107" fillId="0" borderId="98" xfId="16" applyFont="1" applyBorder="1" applyAlignment="1">
      <alignment horizontal="left" vertical="center" wrapText="1" readingOrder="1"/>
    </xf>
    <xf numFmtId="0" fontId="77" fillId="0" borderId="43" xfId="0" applyFont="1" applyBorder="1"/>
    <xf numFmtId="0" fontId="79" fillId="0" borderId="25" xfId="4" applyFont="1" applyBorder="1" applyAlignment="1">
      <alignment horizontal="center"/>
    </xf>
    <xf numFmtId="0" fontId="80" fillId="0" borderId="0" xfId="4" applyFont="1"/>
    <xf numFmtId="0" fontId="80" fillId="0" borderId="2" xfId="0" applyFont="1" applyBorder="1"/>
    <xf numFmtId="168" fontId="111" fillId="10" borderId="70" xfId="16" applyNumberFormat="1" applyFont="1" applyFill="1" applyBorder="1" applyAlignment="1">
      <alignment horizontal="center" vertical="center" wrapText="1" readingOrder="1"/>
    </xf>
    <xf numFmtId="0" fontId="73" fillId="0" borderId="63" xfId="16" applyFont="1" applyBorder="1" applyAlignment="1">
      <alignment horizontal="center" vertical="center" wrapText="1" readingOrder="1"/>
    </xf>
    <xf numFmtId="0" fontId="70" fillId="0" borderId="0" xfId="16" applyFont="1" applyAlignment="1">
      <alignment vertical="top" wrapText="1" readingOrder="1"/>
    </xf>
    <xf numFmtId="0" fontId="71" fillId="0" borderId="0" xfId="0" applyFont="1"/>
    <xf numFmtId="0" fontId="68" fillId="0" borderId="35" xfId="16" applyFont="1" applyBorder="1" applyAlignment="1">
      <alignment horizontal="center" vertical="center" wrapText="1" readingOrder="1"/>
    </xf>
    <xf numFmtId="0" fontId="68" fillId="0" borderId="32" xfId="16" applyFont="1" applyBorder="1" applyAlignment="1">
      <alignment horizontal="center" vertical="center" wrapText="1" readingOrder="1"/>
    </xf>
    <xf numFmtId="0" fontId="68" fillId="0" borderId="43" xfId="16" applyFont="1" applyBorder="1" applyAlignment="1">
      <alignment horizontal="center" vertical="center" wrapText="1" readingOrder="1"/>
    </xf>
    <xf numFmtId="0" fontId="69" fillId="0" borderId="35" xfId="16" applyFont="1" applyBorder="1" applyAlignment="1">
      <alignment horizontal="center" vertical="center" wrapText="1" readingOrder="1"/>
    </xf>
    <xf numFmtId="0" fontId="69" fillId="0" borderId="32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69" fillId="0" borderId="45" xfId="16" applyFont="1" applyBorder="1" applyAlignment="1">
      <alignment horizontal="center" vertical="center" wrapText="1" readingOrder="1"/>
    </xf>
    <xf numFmtId="0" fontId="69" fillId="0" borderId="48" xfId="16" applyFont="1" applyBorder="1" applyAlignment="1">
      <alignment horizontal="center" vertical="center" wrapText="1" readingOrder="1"/>
    </xf>
    <xf numFmtId="0" fontId="69" fillId="0" borderId="50" xfId="16" applyFont="1" applyBorder="1" applyAlignment="1">
      <alignment horizontal="center" vertical="center" wrapText="1" readingOrder="1"/>
    </xf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0" xfId="16" applyFont="1" applyBorder="1" applyAlignment="1">
      <alignment horizontal="center" vertical="center" wrapText="1" readingOrder="1"/>
    </xf>
    <xf numFmtId="0" fontId="73" fillId="0" borderId="63" xfId="16" applyFont="1" applyBorder="1" applyAlignment="1">
      <alignment horizontal="center" vertical="center" wrapText="1" readingOrder="1"/>
    </xf>
    <xf numFmtId="0" fontId="34" fillId="0" borderId="32" xfId="16" applyFont="1" applyBorder="1" applyAlignment="1">
      <alignment vertical="top" wrapText="1"/>
    </xf>
    <xf numFmtId="0" fontId="34" fillId="0" borderId="43" xfId="16" applyFont="1" applyBorder="1" applyAlignment="1">
      <alignment vertical="top" wrapText="1"/>
    </xf>
    <xf numFmtId="168" fontId="111" fillId="10" borderId="66" xfId="16" applyNumberFormat="1" applyFont="1" applyFill="1" applyBorder="1" applyAlignment="1">
      <alignment horizontal="center" vertical="center" wrapText="1" readingOrder="1"/>
    </xf>
    <xf numFmtId="168" fontId="34" fillId="0" borderId="67" xfId="16" applyNumberFormat="1" applyFont="1" applyBorder="1" applyAlignment="1">
      <alignment vertical="top" wrapText="1"/>
    </xf>
    <xf numFmtId="168" fontId="110" fillId="9" borderId="66" xfId="16" applyNumberFormat="1" applyFont="1" applyFill="1" applyBorder="1" applyAlignment="1">
      <alignment horizontal="center" vertical="center" wrapText="1" readingOrder="1"/>
    </xf>
    <xf numFmtId="168" fontId="110" fillId="9" borderId="70" xfId="16" applyNumberFormat="1" applyFont="1" applyFill="1" applyBorder="1" applyAlignment="1">
      <alignment horizontal="center" vertical="center" wrapText="1" readingOrder="1"/>
    </xf>
    <xf numFmtId="168" fontId="34" fillId="0" borderId="71" xfId="16" applyNumberFormat="1" applyFont="1" applyBorder="1" applyAlignment="1">
      <alignment vertical="top" wrapText="1"/>
    </xf>
    <xf numFmtId="168" fontId="110" fillId="9" borderId="86" xfId="16" applyNumberFormat="1" applyFont="1" applyFill="1" applyBorder="1" applyAlignment="1">
      <alignment horizontal="center" vertical="center" wrapText="1" readingOrder="1"/>
    </xf>
    <xf numFmtId="168" fontId="34" fillId="0" borderId="90" xfId="16" applyNumberFormat="1" applyFont="1" applyBorder="1" applyAlignment="1">
      <alignment vertical="top" wrapText="1"/>
    </xf>
    <xf numFmtId="0" fontId="73" fillId="0" borderId="91" xfId="16" applyFont="1" applyBorder="1" applyAlignment="1">
      <alignment horizontal="center" vertical="center" wrapText="1" readingOrder="1"/>
    </xf>
    <xf numFmtId="0" fontId="34" fillId="0" borderId="75" xfId="16" applyFont="1" applyBorder="1" applyAlignment="1">
      <alignment vertical="top" wrapText="1"/>
    </xf>
    <xf numFmtId="0" fontId="74" fillId="0" borderId="0" xfId="16" applyFont="1" applyAlignment="1">
      <alignment vertical="top" wrapText="1" readingOrder="1"/>
    </xf>
    <xf numFmtId="0" fontId="73" fillId="0" borderId="61" xfId="16" applyFont="1" applyBorder="1" applyAlignment="1">
      <alignment horizontal="center" vertical="center" wrapText="1" readingOrder="1"/>
    </xf>
    <xf numFmtId="0" fontId="75" fillId="0" borderId="49" xfId="16" applyFont="1" applyBorder="1" applyAlignment="1">
      <alignment vertical="top" wrapText="1" readingOrder="1"/>
    </xf>
    <xf numFmtId="0" fontId="36" fillId="0" borderId="40" xfId="16" applyFont="1" applyBorder="1" applyAlignment="1">
      <alignment vertical="top" wrapText="1"/>
    </xf>
    <xf numFmtId="0" fontId="73" fillId="0" borderId="60" xfId="16" applyFont="1" applyBorder="1" applyAlignment="1">
      <alignment horizontal="center" vertical="center" wrapText="1" readingOrder="1"/>
    </xf>
    <xf numFmtId="0" fontId="34" fillId="0" borderId="47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41" xfId="16" applyFont="1" applyBorder="1" applyAlignment="1">
      <alignment vertical="top" wrapText="1"/>
    </xf>
    <xf numFmtId="0" fontId="73" fillId="0" borderId="74" xfId="16" applyFont="1" applyBorder="1" applyAlignment="1">
      <alignment horizontal="center" vertical="center" wrapText="1" readingOrder="1"/>
    </xf>
    <xf numFmtId="0" fontId="34" fillId="0" borderId="64" xfId="16" applyFont="1" applyBorder="1" applyAlignment="1">
      <alignment vertical="top" wrapText="1"/>
    </xf>
    <xf numFmtId="0" fontId="34" fillId="0" borderId="65" xfId="16" applyFont="1" applyBorder="1" applyAlignment="1">
      <alignment vertical="top" wrapText="1"/>
    </xf>
    <xf numFmtId="0" fontId="73" fillId="0" borderId="76" xfId="16" applyFont="1" applyBorder="1" applyAlignment="1">
      <alignment horizontal="center" vertical="center" wrapText="1" readingOrder="1"/>
    </xf>
    <xf numFmtId="0" fontId="34" fillId="0" borderId="77" xfId="16" applyFont="1" applyBorder="1" applyAlignment="1">
      <alignment vertical="top" wrapText="1"/>
    </xf>
    <xf numFmtId="0" fontId="34" fillId="0" borderId="76" xfId="16" applyFont="1" applyBorder="1" applyAlignment="1">
      <alignment vertical="top" wrapText="1"/>
    </xf>
    <xf numFmtId="0" fontId="73" fillId="0" borderId="78" xfId="16" applyFont="1" applyBorder="1" applyAlignment="1">
      <alignment horizontal="center" vertical="center" wrapText="1" readingOrder="1"/>
    </xf>
    <xf numFmtId="0" fontId="34" fillId="0" borderId="79" xfId="16" applyFont="1" applyBorder="1" applyAlignment="1">
      <alignment vertical="top" wrapText="1"/>
    </xf>
    <xf numFmtId="0" fontId="86" fillId="0" borderId="94" xfId="16" applyFont="1" applyBorder="1" applyAlignment="1">
      <alignment horizontal="center" vertical="center" wrapText="1" readingOrder="1"/>
    </xf>
    <xf numFmtId="0" fontId="86" fillId="0" borderId="21" xfId="16" applyFont="1" applyBorder="1" applyAlignment="1">
      <alignment horizontal="center" vertical="center" wrapText="1" readingOrder="1"/>
    </xf>
    <xf numFmtId="0" fontId="86" fillId="0" borderId="22" xfId="16" applyFont="1" applyBorder="1" applyAlignment="1">
      <alignment horizontal="center" vertical="center" wrapText="1" readingOrder="1"/>
    </xf>
    <xf numFmtId="0" fontId="73" fillId="0" borderId="62" xfId="16" applyFont="1" applyBorder="1" applyAlignment="1">
      <alignment horizontal="center" vertical="center" wrapText="1" readingOrder="1"/>
    </xf>
    <xf numFmtId="1" fontId="73" fillId="0" borderId="68" xfId="16" applyNumberFormat="1" applyFont="1" applyBorder="1" applyAlignment="1">
      <alignment horizontal="center" vertical="center" wrapText="1" readingOrder="1"/>
    </xf>
    <xf numFmtId="1" fontId="34" fillId="0" borderId="67" xfId="16" applyNumberFormat="1" applyFont="1" applyBorder="1" applyAlignment="1">
      <alignment vertical="top" wrapText="1"/>
    </xf>
    <xf numFmtId="1" fontId="73" fillId="0" borderId="85" xfId="16" applyNumberFormat="1" applyFont="1" applyBorder="1" applyAlignment="1">
      <alignment horizontal="center" vertical="center" wrapText="1" readingOrder="1"/>
    </xf>
    <xf numFmtId="1" fontId="34" fillId="0" borderId="90" xfId="16" applyNumberFormat="1" applyFont="1" applyBorder="1" applyAlignment="1">
      <alignment vertical="top" wrapText="1"/>
    </xf>
    <xf numFmtId="1" fontId="73" fillId="0" borderId="69" xfId="16" applyNumberFormat="1" applyFont="1" applyBorder="1" applyAlignment="1">
      <alignment horizontal="center" vertical="center" wrapText="1" readingOrder="1"/>
    </xf>
    <xf numFmtId="1" fontId="34" fillId="0" borderId="71" xfId="16" applyNumberFormat="1" applyFont="1" applyBorder="1" applyAlignment="1">
      <alignment vertical="top" wrapText="1"/>
    </xf>
    <xf numFmtId="0" fontId="96" fillId="0" borderId="0" xfId="16" applyFont="1" applyAlignment="1">
      <alignment vertical="top" wrapText="1" readingOrder="1"/>
    </xf>
    <xf numFmtId="0" fontId="67" fillId="0" borderId="0" xfId="0" applyFont="1"/>
    <xf numFmtId="0" fontId="76" fillId="0" borderId="63" xfId="16" applyFont="1" applyBorder="1" applyAlignment="1">
      <alignment horizontal="center" vertical="center" wrapText="1" readingOrder="1"/>
    </xf>
    <xf numFmtId="0" fontId="32" fillId="0" borderId="32" xfId="16" applyFont="1" applyBorder="1" applyAlignment="1">
      <alignment vertical="top" wrapText="1"/>
    </xf>
    <xf numFmtId="0" fontId="32" fillId="0" borderId="43" xfId="16" applyFont="1" applyBorder="1" applyAlignment="1">
      <alignment vertical="top" wrapText="1"/>
    </xf>
    <xf numFmtId="0" fontId="76" fillId="0" borderId="61" xfId="16" applyFont="1" applyBorder="1" applyAlignment="1">
      <alignment horizontal="center" vertical="center" wrapText="1" readingOrder="1"/>
    </xf>
    <xf numFmtId="0" fontId="76" fillId="0" borderId="60" xfId="16" applyFont="1" applyBorder="1" applyAlignment="1">
      <alignment horizontal="center" vertical="center" wrapText="1" readingOrder="1"/>
    </xf>
    <xf numFmtId="0" fontId="32" fillId="0" borderId="47" xfId="16" applyFont="1" applyBorder="1" applyAlignment="1">
      <alignment vertical="top" wrapText="1"/>
    </xf>
    <xf numFmtId="0" fontId="32" fillId="0" borderId="0" xfId="16" applyFont="1" applyAlignment="1">
      <alignment vertical="top" wrapText="1"/>
    </xf>
    <xf numFmtId="0" fontId="32" fillId="0" borderId="41" xfId="16" applyFont="1" applyBorder="1" applyAlignment="1">
      <alignment vertical="top" wrapText="1"/>
    </xf>
    <xf numFmtId="0" fontId="76" fillId="0" borderId="74" xfId="16" applyFont="1" applyBorder="1" applyAlignment="1">
      <alignment horizontal="center" vertical="center" wrapText="1" readingOrder="1"/>
    </xf>
    <xf numFmtId="0" fontId="32" fillId="0" borderId="64" xfId="16" applyFont="1" applyBorder="1" applyAlignment="1">
      <alignment vertical="top" wrapText="1"/>
    </xf>
    <xf numFmtId="0" fontId="32" fillId="0" borderId="65" xfId="16" applyFont="1" applyBorder="1" applyAlignment="1">
      <alignment vertical="top" wrapText="1"/>
    </xf>
    <xf numFmtId="0" fontId="76" fillId="0" borderId="76" xfId="16" applyFont="1" applyBorder="1" applyAlignment="1">
      <alignment horizontal="center" vertical="center" wrapText="1" readingOrder="1"/>
    </xf>
    <xf numFmtId="0" fontId="32" fillId="0" borderId="77" xfId="16" applyFont="1" applyBorder="1" applyAlignment="1">
      <alignment vertical="top" wrapText="1"/>
    </xf>
    <xf numFmtId="0" fontId="32" fillId="0" borderId="76" xfId="16" applyFont="1" applyBorder="1" applyAlignment="1">
      <alignment vertical="top" wrapText="1"/>
    </xf>
    <xf numFmtId="0" fontId="76" fillId="0" borderId="78" xfId="16" applyFont="1" applyBorder="1" applyAlignment="1">
      <alignment horizontal="center" vertical="center" wrapText="1" readingOrder="1"/>
    </xf>
    <xf numFmtId="0" fontId="32" fillId="0" borderId="79" xfId="16" applyFont="1" applyBorder="1" applyAlignment="1">
      <alignment vertical="top" wrapText="1"/>
    </xf>
    <xf numFmtId="0" fontId="65" fillId="0" borderId="0" xfId="0" applyFont="1"/>
    <xf numFmtId="0" fontId="73" fillId="0" borderId="49" xfId="16" applyFont="1" applyBorder="1" applyAlignment="1">
      <alignment vertical="top" wrapText="1" readingOrder="1"/>
    </xf>
    <xf numFmtId="0" fontId="34" fillId="0" borderId="40" xfId="16" applyFont="1" applyBorder="1" applyAlignment="1">
      <alignment vertical="top" wrapText="1"/>
    </xf>
    <xf numFmtId="168" fontId="73" fillId="11" borderId="66" xfId="16" applyNumberFormat="1" applyFont="1" applyFill="1" applyBorder="1" applyAlignment="1">
      <alignment horizontal="center" vertical="center" wrapText="1" readingOrder="1"/>
    </xf>
    <xf numFmtId="1" fontId="73" fillId="11" borderId="70" xfId="16" applyNumberFormat="1" applyFont="1" applyFill="1" applyBorder="1" applyAlignment="1">
      <alignment horizontal="center" vertical="center" wrapText="1" readingOrder="1"/>
    </xf>
    <xf numFmtId="0" fontId="89" fillId="0" borderId="0" xfId="16" applyFont="1" applyAlignment="1">
      <alignment vertical="top" wrapText="1" readingOrder="1"/>
    </xf>
    <xf numFmtId="0" fontId="72" fillId="0" borderId="0" xfId="0" applyFont="1"/>
    <xf numFmtId="0" fontId="88" fillId="0" borderId="63" xfId="16" applyFont="1" applyBorder="1" applyAlignment="1">
      <alignment horizontal="center" vertical="center" wrapText="1" readingOrder="1"/>
    </xf>
    <xf numFmtId="0" fontId="65" fillId="0" borderId="32" xfId="16" applyFont="1" applyBorder="1" applyAlignment="1">
      <alignment vertical="top" wrapText="1"/>
    </xf>
    <xf numFmtId="0" fontId="65" fillId="0" borderId="61" xfId="16" applyFont="1" applyBorder="1" applyAlignment="1">
      <alignment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4" xfId="2" applyNumberFormat="1" applyFont="1" applyBorder="1" applyAlignment="1">
      <alignment horizontal="center" wrapText="1"/>
    </xf>
    <xf numFmtId="167" fontId="21" fillId="0" borderId="2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8" fillId="0" borderId="66" xfId="16" applyFont="1" applyBorder="1" applyAlignment="1">
      <alignment horizontal="center" vertical="center" wrapText="1" readingOrder="1"/>
    </xf>
    <xf numFmtId="0" fontId="68" fillId="11" borderId="66" xfId="16" applyFont="1" applyFill="1" applyBorder="1" applyAlignment="1">
      <alignment horizontal="center" vertical="center" wrapText="1" readingOrder="1"/>
    </xf>
    <xf numFmtId="0" fontId="68" fillId="0" borderId="60" xfId="16" applyFont="1" applyBorder="1" applyAlignment="1">
      <alignment horizontal="center" vertical="center" wrapText="1" readingOrder="1"/>
    </xf>
    <xf numFmtId="0" fontId="68" fillId="0" borderId="95" xfId="16" applyFont="1" applyBorder="1" applyAlignment="1">
      <alignment horizontal="center" vertical="center" wrapText="1" readingOrder="1"/>
    </xf>
    <xf numFmtId="0" fontId="68" fillId="0" borderId="95" xfId="16" applyFont="1" applyBorder="1" applyAlignment="1">
      <alignment horizontal="center" vertical="center" wrapText="1" readingOrder="1"/>
    </xf>
    <xf numFmtId="0" fontId="46" fillId="0" borderId="74" xfId="16" applyFont="1" applyBorder="1" applyAlignment="1">
      <alignment vertical="top" wrapText="1"/>
    </xf>
    <xf numFmtId="0" fontId="68" fillId="0" borderId="96" xfId="16" applyFont="1" applyBorder="1" applyAlignment="1">
      <alignment horizontal="center" vertical="center" wrapText="1" readingOrder="1"/>
    </xf>
    <xf numFmtId="0" fontId="68" fillId="11" borderId="73" xfId="16" applyFont="1" applyFill="1" applyBorder="1" applyAlignment="1">
      <alignment horizontal="center" vertical="center" wrapText="1" readingOrder="1"/>
    </xf>
    <xf numFmtId="0" fontId="68" fillId="0" borderId="69" xfId="16" applyFont="1" applyBorder="1" applyAlignment="1">
      <alignment horizontal="center" vertical="center" wrapText="1" readingOrder="1"/>
    </xf>
    <xf numFmtId="0" fontId="68" fillId="0" borderId="70" xfId="16" applyFont="1" applyBorder="1" applyAlignment="1">
      <alignment horizontal="center" vertical="center" wrapText="1" readingOrder="1"/>
    </xf>
    <xf numFmtId="0" fontId="68" fillId="11" borderId="70" xfId="16" applyFont="1" applyFill="1" applyBorder="1" applyAlignment="1">
      <alignment horizontal="center" vertical="center" wrapText="1" readingOrder="1"/>
    </xf>
    <xf numFmtId="0" fontId="46" fillId="0" borderId="71" xfId="16" applyFont="1" applyBorder="1" applyAlignment="1">
      <alignment vertical="top" wrapText="1"/>
    </xf>
    <xf numFmtId="0" fontId="68" fillId="11" borderId="70" xfId="16" applyFont="1" applyFill="1" applyBorder="1" applyAlignment="1">
      <alignment horizontal="center" vertical="center" wrapText="1" readingOrder="1"/>
    </xf>
    <xf numFmtId="0" fontId="68" fillId="11" borderId="72" xfId="16" applyFont="1" applyFill="1" applyBorder="1" applyAlignment="1">
      <alignment horizontal="center" vertical="center" wrapText="1" readingOrder="1"/>
    </xf>
    <xf numFmtId="1" fontId="68" fillId="0" borderId="68" xfId="16" applyNumberFormat="1" applyFont="1" applyBorder="1" applyAlignment="1">
      <alignment horizontal="center" vertical="center" wrapText="1" readingOrder="1"/>
    </xf>
    <xf numFmtId="1" fontId="68" fillId="0" borderId="66" xfId="16" applyNumberFormat="1" applyFont="1" applyBorder="1" applyAlignment="1">
      <alignment horizontal="center" vertical="center" wrapText="1" readingOrder="1"/>
    </xf>
    <xf numFmtId="1" fontId="46" fillId="0" borderId="67" xfId="16" applyNumberFormat="1" applyFont="1" applyBorder="1" applyAlignment="1">
      <alignment vertical="top" wrapText="1"/>
    </xf>
    <xf numFmtId="1" fontId="68" fillId="11" borderId="66" xfId="16" applyNumberFormat="1" applyFont="1" applyFill="1" applyBorder="1" applyAlignment="1">
      <alignment horizontal="center" vertical="center" wrapText="1" readingOrder="1"/>
    </xf>
    <xf numFmtId="1" fontId="68" fillId="11" borderId="66" xfId="16" applyNumberFormat="1" applyFont="1" applyFill="1" applyBorder="1" applyAlignment="1">
      <alignment horizontal="center" vertical="center" wrapText="1" readingOrder="1"/>
    </xf>
    <xf numFmtId="1" fontId="68" fillId="11" borderId="73" xfId="16" applyNumberFormat="1" applyFont="1" applyFill="1" applyBorder="1" applyAlignment="1">
      <alignment horizontal="center" vertical="center" wrapText="1" readingOrder="1"/>
    </xf>
    <xf numFmtId="168" fontId="112" fillId="9" borderId="66" xfId="16" applyNumberFormat="1" applyFont="1" applyFill="1" applyBorder="1" applyAlignment="1">
      <alignment horizontal="center" vertical="center" wrapText="1" readingOrder="1"/>
    </xf>
    <xf numFmtId="168" fontId="46" fillId="0" borderId="67" xfId="16" applyNumberFormat="1" applyFont="1" applyBorder="1" applyAlignment="1">
      <alignment vertical="top" wrapText="1"/>
    </xf>
    <xf numFmtId="168" fontId="113" fillId="10" borderId="66" xfId="16" applyNumberFormat="1" applyFont="1" applyFill="1" applyBorder="1" applyAlignment="1">
      <alignment horizontal="center" vertical="center" wrapText="1" readingOrder="1"/>
    </xf>
    <xf numFmtId="168" fontId="112" fillId="9" borderId="66" xfId="16" applyNumberFormat="1" applyFont="1" applyFill="1" applyBorder="1" applyAlignment="1">
      <alignment horizontal="center" vertical="center" wrapText="1" readingOrder="1"/>
    </xf>
    <xf numFmtId="168" fontId="112" fillId="9" borderId="73" xfId="16" applyNumberFormat="1" applyFont="1" applyFill="1" applyBorder="1" applyAlignment="1">
      <alignment horizontal="center" vertical="center" wrapText="1" readingOrder="1"/>
    </xf>
    <xf numFmtId="0" fontId="73" fillId="0" borderId="104" xfId="16" applyFont="1" applyBorder="1" applyAlignment="1">
      <alignment horizontal="center" vertical="center" wrapText="1" readingOrder="1"/>
    </xf>
    <xf numFmtId="0" fontId="73" fillId="0" borderId="105" xfId="16" applyFont="1" applyBorder="1" applyAlignment="1">
      <alignment horizontal="center" vertical="center" wrapText="1" readingOrder="1"/>
    </xf>
    <xf numFmtId="1" fontId="73" fillId="0" borderId="60" xfId="16" applyNumberFormat="1" applyFont="1" applyBorder="1" applyAlignment="1">
      <alignment horizontal="center" vertical="center" wrapText="1" readingOrder="1"/>
    </xf>
    <xf numFmtId="1" fontId="73" fillId="0" borderId="95" xfId="16" applyNumberFormat="1" applyFont="1" applyBorder="1" applyAlignment="1">
      <alignment horizontal="center" vertical="center" wrapText="1" readingOrder="1"/>
    </xf>
    <xf numFmtId="168" fontId="110" fillId="9" borderId="95" xfId="16" applyNumberFormat="1" applyFont="1" applyFill="1" applyBorder="1" applyAlignment="1">
      <alignment horizontal="center" vertical="center" wrapText="1" readingOrder="1"/>
    </xf>
    <xf numFmtId="168" fontId="111" fillId="10" borderId="96" xfId="16" applyNumberFormat="1" applyFont="1" applyFill="1" applyBorder="1" applyAlignment="1">
      <alignment horizontal="center" vertical="center" wrapText="1" readingOrder="1"/>
    </xf>
    <xf numFmtId="1" fontId="111" fillId="10" borderId="66" xfId="16" applyNumberFormat="1" applyFont="1" applyFill="1" applyBorder="1" applyAlignment="1">
      <alignment horizontal="center" vertical="center" wrapText="1" readingOrder="1"/>
    </xf>
    <xf numFmtId="1" fontId="73" fillId="11" borderId="73" xfId="16" applyNumberFormat="1" applyFont="1" applyFill="1" applyBorder="1" applyAlignment="1">
      <alignment horizontal="center" vertical="center" wrapText="1" readingOrder="1"/>
    </xf>
    <xf numFmtId="168" fontId="73" fillId="0" borderId="66" xfId="16" applyNumberFormat="1" applyFont="1" applyBorder="1" applyAlignment="1">
      <alignment horizontal="center" vertical="center" wrapText="1" readingOrder="1"/>
    </xf>
    <xf numFmtId="0" fontId="73" fillId="0" borderId="106" xfId="16" applyFont="1" applyBorder="1" applyAlignment="1">
      <alignment horizontal="left" vertical="center" wrapText="1" readingOrder="1"/>
    </xf>
    <xf numFmtId="0" fontId="73" fillId="0" borderId="99" xfId="16" applyFont="1" applyBorder="1" applyAlignment="1">
      <alignment horizontal="left" vertical="center" wrapText="1" readingOrder="1"/>
    </xf>
    <xf numFmtId="0" fontId="73" fillId="0" borderId="98" xfId="16" applyFont="1" applyBorder="1" applyAlignment="1">
      <alignment horizontal="left" vertical="center" wrapText="1" readingOrder="1"/>
    </xf>
    <xf numFmtId="0" fontId="73" fillId="0" borderId="104" xfId="16" applyFont="1" applyBorder="1" applyAlignment="1">
      <alignment horizontal="center" vertical="center" wrapText="1" readingOrder="1"/>
    </xf>
    <xf numFmtId="0" fontId="34" fillId="0" borderId="61" xfId="16" applyFont="1" applyBorder="1" applyAlignment="1">
      <alignment vertical="top" wrapText="1"/>
    </xf>
    <xf numFmtId="1" fontId="73" fillId="11" borderId="95" xfId="16" applyNumberFormat="1" applyFont="1" applyFill="1" applyBorder="1" applyAlignment="1">
      <alignment horizontal="center" vertical="center" wrapText="1" readingOrder="1"/>
    </xf>
    <xf numFmtId="1" fontId="73" fillId="11" borderId="96" xfId="16" applyNumberFormat="1" applyFont="1" applyFill="1" applyBorder="1" applyAlignment="1">
      <alignment horizontal="center" vertical="center" wrapText="1" readingOrder="1"/>
    </xf>
    <xf numFmtId="168" fontId="110" fillId="9" borderId="95" xfId="16" applyNumberFormat="1" applyFont="1" applyFill="1" applyBorder="1" applyAlignment="1">
      <alignment horizontal="center" vertical="center" wrapText="1" readingOrder="1"/>
    </xf>
    <xf numFmtId="168" fontId="34" fillId="0" borderId="74" xfId="16" applyNumberFormat="1" applyFont="1" applyBorder="1" applyAlignment="1">
      <alignment vertical="top" wrapText="1"/>
    </xf>
  </cellXfs>
  <cellStyles count="21">
    <cellStyle name="Hiperłącze" xfId="1" builtinId="8"/>
    <cellStyle name="Hiperłącze 2" xfId="8" xr:uid="{00000000-0005-0000-0000-000001000000}"/>
    <cellStyle name="Normal" xfId="16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19 2 4 2" xfId="20" xr:uid="{00000000-0005-0000-0000-000009000000}"/>
    <cellStyle name="Normalny 2" xfId="2" xr:uid="{00000000-0005-0000-0000-00000A000000}"/>
    <cellStyle name="Normalny 3" xfId="7" xr:uid="{00000000-0005-0000-0000-00000B000000}"/>
    <cellStyle name="Normalny 3 4" xfId="15" xr:uid="{00000000-0005-0000-0000-00000C000000}"/>
    <cellStyle name="Normalny 4" xfId="17" xr:uid="{00000000-0005-0000-0000-00000D000000}"/>
    <cellStyle name="Normalny 5" xfId="18" xr:uid="{00000000-0005-0000-0000-00000E000000}"/>
    <cellStyle name="Normalny 6" xfId="19" xr:uid="{00000000-0005-0000-0000-00000F000000}"/>
    <cellStyle name="Normalny_DROB41_0" xfId="14" xr:uid="{00000000-0005-0000-0000-000010000000}"/>
    <cellStyle name="Normalny_Kopia I-IX.06" xfId="3" xr:uid="{00000000-0005-0000-0000-000011000000}"/>
    <cellStyle name="Normalny_MatrycaKRAJ" xfId="4" xr:uid="{00000000-0005-0000-0000-000012000000}"/>
    <cellStyle name="Percent 3" xfId="13" xr:uid="{00000000-0005-0000-0000-000013000000}"/>
    <cellStyle name="Procentowy" xfId="5" builtinId="5"/>
    <cellStyle name="Procentowy 2" xfId="6" xr:uid="{00000000-0005-0000-0000-000015000000}"/>
  </cellStyles>
  <dxfs count="4">
    <dxf>
      <font>
        <b val="0"/>
        <i val="0"/>
        <color theme="0"/>
      </font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19</xdr:col>
      <xdr:colOff>202137</xdr:colOff>
      <xdr:row>41</xdr:row>
      <xdr:rowOff>102049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A773F85-A0A4-AD81-A5FC-C4AF3D14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28750"/>
          <a:ext cx="11174937" cy="51820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15</xdr:row>
      <xdr:rowOff>0</xdr:rowOff>
    </xdr:from>
    <xdr:to>
      <xdr:col>42</xdr:col>
      <xdr:colOff>63680</xdr:colOff>
      <xdr:row>44</xdr:row>
      <xdr:rowOff>84480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67B4C96-5E4D-3C01-EA6C-E5AC5391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07550" y="2698750"/>
          <a:ext cx="7937680" cy="4688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!!!%20WYMIANA\3%20Dr&#243;b\Oblicz_Drob\Oblicz_DROB_skup222.xlsm" TargetMode="External"/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weDane"/>
      <sheetName val="StareDane"/>
      <sheetName val="Tabela_SKUP"/>
      <sheetName val="Tabela_SUMA"/>
      <sheetName val="Raport_SKUP"/>
      <sheetName val="PULPIT"/>
      <sheetName val="Arkusz"/>
      <sheetName val="Arkusz3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KO1" t="str">
            <v>29.12.2024</v>
          </cell>
          <cell r="KP1" t="str">
            <v>05.01.2025</v>
          </cell>
          <cell r="KQ1" t="str">
            <v>12.01.2025</v>
          </cell>
          <cell r="KR1" t="str">
            <v>19.01.2025</v>
          </cell>
          <cell r="KS1" t="str">
            <v>26.01.2025</v>
          </cell>
          <cell r="KT1" t="str">
            <v>02.02.2025</v>
          </cell>
          <cell r="KU1" t="str">
            <v>09.02.2025</v>
          </cell>
          <cell r="KV1" t="str">
            <v>16.02.2025</v>
          </cell>
          <cell r="KW1" t="str">
            <v>23.02.2025</v>
          </cell>
          <cell r="KX1" t="str">
            <v>02.03.2025</v>
          </cell>
          <cell r="KY1" t="str">
            <v>09.03.2025</v>
          </cell>
          <cell r="KZ1" t="str">
            <v>16.03.2025</v>
          </cell>
          <cell r="LA1" t="str">
            <v>23.03.2025</v>
          </cell>
          <cell r="LB1" t="str">
            <v>30.03.2025</v>
          </cell>
          <cell r="LC1" t="str">
            <v>06.04.2025</v>
          </cell>
          <cell r="LD1" t="str">
            <v>13.04.2025</v>
          </cell>
          <cell r="LE1">
            <v>45767</v>
          </cell>
          <cell r="LF1" t="str">
            <v>27.04.2025</v>
          </cell>
          <cell r="LG1" t="str">
            <v>04.05.2025</v>
          </cell>
          <cell r="LH1" t="str">
            <v>11.05.2025</v>
          </cell>
          <cell r="LI1" t="str">
            <v>18.05.2025</v>
          </cell>
          <cell r="LJ1" t="str">
            <v>25.05.2025</v>
          </cell>
          <cell r="LK1" t="str">
            <v>01.06.2025</v>
          </cell>
          <cell r="LL1" t="str">
            <v>08.06.2025</v>
          </cell>
          <cell r="LM1" t="str">
            <v>15.06.2025</v>
          </cell>
          <cell r="LN1" t="str">
            <v>22.06.2025</v>
          </cell>
          <cell r="LO1">
            <v>45837</v>
          </cell>
          <cell r="LP1">
            <v>45844</v>
          </cell>
          <cell r="LQ1">
            <v>45851</v>
          </cell>
          <cell r="LR1" t="str">
            <v>20.07.2025</v>
          </cell>
          <cell r="LS1" t="str">
            <v>27.07.2025</v>
          </cell>
          <cell r="LT1" t="str">
            <v>03.08.2025</v>
          </cell>
          <cell r="LU1" t="str">
            <v>10.08.2025</v>
          </cell>
          <cell r="LV1" t="str">
            <v>17.08.2025</v>
          </cell>
          <cell r="LW1" t="str">
            <v>31.08.2025</v>
          </cell>
          <cell r="LX1">
            <v>45907</v>
          </cell>
          <cell r="LY1">
            <v>45914</v>
          </cell>
          <cell r="LZ1">
            <v>45921</v>
          </cell>
          <cell r="MA1" t="str">
            <v>28.09.2025</v>
          </cell>
          <cell r="MB1" t="str">
            <v>05.10.2025</v>
          </cell>
          <cell r="MC1" t="str">
            <v>12.10.2025</v>
          </cell>
          <cell r="MD1">
            <v>45949</v>
          </cell>
          <cell r="ME1" t="str">
            <v>26.10.2025</v>
          </cell>
        </row>
        <row r="2">
          <cell r="A2" t="str">
            <v>kurczęta typu brojler</v>
          </cell>
          <cell r="KO2">
            <v>5150.0962843533271</v>
          </cell>
          <cell r="KP2">
            <v>5138.2592262872304</v>
          </cell>
          <cell r="KQ2">
            <v>5142.1842906022721</v>
          </cell>
          <cell r="KR2">
            <v>5160.8641384461316</v>
          </cell>
          <cell r="KS2">
            <v>5171.6322836873032</v>
          </cell>
          <cell r="KT2">
            <v>5196.7686465095312</v>
          </cell>
          <cell r="KU2">
            <v>5217.0548536728547</v>
          </cell>
          <cell r="KV2">
            <v>5290.6301233521081</v>
          </cell>
          <cell r="KW2">
            <v>5403.1005405947262</v>
          </cell>
          <cell r="KX2">
            <v>5419.2175083948796</v>
          </cell>
          <cell r="KY2">
            <v>5494.8410141976647</v>
          </cell>
          <cell r="KZ2">
            <v>5534.1356693214611</v>
          </cell>
          <cell r="LA2">
            <v>5620.349076043115</v>
          </cell>
          <cell r="LB2">
            <v>5614.9483933565571</v>
          </cell>
          <cell r="LC2">
            <v>5673.2324715866935</v>
          </cell>
          <cell r="LD2">
            <v>5702.690815682724</v>
          </cell>
          <cell r="LE2">
            <v>5780.2111197787126</v>
          </cell>
          <cell r="LF2">
            <v>5816.1737918476301</v>
          </cell>
          <cell r="LG2">
            <v>5824.1760512802148</v>
          </cell>
          <cell r="LH2">
            <v>5895.9395608901978</v>
          </cell>
          <cell r="LI2">
            <v>5977.5087351121219</v>
          </cell>
          <cell r="LJ2">
            <v>6001.3988785383881</v>
          </cell>
          <cell r="LK2">
            <v>6055.9488500780371</v>
          </cell>
          <cell r="LL2">
            <v>6107.9018859451635</v>
          </cell>
          <cell r="LM2">
            <v>6133.9138103361283</v>
          </cell>
          <cell r="LN2">
            <v>6171.5921818163997</v>
          </cell>
          <cell r="LO2">
            <v>6184.8309532881694</v>
          </cell>
          <cell r="LP2">
            <v>6138.65</v>
          </cell>
          <cell r="LQ2">
            <v>6138.65</v>
          </cell>
          <cell r="LR2">
            <v>6050.71</v>
          </cell>
          <cell r="LS2">
            <v>6009.3</v>
          </cell>
          <cell r="LT2">
            <v>5991.34</v>
          </cell>
          <cell r="LU2">
            <v>5994.71</v>
          </cell>
          <cell r="LV2">
            <v>5989.48</v>
          </cell>
          <cell r="LW2">
            <v>6014.99</v>
          </cell>
          <cell r="LX2">
            <v>6032.29</v>
          </cell>
          <cell r="LY2">
            <v>6039.07</v>
          </cell>
          <cell r="LZ2">
            <v>6056.04</v>
          </cell>
          <cell r="MA2">
            <v>6008.2</v>
          </cell>
          <cell r="MB2">
            <v>6053.39</v>
          </cell>
          <cell r="MC2">
            <v>6005.52</v>
          </cell>
          <cell r="MD2">
            <v>6031.52</v>
          </cell>
          <cell r="ME2">
            <v>5964.17</v>
          </cell>
        </row>
        <row r="3">
          <cell r="A3" t="str">
            <v>indory</v>
          </cell>
          <cell r="KO3">
            <v>7797.3274158709046</v>
          </cell>
          <cell r="KP3">
            <v>7717.4439048382419</v>
          </cell>
          <cell r="KQ3">
            <v>7674.4134065601847</v>
          </cell>
          <cell r="KR3">
            <v>7897.7834526508614</v>
          </cell>
          <cell r="KS3">
            <v>7958.9490428005693</v>
          </cell>
          <cell r="KT3">
            <v>8108.5434436899404</v>
          </cell>
          <cell r="KU3">
            <v>8349.1692486192333</v>
          </cell>
          <cell r="KV3">
            <v>8449.2535164760357</v>
          </cell>
          <cell r="KW3">
            <v>8558.2485979828998</v>
          </cell>
          <cell r="KX3">
            <v>8752.225595504693</v>
          </cell>
          <cell r="KY3">
            <v>8742.5537958513669</v>
          </cell>
          <cell r="KZ3">
            <v>9060.4844863175058</v>
          </cell>
          <cell r="LA3">
            <v>9082.0639047106033</v>
          </cell>
          <cell r="LB3">
            <v>9031.1943904378404</v>
          </cell>
          <cell r="LC3">
            <v>9354.7000249830198</v>
          </cell>
          <cell r="LD3">
            <v>9245.3592485374866</v>
          </cell>
          <cell r="LF3">
            <v>9375.4003185479978</v>
          </cell>
          <cell r="LG3">
            <v>9550.3849393006403</v>
          </cell>
          <cell r="LH3">
            <v>9605.8919593034807</v>
          </cell>
          <cell r="LI3">
            <v>9676.7523651522006</v>
          </cell>
          <cell r="LJ3">
            <v>9598.7503198719805</v>
          </cell>
          <cell r="LK3">
            <v>9751.480702492363</v>
          </cell>
          <cell r="LL3">
            <v>9734.4880803804554</v>
          </cell>
          <cell r="LM3">
            <v>9791.9378927126545</v>
          </cell>
          <cell r="LN3">
            <v>9819.1505317084921</v>
          </cell>
          <cell r="LO3">
            <v>9751.4099280666105</v>
          </cell>
          <cell r="LP3">
            <v>9812.26</v>
          </cell>
          <cell r="LQ3">
            <v>9812.26</v>
          </cell>
          <cell r="LR3">
            <v>9812.41</v>
          </cell>
          <cell r="LS3">
            <v>9781.91</v>
          </cell>
          <cell r="LT3">
            <v>9759.34</v>
          </cell>
          <cell r="LU3">
            <v>9846.25</v>
          </cell>
          <cell r="LV3">
            <v>9763.27</v>
          </cell>
          <cell r="LW3">
            <v>9676.41</v>
          </cell>
          <cell r="LX3">
            <v>9639.01</v>
          </cell>
          <cell r="LY3">
            <v>9723.9599999999991</v>
          </cell>
          <cell r="LZ3">
            <v>9743.99</v>
          </cell>
          <cell r="MA3">
            <v>9786.2099999999991</v>
          </cell>
          <cell r="MB3">
            <v>9750.57</v>
          </cell>
          <cell r="MC3">
            <v>9741.4</v>
          </cell>
          <cell r="MD3">
            <v>9815.4500000000007</v>
          </cell>
          <cell r="ME3">
            <v>9882.41</v>
          </cell>
        </row>
        <row r="4">
          <cell r="A4" t="str">
            <v>indyczki</v>
          </cell>
          <cell r="KO4">
            <v>7629.5978511190897</v>
          </cell>
          <cell r="KP4">
            <v>7644.3248238492224</v>
          </cell>
          <cell r="KQ4">
            <v>7705.4130467377408</v>
          </cell>
          <cell r="KR4">
            <v>7733.2615931700402</v>
          </cell>
          <cell r="KS4">
            <v>7827.3155928402075</v>
          </cell>
          <cell r="KT4">
            <v>7988.082232124194</v>
          </cell>
          <cell r="KU4">
            <v>8129.849568252549</v>
          </cell>
          <cell r="KV4">
            <v>8159.1044827687774</v>
          </cell>
          <cell r="KW4">
            <v>8271.6666710318441</v>
          </cell>
          <cell r="KX4">
            <v>8407.6372145817568</v>
          </cell>
          <cell r="KY4">
            <v>8450.1267298147286</v>
          </cell>
          <cell r="KZ4">
            <v>8636.6138916938235</v>
          </cell>
          <cell r="LA4">
            <v>8773.5691935989234</v>
          </cell>
          <cell r="LB4">
            <v>8780.8380195479021</v>
          </cell>
          <cell r="LC4">
            <v>8908.8031478070552</v>
          </cell>
          <cell r="LD4">
            <v>9015.8666275551986</v>
          </cell>
          <cell r="LE4">
            <v>9180.0392454362336</v>
          </cell>
          <cell r="LF4">
            <v>9301.8665130414302</v>
          </cell>
          <cell r="LG4">
            <v>9314.1474917880496</v>
          </cell>
          <cell r="LH4">
            <v>9264.0338394958453</v>
          </cell>
          <cell r="LI4">
            <v>9430.53497248454</v>
          </cell>
          <cell r="LJ4">
            <v>9450.4548505413622</v>
          </cell>
          <cell r="LK4">
            <v>9542.9152803779452</v>
          </cell>
          <cell r="LL4">
            <v>9462.7970082973425</v>
          </cell>
          <cell r="LM4">
            <v>9511.399151929596</v>
          </cell>
          <cell r="LN4">
            <v>9713.0002104876985</v>
          </cell>
          <cell r="LO4">
            <v>9616.0820453780543</v>
          </cell>
          <cell r="LP4">
            <v>9608.15</v>
          </cell>
          <cell r="LQ4">
            <v>9608.15</v>
          </cell>
          <cell r="LR4">
            <v>9639.9599999999991</v>
          </cell>
          <cell r="LS4">
            <v>9527.15</v>
          </cell>
          <cell r="LT4">
            <v>9577.23</v>
          </cell>
          <cell r="LU4">
            <v>9526.94</v>
          </cell>
          <cell r="LV4">
            <v>9572.35</v>
          </cell>
          <cell r="LW4">
            <v>9461.75</v>
          </cell>
          <cell r="LX4">
            <v>9472.0400000000009</v>
          </cell>
          <cell r="LY4">
            <v>9507.65</v>
          </cell>
          <cell r="LZ4">
            <v>9609.89</v>
          </cell>
          <cell r="MA4">
            <v>9637.08</v>
          </cell>
          <cell r="MB4">
            <v>9632.73</v>
          </cell>
          <cell r="MC4">
            <v>9642.9</v>
          </cell>
          <cell r="MD4">
            <v>9576.67</v>
          </cell>
          <cell r="ME4">
            <v>9571.82</v>
          </cell>
        </row>
        <row r="5">
          <cell r="A5" t="str">
            <v>kaczki typu brojler</v>
          </cell>
          <cell r="KO5">
            <v>6127.28</v>
          </cell>
          <cell r="KP5">
            <v>6087.0552091439185</v>
          </cell>
          <cell r="KQ5">
            <v>6146.8589094338522</v>
          </cell>
          <cell r="KR5">
            <v>6181.8845150265388</v>
          </cell>
          <cell r="KS5">
            <v>6199.6187954719135</v>
          </cell>
          <cell r="KT5">
            <v>6221.9411206665955</v>
          </cell>
          <cell r="KU5">
            <v>6191.9195021821824</v>
          </cell>
          <cell r="KV5">
            <v>6195.3541940973419</v>
          </cell>
          <cell r="KW5">
            <v>6206.0961606076698</v>
          </cell>
          <cell r="KX5">
            <v>6201.4549754896479</v>
          </cell>
          <cell r="KY5">
            <v>6221.8743108188119</v>
          </cell>
          <cell r="KZ5">
            <v>6220.8643376164864</v>
          </cell>
          <cell r="LA5">
            <v>6250.602627963689</v>
          </cell>
          <cell r="LB5">
            <v>6262.118394718259</v>
          </cell>
          <cell r="LC5">
            <v>6241.2413798033003</v>
          </cell>
          <cell r="LD5">
            <v>6233.158713915348</v>
          </cell>
          <cell r="LE5">
            <v>6238.9149861656097</v>
          </cell>
          <cell r="LF5">
            <v>6250.0491203226957</v>
          </cell>
          <cell r="LH5">
            <v>6234.6961022175337</v>
          </cell>
          <cell r="LI5">
            <v>6262.0887678723584</v>
          </cell>
          <cell r="LJ5">
            <v>6062.5384434242087</v>
          </cell>
          <cell r="LK5">
            <v>6228.4007885626734</v>
          </cell>
          <cell r="LL5">
            <v>6265.9560169781562</v>
          </cell>
          <cell r="LM5">
            <v>6279.7922413793103</v>
          </cell>
          <cell r="LN5">
            <v>6277.4378986992951</v>
          </cell>
          <cell r="LO5">
            <v>6134.5658058941035</v>
          </cell>
          <cell r="LP5">
            <v>6318.1</v>
          </cell>
          <cell r="LQ5">
            <v>6318.1</v>
          </cell>
          <cell r="LR5">
            <v>6293.71</v>
          </cell>
          <cell r="LS5">
            <v>6295.82</v>
          </cell>
          <cell r="LT5">
            <v>6296.21</v>
          </cell>
          <cell r="LU5">
            <v>6312.01</v>
          </cell>
          <cell r="LV5">
            <v>6291.67</v>
          </cell>
          <cell r="LW5">
            <v>6286.61</v>
          </cell>
          <cell r="LX5">
            <v>6288.98</v>
          </cell>
          <cell r="LY5">
            <v>6334.27</v>
          </cell>
          <cell r="LZ5">
            <v>6386.24</v>
          </cell>
          <cell r="MA5">
            <v>6378.99</v>
          </cell>
          <cell r="MB5">
            <v>6451.15</v>
          </cell>
          <cell r="MC5">
            <v>6460.84</v>
          </cell>
          <cell r="MD5">
            <v>6474.51</v>
          </cell>
          <cell r="ME5">
            <v>6524.44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14" workbookViewId="0">
      <selection activeCell="J21" sqref="J21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47"/>
      <c r="B1" s="47"/>
      <c r="C1" s="47"/>
      <c r="D1" s="63"/>
      <c r="E1" s="48"/>
      <c r="F1" s="48"/>
      <c r="G1" s="47"/>
      <c r="H1" s="47"/>
      <c r="I1" s="47"/>
      <c r="J1" s="47"/>
      <c r="K1" s="47"/>
    </row>
    <row r="2" spans="1:35" ht="13">
      <c r="A2" s="47"/>
      <c r="B2" s="64"/>
      <c r="C2" s="64"/>
      <c r="D2" s="64"/>
      <c r="E2" s="64"/>
      <c r="F2" s="64"/>
      <c r="G2" s="65"/>
      <c r="H2" s="65"/>
      <c r="I2" s="65"/>
      <c r="J2" s="65"/>
      <c r="K2" s="65"/>
    </row>
    <row r="3" spans="1:35" ht="18.5">
      <c r="A3" s="48"/>
      <c r="B3" s="64"/>
      <c r="C3" s="64"/>
      <c r="D3" s="64"/>
      <c r="E3" s="64"/>
      <c r="F3" s="66" t="s">
        <v>114</v>
      </c>
      <c r="G3" s="67"/>
      <c r="H3" s="67"/>
      <c r="I3" s="67"/>
      <c r="J3" s="67"/>
      <c r="K3" s="67"/>
    </row>
    <row r="4" spans="1:35" ht="18.5">
      <c r="A4" s="48"/>
      <c r="B4" s="64"/>
      <c r="C4" s="64"/>
      <c r="D4" s="64"/>
      <c r="E4" s="64"/>
      <c r="F4" s="66" t="s">
        <v>115</v>
      </c>
      <c r="G4" s="67"/>
      <c r="H4" s="67"/>
      <c r="I4" s="67"/>
      <c r="J4" s="67"/>
      <c r="K4" s="67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48"/>
      <c r="B5" s="64"/>
      <c r="C5" s="64"/>
      <c r="D5" s="64"/>
      <c r="E5" s="64"/>
      <c r="F5" s="68" t="s">
        <v>69</v>
      </c>
      <c r="G5" s="69"/>
      <c r="H5" s="67"/>
      <c r="I5" s="67"/>
      <c r="J5" s="67"/>
      <c r="K5" s="6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48"/>
      <c r="B6" s="65"/>
      <c r="C6" s="65"/>
      <c r="D6" s="65"/>
      <c r="E6" s="65"/>
      <c r="F6" s="67"/>
      <c r="G6" s="67"/>
      <c r="H6" s="67"/>
      <c r="I6" s="67"/>
      <c r="J6" s="67"/>
      <c r="K6" s="6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48"/>
      <c r="C7" s="48"/>
      <c r="D7" s="48"/>
      <c r="E7" s="48"/>
      <c r="F7" s="48"/>
      <c r="G7" s="48"/>
      <c r="H7" s="49"/>
      <c r="I7" s="48"/>
      <c r="J7" s="48"/>
      <c r="K7" s="48"/>
      <c r="L7" s="29"/>
      <c r="M7" s="29"/>
      <c r="N7" s="29"/>
    </row>
    <row r="8" spans="1:35" ht="15.5">
      <c r="B8" s="50" t="s">
        <v>107</v>
      </c>
      <c r="C8" s="48"/>
      <c r="D8" s="48"/>
      <c r="E8" s="48"/>
      <c r="F8" s="48"/>
      <c r="G8" s="48"/>
      <c r="H8" s="49"/>
      <c r="I8" s="48"/>
      <c r="J8" s="48"/>
      <c r="K8" s="48"/>
    </row>
    <row r="9" spans="1:35" ht="13"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35" ht="13"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35" ht="31">
      <c r="B11" s="117" t="s">
        <v>0</v>
      </c>
      <c r="C11" s="118"/>
      <c r="D11" s="118"/>
      <c r="E11" s="118"/>
      <c r="F11" s="118"/>
      <c r="G11" s="48"/>
      <c r="H11" s="48"/>
      <c r="I11" s="48"/>
      <c r="J11" s="48"/>
      <c r="K11" s="48"/>
    </row>
    <row r="12" spans="1:35" ht="31">
      <c r="B12" s="51"/>
      <c r="C12" s="48"/>
      <c r="D12" s="48"/>
      <c r="E12" s="48"/>
      <c r="F12" s="48"/>
      <c r="G12" s="48"/>
      <c r="H12" s="48"/>
      <c r="I12" s="48"/>
      <c r="J12" s="48"/>
      <c r="K12" s="47"/>
    </row>
    <row r="13" spans="1:35" ht="13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35" ht="23.5">
      <c r="B14" s="52" t="s">
        <v>189</v>
      </c>
      <c r="C14" s="53"/>
      <c r="D14" s="54"/>
      <c r="E14" s="55" t="s">
        <v>190</v>
      </c>
      <c r="F14" s="56"/>
      <c r="G14" s="54"/>
      <c r="H14" s="47"/>
      <c r="I14" s="47"/>
      <c r="J14" s="47"/>
      <c r="K14" s="48"/>
    </row>
    <row r="15" spans="1:35" ht="13"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35" ht="13">
      <c r="B16" s="83"/>
      <c r="C16" s="48"/>
      <c r="D16" s="48"/>
      <c r="E16" s="48"/>
      <c r="F16" s="48"/>
      <c r="G16" s="48"/>
      <c r="H16" s="48"/>
      <c r="I16" s="48"/>
      <c r="J16" s="48"/>
      <c r="K16" s="48"/>
    </row>
    <row r="17" spans="2:12" ht="26">
      <c r="B17" s="57" t="s">
        <v>121</v>
      </c>
      <c r="C17" s="58"/>
      <c r="D17" s="59" t="s">
        <v>191</v>
      </c>
      <c r="E17" s="58"/>
      <c r="F17" s="84"/>
      <c r="G17" s="85"/>
      <c r="H17" s="86"/>
      <c r="I17" s="48"/>
      <c r="J17" s="48"/>
      <c r="K17" s="48"/>
    </row>
    <row r="18" spans="2:12" ht="14.5">
      <c r="B18" s="187"/>
      <c r="C18" s="60"/>
      <c r="D18" s="60"/>
      <c r="E18" s="60"/>
      <c r="F18" s="60"/>
      <c r="G18" s="48"/>
      <c r="H18" s="48"/>
      <c r="I18" s="48"/>
      <c r="J18" s="48"/>
      <c r="K18" s="48"/>
    </row>
    <row r="19" spans="2:12" ht="15.5">
      <c r="B19" s="72" t="s">
        <v>118</v>
      </c>
      <c r="C19" s="72"/>
      <c r="D19" s="72"/>
      <c r="E19" s="72"/>
      <c r="F19" s="72"/>
      <c r="G19" s="72"/>
      <c r="H19" s="72"/>
      <c r="I19" s="72"/>
      <c r="J19" s="72"/>
      <c r="K19" s="72"/>
      <c r="L19" s="1"/>
    </row>
    <row r="20" spans="2:12" ht="15.5">
      <c r="B20" s="72" t="s">
        <v>108</v>
      </c>
      <c r="C20" s="72"/>
      <c r="D20" s="72"/>
      <c r="E20" s="72"/>
      <c r="F20" s="72"/>
      <c r="G20" s="72"/>
      <c r="H20" s="72"/>
      <c r="I20" s="72"/>
      <c r="J20" s="72"/>
      <c r="K20" s="72"/>
      <c r="L20" s="1"/>
    </row>
    <row r="21" spans="2:12" ht="15.5">
      <c r="B21" s="50" t="s">
        <v>192</v>
      </c>
      <c r="C21" s="50"/>
      <c r="D21" s="50"/>
      <c r="E21" s="50"/>
      <c r="F21" s="50"/>
      <c r="G21" s="50"/>
      <c r="H21" s="50"/>
      <c r="I21" s="50"/>
      <c r="J21" s="50"/>
      <c r="K21" s="72"/>
      <c r="L21" s="1"/>
    </row>
    <row r="22" spans="2:12" ht="15.5">
      <c r="B22" s="72" t="s">
        <v>1</v>
      </c>
      <c r="C22" s="72"/>
      <c r="D22" s="72"/>
      <c r="E22" s="72"/>
      <c r="F22" s="72"/>
      <c r="G22" s="72"/>
      <c r="H22" s="72"/>
      <c r="I22" s="72"/>
      <c r="J22" s="72"/>
      <c r="K22" s="72"/>
      <c r="L22" s="1"/>
    </row>
    <row r="23" spans="2:12" ht="15.5">
      <c r="B23" s="72" t="s">
        <v>2</v>
      </c>
      <c r="C23" s="72"/>
      <c r="D23" s="72"/>
      <c r="E23" s="72"/>
      <c r="F23" s="72"/>
      <c r="G23" s="72"/>
      <c r="H23" s="72"/>
      <c r="I23" s="72"/>
      <c r="J23" s="72"/>
      <c r="K23" s="72"/>
      <c r="L23" s="1"/>
    </row>
    <row r="24" spans="2:12" ht="15.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"/>
    </row>
    <row r="25" spans="2:12" ht="15.5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"/>
    </row>
    <row r="26" spans="2:12" ht="15.5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1"/>
    </row>
    <row r="27" spans="2:12" ht="15.5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"/>
    </row>
    <row r="28" spans="2:12" ht="15.5">
      <c r="B28" s="50"/>
      <c r="C28" s="50"/>
      <c r="D28" s="72"/>
      <c r="E28" s="72"/>
      <c r="F28" s="72"/>
      <c r="G28" s="72"/>
      <c r="H28" s="72"/>
      <c r="I28" s="72"/>
      <c r="J28" s="72"/>
      <c r="K28" s="72"/>
      <c r="L28" s="1"/>
    </row>
    <row r="29" spans="2:12" ht="15.5">
      <c r="B29" s="186"/>
      <c r="C29" s="74"/>
      <c r="D29" s="72"/>
      <c r="E29" s="72"/>
      <c r="F29" s="72"/>
      <c r="G29" s="72"/>
      <c r="H29" s="72"/>
      <c r="I29" s="72"/>
      <c r="J29" s="72"/>
      <c r="K29" s="72"/>
      <c r="L29" s="1"/>
    </row>
    <row r="30" spans="2:12" ht="15.5">
      <c r="B30" s="50" t="s">
        <v>3</v>
      </c>
      <c r="C30" s="72"/>
      <c r="D30" s="72"/>
      <c r="E30" s="72"/>
      <c r="F30" s="72"/>
      <c r="G30" s="72"/>
      <c r="H30" s="72"/>
      <c r="I30" s="72"/>
      <c r="J30" s="72"/>
      <c r="K30" s="72"/>
      <c r="L30" s="1"/>
    </row>
    <row r="31" spans="2:12" ht="15.5">
      <c r="B31" s="50" t="s">
        <v>112</v>
      </c>
      <c r="C31" s="50"/>
      <c r="D31" s="50"/>
      <c r="E31" s="50"/>
      <c r="F31" s="50"/>
      <c r="G31" s="50"/>
      <c r="H31" s="50"/>
      <c r="I31" s="50"/>
      <c r="J31" s="50"/>
      <c r="K31" s="72"/>
      <c r="L31" s="1"/>
    </row>
    <row r="32" spans="2:12" ht="15.5">
      <c r="B32" s="72" t="s">
        <v>109</v>
      </c>
      <c r="C32" s="75" t="s">
        <v>111</v>
      </c>
      <c r="D32" s="72"/>
      <c r="E32" s="72"/>
      <c r="F32" s="72"/>
      <c r="G32" s="72"/>
      <c r="H32" s="72"/>
      <c r="I32" s="72"/>
      <c r="J32" s="72"/>
      <c r="K32" s="72"/>
      <c r="L32" s="1"/>
    </row>
    <row r="33" spans="2:14" ht="15.5">
      <c r="B33" s="72" t="s">
        <v>113</v>
      </c>
      <c r="C33" s="72"/>
      <c r="D33" s="72"/>
      <c r="E33" s="72"/>
      <c r="F33" s="72"/>
      <c r="G33" s="72"/>
      <c r="H33" s="72"/>
      <c r="I33" s="72"/>
      <c r="J33" s="72"/>
      <c r="K33" s="72"/>
      <c r="L33" s="1"/>
      <c r="M33" s="1"/>
      <c r="N33" s="1"/>
    </row>
    <row r="34" spans="2:14" ht="15.5">
      <c r="B34" s="72"/>
      <c r="C34" s="72"/>
      <c r="D34" s="72"/>
      <c r="E34" s="72"/>
      <c r="F34" s="72"/>
      <c r="G34" s="72"/>
      <c r="H34" s="72"/>
      <c r="I34" s="72"/>
      <c r="J34" s="72"/>
      <c r="K34" s="73"/>
      <c r="L34" s="1"/>
      <c r="M34" s="1"/>
      <c r="N34" s="1"/>
    </row>
    <row r="35" spans="2:14" ht="11.25" customHeight="1">
      <c r="B35" s="76" t="s">
        <v>110</v>
      </c>
      <c r="C35" s="73"/>
      <c r="D35" s="73"/>
      <c r="E35" s="73"/>
      <c r="F35" s="73"/>
      <c r="G35" s="73"/>
      <c r="H35" s="73"/>
      <c r="I35" s="73"/>
      <c r="J35" s="73"/>
      <c r="K35" s="73"/>
      <c r="L35" s="1"/>
      <c r="M35" s="1"/>
      <c r="N35" s="1"/>
    </row>
    <row r="36" spans="2:14" ht="15.5">
      <c r="B36" s="61" t="s">
        <v>119</v>
      </c>
      <c r="C36" s="73"/>
      <c r="D36" s="73"/>
      <c r="E36" s="73"/>
      <c r="F36" s="73"/>
      <c r="G36" s="73"/>
      <c r="H36" s="73"/>
      <c r="I36" s="73"/>
      <c r="J36" s="73"/>
      <c r="K36" s="72"/>
      <c r="L36" s="1"/>
      <c r="M36" s="1"/>
      <c r="N36" s="1"/>
    </row>
    <row r="37" spans="2:14" ht="15.5">
      <c r="B37" s="61" t="s">
        <v>120</v>
      </c>
      <c r="C37" s="72"/>
      <c r="D37" s="72"/>
      <c r="E37" s="72"/>
      <c r="F37" s="72"/>
      <c r="G37" s="72"/>
      <c r="H37" s="72"/>
      <c r="I37" s="72"/>
      <c r="J37" s="72"/>
      <c r="K37" s="72"/>
      <c r="L37" s="1"/>
    </row>
    <row r="38" spans="2:14" ht="15.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"/>
    </row>
    <row r="39" spans="2:14" ht="15.5">
      <c r="B39" s="48"/>
      <c r="C39" s="48"/>
      <c r="D39" s="48"/>
      <c r="E39" s="48"/>
      <c r="F39" s="48"/>
      <c r="G39" s="48"/>
      <c r="H39" s="48"/>
      <c r="I39" s="48"/>
      <c r="J39" s="48"/>
      <c r="K39" s="1"/>
    </row>
  </sheetData>
  <phoneticPr fontId="8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22"/>
  <sheetViews>
    <sheetView showGridLines="0" topLeftCell="F7" workbookViewId="0">
      <selection activeCell="R9" sqref="R9:R21"/>
    </sheetView>
  </sheetViews>
  <sheetFormatPr defaultColWidth="9.1796875" defaultRowHeight="14.5"/>
  <cols>
    <col min="1" max="1" width="9.1796875" style="124"/>
    <col min="2" max="2" width="23.26953125" style="124" customWidth="1"/>
    <col min="3" max="3" width="11" style="124" customWidth="1"/>
    <col min="4" max="4" width="12.7265625" style="124" customWidth="1"/>
    <col min="5" max="5" width="5.1796875" style="124" customWidth="1"/>
    <col min="6" max="6" width="9" style="124" customWidth="1"/>
    <col min="7" max="7" width="11.54296875" style="124" customWidth="1"/>
    <col min="8" max="8" width="11.7265625" style="124" customWidth="1"/>
    <col min="9" max="9" width="15.453125" style="124" customWidth="1"/>
    <col min="10" max="10" width="12" style="124" customWidth="1"/>
    <col min="11" max="11" width="13" style="124" customWidth="1"/>
    <col min="12" max="12" width="16" style="124" customWidth="1"/>
    <col min="13" max="13" width="11.81640625" style="124" customWidth="1"/>
    <col min="14" max="14" width="12.26953125" style="124" customWidth="1"/>
    <col min="15" max="15" width="16.453125" style="124" customWidth="1"/>
    <col min="16" max="16" width="11.54296875" style="124" customWidth="1"/>
    <col min="17" max="17" width="11.453125" style="124" customWidth="1"/>
    <col min="18" max="18" width="15" style="124" customWidth="1"/>
    <col min="19" max="16384" width="9.1796875" style="124"/>
  </cols>
  <sheetData>
    <row r="2" spans="2:19" ht="18.5">
      <c r="B2" s="452" t="s">
        <v>155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2:19" ht="15" thickBot="1"/>
    <row r="4" spans="2:19" ht="15.5">
      <c r="B4" s="428" t="s">
        <v>126</v>
      </c>
      <c r="C4" s="458" t="s">
        <v>33</v>
      </c>
      <c r="D4" s="455"/>
      <c r="E4" s="455"/>
      <c r="F4" s="456"/>
      <c r="G4" s="462" t="s">
        <v>127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4"/>
    </row>
    <row r="5" spans="2:19" ht="16" thickBot="1">
      <c r="B5" s="429"/>
      <c r="C5" s="459"/>
      <c r="D5" s="460"/>
      <c r="E5" s="460"/>
      <c r="F5" s="461"/>
      <c r="G5" s="465" t="s">
        <v>144</v>
      </c>
      <c r="H5" s="466"/>
      <c r="I5" s="467"/>
      <c r="J5" s="468" t="s">
        <v>145</v>
      </c>
      <c r="K5" s="466"/>
      <c r="L5" s="467"/>
      <c r="M5" s="468" t="s">
        <v>146</v>
      </c>
      <c r="N5" s="466"/>
      <c r="O5" s="467"/>
      <c r="P5" s="468" t="s">
        <v>147</v>
      </c>
      <c r="Q5" s="466"/>
      <c r="R5" s="469"/>
    </row>
    <row r="6" spans="2:19" ht="16" thickBot="1">
      <c r="B6" s="125" t="s">
        <v>90</v>
      </c>
      <c r="C6" s="454" t="s">
        <v>132</v>
      </c>
      <c r="D6" s="455"/>
      <c r="E6" s="455"/>
      <c r="F6" s="456"/>
      <c r="G6" s="457" t="s">
        <v>132</v>
      </c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</row>
    <row r="7" spans="2:19" ht="83.25" customHeight="1" thickBot="1">
      <c r="B7" s="325" t="s">
        <v>126</v>
      </c>
      <c r="C7" s="363" t="s">
        <v>193</v>
      </c>
      <c r="D7" s="364" t="s">
        <v>182</v>
      </c>
      <c r="E7" s="424" t="s">
        <v>133</v>
      </c>
      <c r="F7" s="425"/>
      <c r="G7" s="364" t="s">
        <v>193</v>
      </c>
      <c r="H7" s="364" t="s">
        <v>182</v>
      </c>
      <c r="I7" s="364" t="s">
        <v>133</v>
      </c>
      <c r="J7" s="364" t="s">
        <v>193</v>
      </c>
      <c r="K7" s="364" t="s">
        <v>182</v>
      </c>
      <c r="L7" s="364" t="s">
        <v>133</v>
      </c>
      <c r="M7" s="364" t="s">
        <v>193</v>
      </c>
      <c r="N7" s="364" t="s">
        <v>182</v>
      </c>
      <c r="O7" s="364" t="s">
        <v>133</v>
      </c>
      <c r="P7" s="364" t="s">
        <v>193</v>
      </c>
      <c r="Q7" s="364" t="s">
        <v>182</v>
      </c>
      <c r="R7" s="365" t="s">
        <v>133</v>
      </c>
    </row>
    <row r="8" spans="2:19" ht="26">
      <c r="B8" s="326" t="s">
        <v>148</v>
      </c>
      <c r="C8" s="374">
        <v>10578.62</v>
      </c>
      <c r="D8" s="366">
        <v>10682.17</v>
      </c>
      <c r="E8" s="422">
        <v>-0.97</v>
      </c>
      <c r="F8" s="423"/>
      <c r="G8" s="366">
        <v>10412.15</v>
      </c>
      <c r="H8" s="366">
        <v>11547.8</v>
      </c>
      <c r="I8" s="370">
        <v>-9.83</v>
      </c>
      <c r="J8" s="366" t="s">
        <v>135</v>
      </c>
      <c r="K8" s="366" t="s">
        <v>125</v>
      </c>
      <c r="L8" s="367" t="s">
        <v>134</v>
      </c>
      <c r="M8" s="366" t="s">
        <v>125</v>
      </c>
      <c r="N8" s="366" t="s">
        <v>125</v>
      </c>
      <c r="O8" s="367" t="s">
        <v>134</v>
      </c>
      <c r="P8" s="366">
        <v>11592.4</v>
      </c>
      <c r="Q8" s="366" t="s">
        <v>125</v>
      </c>
      <c r="R8" s="388" t="s">
        <v>134</v>
      </c>
    </row>
    <row r="9" spans="2:19" ht="26">
      <c r="B9" s="327" t="s">
        <v>95</v>
      </c>
      <c r="C9" s="376">
        <v>8981.56</v>
      </c>
      <c r="D9" s="368">
        <v>9254.0400000000009</v>
      </c>
      <c r="E9" s="419">
        <v>-2.94</v>
      </c>
      <c r="F9" s="418"/>
      <c r="G9" s="368">
        <v>8965.25</v>
      </c>
      <c r="H9" s="368">
        <v>9294.16</v>
      </c>
      <c r="I9" s="372">
        <v>-3.54</v>
      </c>
      <c r="J9" s="368">
        <v>8867.75</v>
      </c>
      <c r="K9" s="368">
        <v>9018.9500000000007</v>
      </c>
      <c r="L9" s="372">
        <v>-1.68</v>
      </c>
      <c r="M9" s="368">
        <v>9668.11</v>
      </c>
      <c r="N9" s="368">
        <v>9668.3799999999992</v>
      </c>
      <c r="O9" s="518">
        <v>0</v>
      </c>
      <c r="P9" s="368">
        <v>9726.75</v>
      </c>
      <c r="Q9" s="368">
        <v>10116.81</v>
      </c>
      <c r="R9" s="379">
        <v>-3.86</v>
      </c>
    </row>
    <row r="10" spans="2:19" ht="26">
      <c r="B10" s="327" t="s">
        <v>149</v>
      </c>
      <c r="C10" s="376">
        <v>17649.91</v>
      </c>
      <c r="D10" s="368">
        <v>17938.400000000001</v>
      </c>
      <c r="E10" s="419">
        <v>-1.61</v>
      </c>
      <c r="F10" s="418"/>
      <c r="G10" s="368" t="s">
        <v>135</v>
      </c>
      <c r="H10" s="368" t="s">
        <v>125</v>
      </c>
      <c r="I10" s="373" t="s">
        <v>134</v>
      </c>
      <c r="J10" s="368" t="s">
        <v>135</v>
      </c>
      <c r="K10" s="368" t="s">
        <v>135</v>
      </c>
      <c r="L10" s="373" t="s">
        <v>134</v>
      </c>
      <c r="M10" s="368" t="s">
        <v>125</v>
      </c>
      <c r="N10" s="368" t="s">
        <v>125</v>
      </c>
      <c r="O10" s="373" t="s">
        <v>134</v>
      </c>
      <c r="P10" s="368" t="s">
        <v>125</v>
      </c>
      <c r="Q10" s="368" t="s">
        <v>125</v>
      </c>
      <c r="R10" s="378" t="s">
        <v>134</v>
      </c>
    </row>
    <row r="11" spans="2:19" ht="15.5">
      <c r="B11" s="327" t="s">
        <v>96</v>
      </c>
      <c r="C11" s="376">
        <v>6808.63</v>
      </c>
      <c r="D11" s="368">
        <v>6708.39</v>
      </c>
      <c r="E11" s="417">
        <v>1.49</v>
      </c>
      <c r="F11" s="418"/>
      <c r="G11" s="368">
        <v>6834.78</v>
      </c>
      <c r="H11" s="368">
        <v>6849.47</v>
      </c>
      <c r="I11" s="372">
        <v>-0.21</v>
      </c>
      <c r="J11" s="368">
        <v>6387.21</v>
      </c>
      <c r="K11" s="368">
        <v>6444.43</v>
      </c>
      <c r="L11" s="372">
        <v>-0.89</v>
      </c>
      <c r="M11" s="368">
        <v>6634.58</v>
      </c>
      <c r="N11" s="368">
        <v>6718.46</v>
      </c>
      <c r="O11" s="372">
        <v>-1.25</v>
      </c>
      <c r="P11" s="368">
        <v>6827.98</v>
      </c>
      <c r="Q11" s="368">
        <v>6488.65</v>
      </c>
      <c r="R11" s="377">
        <v>5.23</v>
      </c>
    </row>
    <row r="12" spans="2:19" ht="15.5">
      <c r="B12" s="327" t="s">
        <v>150</v>
      </c>
      <c r="C12" s="376">
        <v>6410.32</v>
      </c>
      <c r="D12" s="368">
        <v>6740.07</v>
      </c>
      <c r="E12" s="419">
        <v>-4.8899999999999997</v>
      </c>
      <c r="F12" s="418"/>
      <c r="G12" s="368">
        <v>6152.7</v>
      </c>
      <c r="H12" s="368">
        <v>6520.7</v>
      </c>
      <c r="I12" s="372">
        <v>-5.64</v>
      </c>
      <c r="J12" s="368">
        <v>5471.47</v>
      </c>
      <c r="K12" s="368">
        <v>6235.55</v>
      </c>
      <c r="L12" s="372">
        <v>-12.25</v>
      </c>
      <c r="M12" s="368">
        <v>7395.85</v>
      </c>
      <c r="N12" s="368">
        <v>7828.26</v>
      </c>
      <c r="O12" s="372">
        <v>-5.52</v>
      </c>
      <c r="P12" s="368">
        <v>7548.3</v>
      </c>
      <c r="Q12" s="368">
        <v>6805.4</v>
      </c>
      <c r="R12" s="377">
        <v>10.92</v>
      </c>
    </row>
    <row r="13" spans="2:19" ht="15.5">
      <c r="B13" s="327" t="s">
        <v>61</v>
      </c>
      <c r="C13" s="376">
        <v>21581.69</v>
      </c>
      <c r="D13" s="368">
        <v>22023.64</v>
      </c>
      <c r="E13" s="419">
        <v>-2.0099999999999998</v>
      </c>
      <c r="F13" s="418"/>
      <c r="G13" s="368">
        <v>21659.66</v>
      </c>
      <c r="H13" s="368">
        <v>21991.81</v>
      </c>
      <c r="I13" s="372">
        <v>-1.51</v>
      </c>
      <c r="J13" s="368">
        <v>20327.98</v>
      </c>
      <c r="K13" s="368">
        <v>20541.169999999998</v>
      </c>
      <c r="L13" s="372">
        <v>-1.04</v>
      </c>
      <c r="M13" s="368">
        <v>21168.16</v>
      </c>
      <c r="N13" s="368">
        <v>21590.14</v>
      </c>
      <c r="O13" s="372">
        <v>-1.95</v>
      </c>
      <c r="P13" s="368">
        <v>22092.54</v>
      </c>
      <c r="Q13" s="368">
        <v>23385.16</v>
      </c>
      <c r="R13" s="379">
        <v>-5.53</v>
      </c>
    </row>
    <row r="14" spans="2:19" ht="15.5">
      <c r="B14" s="327" t="s">
        <v>62</v>
      </c>
      <c r="C14" s="376">
        <v>8107.27</v>
      </c>
      <c r="D14" s="368">
        <v>8373.0400000000009</v>
      </c>
      <c r="E14" s="419">
        <v>-3.17</v>
      </c>
      <c r="F14" s="418"/>
      <c r="G14" s="368">
        <v>8077.77</v>
      </c>
      <c r="H14" s="368">
        <v>8355.08</v>
      </c>
      <c r="I14" s="372">
        <v>-3.32</v>
      </c>
      <c r="J14" s="368" t="s">
        <v>125</v>
      </c>
      <c r="K14" s="368" t="s">
        <v>125</v>
      </c>
      <c r="L14" s="369" t="s">
        <v>134</v>
      </c>
      <c r="M14" s="368">
        <v>8701.7800000000007</v>
      </c>
      <c r="N14" s="368">
        <v>8803.94</v>
      </c>
      <c r="O14" s="372">
        <v>-1.1599999999999999</v>
      </c>
      <c r="P14" s="368">
        <v>7627.15</v>
      </c>
      <c r="Q14" s="368">
        <v>8027.81</v>
      </c>
      <c r="R14" s="379">
        <v>-4.99</v>
      </c>
    </row>
    <row r="15" spans="2:19" ht="15.5">
      <c r="B15" s="327" t="s">
        <v>63</v>
      </c>
      <c r="C15" s="376">
        <v>9264.66</v>
      </c>
      <c r="D15" s="368">
        <v>9336.42</v>
      </c>
      <c r="E15" s="419">
        <v>-0.77</v>
      </c>
      <c r="F15" s="418"/>
      <c r="G15" s="368">
        <v>10541.46</v>
      </c>
      <c r="H15" s="368">
        <v>10424.91</v>
      </c>
      <c r="I15" s="371">
        <v>1.1200000000000001</v>
      </c>
      <c r="J15" s="368" t="s">
        <v>125</v>
      </c>
      <c r="K15" s="368">
        <v>9975.52</v>
      </c>
      <c r="L15" s="369" t="s">
        <v>134</v>
      </c>
      <c r="M15" s="368">
        <v>8096.28</v>
      </c>
      <c r="N15" s="368">
        <v>8016.74</v>
      </c>
      <c r="O15" s="371">
        <v>0.99</v>
      </c>
      <c r="P15" s="368">
        <v>8818</v>
      </c>
      <c r="Q15" s="368">
        <v>8721.93</v>
      </c>
      <c r="R15" s="377">
        <v>1.1000000000000001</v>
      </c>
    </row>
    <row r="16" spans="2:19" ht="15.5">
      <c r="B16" s="327" t="s">
        <v>64</v>
      </c>
      <c r="C16" s="376">
        <v>10397.23</v>
      </c>
      <c r="D16" s="368">
        <v>9906.0300000000007</v>
      </c>
      <c r="E16" s="417">
        <v>4.96</v>
      </c>
      <c r="F16" s="418"/>
      <c r="G16" s="368">
        <v>10425.280000000001</v>
      </c>
      <c r="H16" s="368">
        <v>10041.11</v>
      </c>
      <c r="I16" s="371">
        <v>3.83</v>
      </c>
      <c r="J16" s="368" t="s">
        <v>125</v>
      </c>
      <c r="K16" s="368" t="s">
        <v>125</v>
      </c>
      <c r="L16" s="369" t="s">
        <v>134</v>
      </c>
      <c r="M16" s="368" t="s">
        <v>125</v>
      </c>
      <c r="N16" s="368">
        <v>9489.08</v>
      </c>
      <c r="O16" s="373" t="s">
        <v>134</v>
      </c>
      <c r="P16" s="368">
        <v>10276.99</v>
      </c>
      <c r="Q16" s="368">
        <v>9834.83</v>
      </c>
      <c r="R16" s="377">
        <v>4.5</v>
      </c>
    </row>
    <row r="17" spans="2:18" ht="15.5">
      <c r="B17" s="327" t="s">
        <v>65</v>
      </c>
      <c r="C17" s="376">
        <v>32052.46</v>
      </c>
      <c r="D17" s="368">
        <v>32246.26</v>
      </c>
      <c r="E17" s="419">
        <v>-0.6</v>
      </c>
      <c r="F17" s="418"/>
      <c r="G17" s="368" t="s">
        <v>125</v>
      </c>
      <c r="H17" s="368" t="s">
        <v>125</v>
      </c>
      <c r="I17" s="373" t="s">
        <v>134</v>
      </c>
      <c r="J17" s="368" t="s">
        <v>125</v>
      </c>
      <c r="K17" s="368" t="s">
        <v>125</v>
      </c>
      <c r="L17" s="369" t="s">
        <v>134</v>
      </c>
      <c r="M17" s="368" t="s">
        <v>125</v>
      </c>
      <c r="N17" s="368" t="s">
        <v>125</v>
      </c>
      <c r="O17" s="373" t="s">
        <v>134</v>
      </c>
      <c r="P17" s="368" t="s">
        <v>125</v>
      </c>
      <c r="Q17" s="368" t="s">
        <v>125</v>
      </c>
      <c r="R17" s="378" t="s">
        <v>134</v>
      </c>
    </row>
    <row r="18" spans="2:18" ht="15.5">
      <c r="B18" s="327" t="s">
        <v>97</v>
      </c>
      <c r="C18" s="376">
        <v>11603.04</v>
      </c>
      <c r="D18" s="368">
        <v>11447.49</v>
      </c>
      <c r="E18" s="417">
        <v>1.36</v>
      </c>
      <c r="F18" s="418"/>
      <c r="G18" s="368" t="s">
        <v>125</v>
      </c>
      <c r="H18" s="368" t="s">
        <v>125</v>
      </c>
      <c r="I18" s="373" t="s">
        <v>134</v>
      </c>
      <c r="J18" s="368" t="s">
        <v>125</v>
      </c>
      <c r="K18" s="368" t="s">
        <v>125</v>
      </c>
      <c r="L18" s="369" t="s">
        <v>134</v>
      </c>
      <c r="M18" s="368" t="s">
        <v>125</v>
      </c>
      <c r="N18" s="368" t="s">
        <v>125</v>
      </c>
      <c r="O18" s="373" t="s">
        <v>134</v>
      </c>
      <c r="P18" s="368" t="s">
        <v>125</v>
      </c>
      <c r="Q18" s="368" t="s">
        <v>125</v>
      </c>
      <c r="R18" s="378" t="s">
        <v>134</v>
      </c>
    </row>
    <row r="19" spans="2:18" ht="15.5">
      <c r="B19" s="327" t="s">
        <v>66</v>
      </c>
      <c r="C19" s="376">
        <v>15858.29</v>
      </c>
      <c r="D19" s="368">
        <v>16038.95</v>
      </c>
      <c r="E19" s="419">
        <v>-1.1299999999999999</v>
      </c>
      <c r="F19" s="418"/>
      <c r="G19" s="368" t="s">
        <v>125</v>
      </c>
      <c r="H19" s="368" t="s">
        <v>125</v>
      </c>
      <c r="I19" s="373" t="s">
        <v>134</v>
      </c>
      <c r="J19" s="368" t="s">
        <v>125</v>
      </c>
      <c r="K19" s="368" t="s">
        <v>125</v>
      </c>
      <c r="L19" s="369" t="s">
        <v>134</v>
      </c>
      <c r="M19" s="368" t="s">
        <v>125</v>
      </c>
      <c r="N19" s="368" t="s">
        <v>125</v>
      </c>
      <c r="O19" s="373" t="s">
        <v>134</v>
      </c>
      <c r="P19" s="368" t="s">
        <v>125</v>
      </c>
      <c r="Q19" s="368" t="s">
        <v>125</v>
      </c>
      <c r="R19" s="378" t="s">
        <v>134</v>
      </c>
    </row>
    <row r="20" spans="2:18" ht="15.5">
      <c r="B20" s="327" t="s">
        <v>67</v>
      </c>
      <c r="C20" s="376">
        <v>10238.92</v>
      </c>
      <c r="D20" s="368">
        <v>10184.040000000001</v>
      </c>
      <c r="E20" s="417">
        <v>0.54</v>
      </c>
      <c r="F20" s="418"/>
      <c r="G20" s="368" t="s">
        <v>125</v>
      </c>
      <c r="H20" s="368" t="s">
        <v>125</v>
      </c>
      <c r="I20" s="373" t="s">
        <v>134</v>
      </c>
      <c r="J20" s="368" t="s">
        <v>125</v>
      </c>
      <c r="K20" s="368" t="s">
        <v>125</v>
      </c>
      <c r="L20" s="369" t="s">
        <v>134</v>
      </c>
      <c r="M20" s="368" t="s">
        <v>125</v>
      </c>
      <c r="N20" s="368" t="s">
        <v>125</v>
      </c>
      <c r="O20" s="373" t="s">
        <v>134</v>
      </c>
      <c r="P20" s="368" t="s">
        <v>125</v>
      </c>
      <c r="Q20" s="368" t="s">
        <v>125</v>
      </c>
      <c r="R20" s="378" t="s">
        <v>134</v>
      </c>
    </row>
    <row r="21" spans="2:18" ht="15.5">
      <c r="B21" s="327" t="s">
        <v>151</v>
      </c>
      <c r="C21" s="376">
        <v>2934.95</v>
      </c>
      <c r="D21" s="368">
        <v>3050.96</v>
      </c>
      <c r="E21" s="419">
        <v>-3.8</v>
      </c>
      <c r="F21" s="418"/>
      <c r="G21" s="368">
        <v>2818.46</v>
      </c>
      <c r="H21" s="368">
        <v>2842.56</v>
      </c>
      <c r="I21" s="372">
        <v>-0.85</v>
      </c>
      <c r="J21" s="368" t="s">
        <v>125</v>
      </c>
      <c r="K21" s="368">
        <v>6170.47</v>
      </c>
      <c r="L21" s="369" t="s">
        <v>134</v>
      </c>
      <c r="M21" s="368">
        <v>3416.71</v>
      </c>
      <c r="N21" s="368">
        <v>3293.72</v>
      </c>
      <c r="O21" s="371">
        <v>3.73</v>
      </c>
      <c r="P21" s="368">
        <v>3035.17</v>
      </c>
      <c r="Q21" s="368">
        <v>3062.19</v>
      </c>
      <c r="R21" s="379">
        <v>-0.88</v>
      </c>
    </row>
    <row r="22" spans="2:18" ht="16" thickBot="1">
      <c r="B22" s="328" t="s">
        <v>152</v>
      </c>
      <c r="C22" s="380">
        <v>8096.66</v>
      </c>
      <c r="D22" s="381">
        <v>8437.0400000000009</v>
      </c>
      <c r="E22" s="420">
        <v>-4.03</v>
      </c>
      <c r="F22" s="421"/>
      <c r="G22" s="381" t="s">
        <v>125</v>
      </c>
      <c r="H22" s="381" t="s">
        <v>125</v>
      </c>
      <c r="I22" s="384" t="s">
        <v>134</v>
      </c>
      <c r="J22" s="381" t="s">
        <v>125</v>
      </c>
      <c r="K22" s="381" t="s">
        <v>125</v>
      </c>
      <c r="L22" s="384" t="s">
        <v>134</v>
      </c>
      <c r="M22" s="381" t="s">
        <v>125</v>
      </c>
      <c r="N22" s="381" t="s">
        <v>125</v>
      </c>
      <c r="O22" s="384" t="s">
        <v>134</v>
      </c>
      <c r="P22" s="381" t="s">
        <v>125</v>
      </c>
      <c r="Q22" s="381" t="s">
        <v>125</v>
      </c>
      <c r="R22" s="385" t="s">
        <v>134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10:F10"/>
    <mergeCell ref="E11:F11"/>
    <mergeCell ref="E12:F12"/>
    <mergeCell ref="E13:F13"/>
    <mergeCell ref="E8:F8"/>
    <mergeCell ref="E9:F9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24"/>
  <sheetViews>
    <sheetView showGridLines="0" topLeftCell="G5" zoomScaleNormal="100" workbookViewId="0">
      <selection activeCell="R10" sqref="R10:R20"/>
    </sheetView>
  </sheetViews>
  <sheetFormatPr defaultRowHeight="12.5"/>
  <cols>
    <col min="2" max="2" width="40.453125" customWidth="1"/>
    <col min="3" max="3" width="12" customWidth="1"/>
    <col min="4" max="4" width="11.81640625" customWidth="1"/>
    <col min="5" max="5" width="5.7265625" customWidth="1"/>
    <col min="6" max="6" width="7.26953125" customWidth="1"/>
    <col min="7" max="7" width="11.81640625" customWidth="1"/>
    <col min="8" max="8" width="12.81640625" customWidth="1"/>
    <col min="9" max="9" width="13.26953125" customWidth="1"/>
    <col min="10" max="10" width="13" customWidth="1"/>
    <col min="11" max="11" width="12.26953125" customWidth="1"/>
    <col min="12" max="12" width="13.26953125" customWidth="1"/>
    <col min="13" max="13" width="11.1796875" customWidth="1"/>
    <col min="14" max="14" width="12.26953125" customWidth="1"/>
    <col min="15" max="15" width="13.26953125" customWidth="1"/>
    <col min="16" max="16" width="12" customWidth="1"/>
    <col min="17" max="17" width="15.453125" customWidth="1"/>
    <col min="18" max="18" width="13.26953125" customWidth="1"/>
  </cols>
  <sheetData>
    <row r="1" spans="2:19" ht="15.75" customHeight="1">
      <c r="B1" s="426" t="s">
        <v>153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2:19" ht="15" thickBot="1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19" ht="15.75" customHeight="1">
      <c r="B3" s="471" t="s">
        <v>126</v>
      </c>
      <c r="C3" s="430" t="s">
        <v>33</v>
      </c>
      <c r="D3" s="415"/>
      <c r="E3" s="415"/>
      <c r="F3" s="416"/>
      <c r="G3" s="434" t="s">
        <v>127</v>
      </c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  <c r="S3" s="122"/>
    </row>
    <row r="4" spans="2:19" ht="15.75" customHeight="1" thickBot="1">
      <c r="B4" s="472"/>
      <c r="C4" s="431"/>
      <c r="D4" s="432"/>
      <c r="E4" s="432"/>
      <c r="F4" s="433"/>
      <c r="G4" s="437" t="s">
        <v>144</v>
      </c>
      <c r="H4" s="438"/>
      <c r="I4" s="439"/>
      <c r="J4" s="440" t="s">
        <v>145</v>
      </c>
      <c r="K4" s="438"/>
      <c r="L4" s="439"/>
      <c r="M4" s="440" t="s">
        <v>146</v>
      </c>
      <c r="N4" s="438"/>
      <c r="O4" s="439"/>
      <c r="P4" s="440" t="s">
        <v>147</v>
      </c>
      <c r="Q4" s="438"/>
      <c r="R4" s="441"/>
      <c r="S4" s="122"/>
    </row>
    <row r="5" spans="2:19" ht="15.75" customHeight="1" thickBot="1">
      <c r="B5" s="126" t="s">
        <v>90</v>
      </c>
      <c r="C5" s="414" t="s">
        <v>132</v>
      </c>
      <c r="D5" s="415"/>
      <c r="E5" s="415"/>
      <c r="F5" s="416"/>
      <c r="G5" s="427" t="s">
        <v>132</v>
      </c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6"/>
      <c r="S5" s="122"/>
    </row>
    <row r="6" spans="2:19" ht="88.5" customHeight="1" thickBot="1">
      <c r="B6" s="389" t="s">
        <v>126</v>
      </c>
      <c r="C6" s="399" t="s">
        <v>193</v>
      </c>
      <c r="D6" s="510" t="s">
        <v>182</v>
      </c>
      <c r="E6" s="522" t="s">
        <v>133</v>
      </c>
      <c r="F6" s="523"/>
      <c r="G6" s="510" t="s">
        <v>193</v>
      </c>
      <c r="H6" s="510" t="s">
        <v>182</v>
      </c>
      <c r="I6" s="510" t="s">
        <v>133</v>
      </c>
      <c r="J6" s="510" t="s">
        <v>193</v>
      </c>
      <c r="K6" s="510" t="s">
        <v>182</v>
      </c>
      <c r="L6" s="510" t="s">
        <v>133</v>
      </c>
      <c r="M6" s="510" t="s">
        <v>193</v>
      </c>
      <c r="N6" s="510" t="s">
        <v>182</v>
      </c>
      <c r="O6" s="510" t="s">
        <v>133</v>
      </c>
      <c r="P6" s="510" t="s">
        <v>193</v>
      </c>
      <c r="Q6" s="510" t="s">
        <v>182</v>
      </c>
      <c r="R6" s="511" t="s">
        <v>133</v>
      </c>
      <c r="S6" s="122"/>
    </row>
    <row r="7" spans="2:19" ht="15.5">
      <c r="B7" s="519" t="s">
        <v>148</v>
      </c>
      <c r="C7" s="512">
        <v>10249.129999999999</v>
      </c>
      <c r="D7" s="513">
        <v>10823.3</v>
      </c>
      <c r="E7" s="526">
        <v>-5.3</v>
      </c>
      <c r="F7" s="527"/>
      <c r="G7" s="513" t="s">
        <v>125</v>
      </c>
      <c r="H7" s="513" t="s">
        <v>125</v>
      </c>
      <c r="I7" s="524" t="s">
        <v>134</v>
      </c>
      <c r="J7" s="513" t="s">
        <v>135</v>
      </c>
      <c r="K7" s="513" t="s">
        <v>135</v>
      </c>
      <c r="L7" s="524" t="s">
        <v>134</v>
      </c>
      <c r="M7" s="513" t="s">
        <v>125</v>
      </c>
      <c r="N7" s="513" t="s">
        <v>125</v>
      </c>
      <c r="O7" s="524" t="s">
        <v>134</v>
      </c>
      <c r="P7" s="513" t="s">
        <v>125</v>
      </c>
      <c r="Q7" s="513" t="s">
        <v>125</v>
      </c>
      <c r="R7" s="525" t="s">
        <v>134</v>
      </c>
      <c r="S7" s="122"/>
    </row>
    <row r="8" spans="2:19" ht="15.5">
      <c r="B8" s="520" t="s">
        <v>95</v>
      </c>
      <c r="C8" s="376">
        <v>10816.93</v>
      </c>
      <c r="D8" s="368">
        <v>11155.54</v>
      </c>
      <c r="E8" s="419">
        <v>-3.04</v>
      </c>
      <c r="F8" s="418"/>
      <c r="G8" s="368" t="s">
        <v>125</v>
      </c>
      <c r="H8" s="368" t="s">
        <v>125</v>
      </c>
      <c r="I8" s="373" t="s">
        <v>134</v>
      </c>
      <c r="J8" s="368" t="s">
        <v>135</v>
      </c>
      <c r="K8" s="368" t="s">
        <v>135</v>
      </c>
      <c r="L8" s="369" t="s">
        <v>134</v>
      </c>
      <c r="M8" s="368" t="s">
        <v>125</v>
      </c>
      <c r="N8" s="368" t="s">
        <v>135</v>
      </c>
      <c r="O8" s="369" t="s">
        <v>134</v>
      </c>
      <c r="P8" s="368" t="s">
        <v>125</v>
      </c>
      <c r="Q8" s="368" t="s">
        <v>125</v>
      </c>
      <c r="R8" s="517" t="s">
        <v>134</v>
      </c>
      <c r="S8" s="122"/>
    </row>
    <row r="9" spans="2:19" ht="15.5">
      <c r="B9" s="520" t="s">
        <v>149</v>
      </c>
      <c r="C9" s="376" t="s">
        <v>135</v>
      </c>
      <c r="D9" s="368" t="s">
        <v>135</v>
      </c>
      <c r="E9" s="473" t="s">
        <v>134</v>
      </c>
      <c r="F9" s="418"/>
      <c r="G9" s="368" t="s">
        <v>135</v>
      </c>
      <c r="H9" s="368" t="s">
        <v>135</v>
      </c>
      <c r="I9" s="369" t="s">
        <v>134</v>
      </c>
      <c r="J9" s="368" t="s">
        <v>135</v>
      </c>
      <c r="K9" s="368" t="s">
        <v>135</v>
      </c>
      <c r="L9" s="369" t="s">
        <v>134</v>
      </c>
      <c r="M9" s="368" t="s">
        <v>135</v>
      </c>
      <c r="N9" s="368" t="s">
        <v>135</v>
      </c>
      <c r="O9" s="369" t="s">
        <v>134</v>
      </c>
      <c r="P9" s="368" t="s">
        <v>135</v>
      </c>
      <c r="Q9" s="368" t="s">
        <v>135</v>
      </c>
      <c r="R9" s="517" t="s">
        <v>134</v>
      </c>
      <c r="S9" s="122"/>
    </row>
    <row r="10" spans="2:19" ht="15.5">
      <c r="B10" s="520" t="s">
        <v>96</v>
      </c>
      <c r="C10" s="376">
        <v>7798.98</v>
      </c>
      <c r="D10" s="368">
        <v>7489.08</v>
      </c>
      <c r="E10" s="417">
        <v>4.1399999999999997</v>
      </c>
      <c r="F10" s="418"/>
      <c r="G10" s="368">
        <v>7249.68</v>
      </c>
      <c r="H10" s="368">
        <v>7413.22</v>
      </c>
      <c r="I10" s="372">
        <v>-2.21</v>
      </c>
      <c r="J10" s="368" t="s">
        <v>135</v>
      </c>
      <c r="K10" s="368" t="s">
        <v>135</v>
      </c>
      <c r="L10" s="369" t="s">
        <v>134</v>
      </c>
      <c r="M10" s="368" t="s">
        <v>125</v>
      </c>
      <c r="N10" s="368" t="s">
        <v>135</v>
      </c>
      <c r="O10" s="369" t="s">
        <v>134</v>
      </c>
      <c r="P10" s="368">
        <v>7933.07</v>
      </c>
      <c r="Q10" s="368">
        <v>8399.7999999999993</v>
      </c>
      <c r="R10" s="379">
        <v>-5.56</v>
      </c>
      <c r="S10" s="122"/>
    </row>
    <row r="11" spans="2:19" ht="15.5">
      <c r="B11" s="520" t="s">
        <v>150</v>
      </c>
      <c r="C11" s="376">
        <v>7410.1</v>
      </c>
      <c r="D11" s="368">
        <v>7606.91</v>
      </c>
      <c r="E11" s="419">
        <v>-2.59</v>
      </c>
      <c r="F11" s="418"/>
      <c r="G11" s="368">
        <v>7164.04</v>
      </c>
      <c r="H11" s="368">
        <v>7495.3</v>
      </c>
      <c r="I11" s="372">
        <v>-4.42</v>
      </c>
      <c r="J11" s="368" t="s">
        <v>135</v>
      </c>
      <c r="K11" s="368" t="s">
        <v>135</v>
      </c>
      <c r="L11" s="369" t="s">
        <v>134</v>
      </c>
      <c r="M11" s="368" t="s">
        <v>125</v>
      </c>
      <c r="N11" s="368" t="s">
        <v>125</v>
      </c>
      <c r="O11" s="369" t="s">
        <v>134</v>
      </c>
      <c r="P11" s="368">
        <v>7405.66</v>
      </c>
      <c r="Q11" s="368">
        <v>7147.2</v>
      </c>
      <c r="R11" s="377">
        <v>3.62</v>
      </c>
      <c r="S11" s="122"/>
    </row>
    <row r="12" spans="2:19" ht="15.5">
      <c r="B12" s="520" t="s">
        <v>61</v>
      </c>
      <c r="C12" s="376">
        <v>22804.5</v>
      </c>
      <c r="D12" s="368">
        <v>23659.68</v>
      </c>
      <c r="E12" s="419">
        <v>-3.61</v>
      </c>
      <c r="F12" s="418"/>
      <c r="G12" s="368">
        <v>22698.53</v>
      </c>
      <c r="H12" s="368">
        <v>23313.64</v>
      </c>
      <c r="I12" s="372">
        <v>-2.64</v>
      </c>
      <c r="J12" s="368" t="s">
        <v>135</v>
      </c>
      <c r="K12" s="368" t="s">
        <v>135</v>
      </c>
      <c r="L12" s="369" t="s">
        <v>134</v>
      </c>
      <c r="M12" s="368">
        <v>22947.57</v>
      </c>
      <c r="N12" s="368">
        <v>24402.11</v>
      </c>
      <c r="O12" s="372">
        <v>-5.96</v>
      </c>
      <c r="P12" s="368">
        <v>22816.99</v>
      </c>
      <c r="Q12" s="368">
        <v>23043.32</v>
      </c>
      <c r="R12" s="379">
        <v>-0.98</v>
      </c>
      <c r="S12" s="122"/>
    </row>
    <row r="13" spans="2:19" ht="15.5">
      <c r="B13" s="520" t="s">
        <v>62</v>
      </c>
      <c r="C13" s="376">
        <v>10718.73</v>
      </c>
      <c r="D13" s="368">
        <v>11006.75</v>
      </c>
      <c r="E13" s="419">
        <v>-2.62</v>
      </c>
      <c r="F13" s="418"/>
      <c r="G13" s="368" t="s">
        <v>125</v>
      </c>
      <c r="H13" s="368" t="s">
        <v>125</v>
      </c>
      <c r="I13" s="373" t="s">
        <v>134</v>
      </c>
      <c r="J13" s="368" t="s">
        <v>135</v>
      </c>
      <c r="K13" s="368" t="s">
        <v>135</v>
      </c>
      <c r="L13" s="369" t="s">
        <v>134</v>
      </c>
      <c r="M13" s="368" t="s">
        <v>125</v>
      </c>
      <c r="N13" s="368" t="s">
        <v>125</v>
      </c>
      <c r="O13" s="369" t="s">
        <v>134</v>
      </c>
      <c r="P13" s="368" t="s">
        <v>125</v>
      </c>
      <c r="Q13" s="368" t="s">
        <v>125</v>
      </c>
      <c r="R13" s="378" t="s">
        <v>134</v>
      </c>
      <c r="S13" s="122"/>
    </row>
    <row r="14" spans="2:19" ht="15.5">
      <c r="B14" s="520" t="s">
        <v>63</v>
      </c>
      <c r="C14" s="376">
        <v>9738.93</v>
      </c>
      <c r="D14" s="368">
        <v>9793.6299999999992</v>
      </c>
      <c r="E14" s="419">
        <v>-0.56000000000000005</v>
      </c>
      <c r="F14" s="418"/>
      <c r="G14" s="368">
        <v>9387.9500000000007</v>
      </c>
      <c r="H14" s="368">
        <v>9541.74</v>
      </c>
      <c r="I14" s="372">
        <v>-1.61</v>
      </c>
      <c r="J14" s="368" t="s">
        <v>135</v>
      </c>
      <c r="K14" s="368" t="s">
        <v>135</v>
      </c>
      <c r="L14" s="369" t="s">
        <v>134</v>
      </c>
      <c r="M14" s="368" t="s">
        <v>125</v>
      </c>
      <c r="N14" s="368" t="s">
        <v>125</v>
      </c>
      <c r="O14" s="369" t="s">
        <v>134</v>
      </c>
      <c r="P14" s="368">
        <v>10805.78</v>
      </c>
      <c r="Q14" s="368">
        <v>10555.65</v>
      </c>
      <c r="R14" s="377">
        <v>2.37</v>
      </c>
      <c r="S14" s="122"/>
    </row>
    <row r="15" spans="2:19" ht="15.5">
      <c r="B15" s="520" t="s">
        <v>64</v>
      </c>
      <c r="C15" s="376">
        <v>9696.4</v>
      </c>
      <c r="D15" s="368">
        <v>9475.74</v>
      </c>
      <c r="E15" s="417">
        <v>2.33</v>
      </c>
      <c r="F15" s="418"/>
      <c r="G15" s="368">
        <v>9387.65</v>
      </c>
      <c r="H15" s="368">
        <v>9361.7900000000009</v>
      </c>
      <c r="I15" s="371">
        <v>0.28000000000000003</v>
      </c>
      <c r="J15" s="368" t="s">
        <v>135</v>
      </c>
      <c r="K15" s="368" t="s">
        <v>135</v>
      </c>
      <c r="L15" s="369" t="s">
        <v>134</v>
      </c>
      <c r="M15" s="368" t="s">
        <v>125</v>
      </c>
      <c r="N15" s="368" t="s">
        <v>125</v>
      </c>
      <c r="O15" s="369" t="s">
        <v>134</v>
      </c>
      <c r="P15" s="368">
        <v>10664.61</v>
      </c>
      <c r="Q15" s="368">
        <v>10474.01</v>
      </c>
      <c r="R15" s="377">
        <v>1.82</v>
      </c>
      <c r="S15" s="122"/>
    </row>
    <row r="16" spans="2:19" ht="15.5">
      <c r="B16" s="520" t="s">
        <v>65</v>
      </c>
      <c r="C16" s="376" t="s">
        <v>125</v>
      </c>
      <c r="D16" s="368" t="s">
        <v>125</v>
      </c>
      <c r="E16" s="473" t="s">
        <v>134</v>
      </c>
      <c r="F16" s="418"/>
      <c r="G16" s="368" t="s">
        <v>135</v>
      </c>
      <c r="H16" s="368" t="s">
        <v>135</v>
      </c>
      <c r="I16" s="373" t="s">
        <v>134</v>
      </c>
      <c r="J16" s="368" t="s">
        <v>135</v>
      </c>
      <c r="K16" s="368" t="s">
        <v>135</v>
      </c>
      <c r="L16" s="369" t="s">
        <v>134</v>
      </c>
      <c r="M16" s="368" t="s">
        <v>135</v>
      </c>
      <c r="N16" s="368" t="s">
        <v>135</v>
      </c>
      <c r="O16" s="369" t="s">
        <v>134</v>
      </c>
      <c r="P16" s="368" t="s">
        <v>125</v>
      </c>
      <c r="Q16" s="368" t="s">
        <v>125</v>
      </c>
      <c r="R16" s="378" t="s">
        <v>134</v>
      </c>
      <c r="S16" s="122"/>
    </row>
    <row r="17" spans="2:19" ht="15.5">
      <c r="B17" s="520" t="s">
        <v>97</v>
      </c>
      <c r="C17" s="376" t="s">
        <v>125</v>
      </c>
      <c r="D17" s="368" t="s">
        <v>125</v>
      </c>
      <c r="E17" s="473" t="s">
        <v>134</v>
      </c>
      <c r="F17" s="418"/>
      <c r="G17" s="368" t="s">
        <v>135</v>
      </c>
      <c r="H17" s="368" t="s">
        <v>135</v>
      </c>
      <c r="I17" s="373" t="s">
        <v>134</v>
      </c>
      <c r="J17" s="368" t="s">
        <v>135</v>
      </c>
      <c r="K17" s="368" t="s">
        <v>135</v>
      </c>
      <c r="L17" s="369" t="s">
        <v>134</v>
      </c>
      <c r="M17" s="368" t="s">
        <v>135</v>
      </c>
      <c r="N17" s="368" t="s">
        <v>135</v>
      </c>
      <c r="O17" s="369" t="s">
        <v>134</v>
      </c>
      <c r="P17" s="368" t="s">
        <v>125</v>
      </c>
      <c r="Q17" s="368" t="s">
        <v>125</v>
      </c>
      <c r="R17" s="378" t="s">
        <v>134</v>
      </c>
      <c r="S17" s="122"/>
    </row>
    <row r="18" spans="2:19" ht="15.5">
      <c r="B18" s="520" t="s">
        <v>66</v>
      </c>
      <c r="C18" s="376" t="s">
        <v>125</v>
      </c>
      <c r="D18" s="368" t="s">
        <v>125</v>
      </c>
      <c r="E18" s="473" t="s">
        <v>134</v>
      </c>
      <c r="F18" s="418"/>
      <c r="G18" s="368" t="s">
        <v>135</v>
      </c>
      <c r="H18" s="368" t="s">
        <v>135</v>
      </c>
      <c r="I18" s="373" t="s">
        <v>134</v>
      </c>
      <c r="J18" s="368" t="s">
        <v>135</v>
      </c>
      <c r="K18" s="368" t="s">
        <v>135</v>
      </c>
      <c r="L18" s="369" t="s">
        <v>134</v>
      </c>
      <c r="M18" s="368" t="s">
        <v>135</v>
      </c>
      <c r="N18" s="368" t="s">
        <v>135</v>
      </c>
      <c r="O18" s="369" t="s">
        <v>134</v>
      </c>
      <c r="P18" s="368" t="s">
        <v>125</v>
      </c>
      <c r="Q18" s="368" t="s">
        <v>125</v>
      </c>
      <c r="R18" s="378" t="s">
        <v>134</v>
      </c>
      <c r="S18" s="122"/>
    </row>
    <row r="19" spans="2:19" ht="15.5">
      <c r="B19" s="520" t="s">
        <v>67</v>
      </c>
      <c r="C19" s="376" t="s">
        <v>125</v>
      </c>
      <c r="D19" s="368" t="s">
        <v>125</v>
      </c>
      <c r="E19" s="473" t="s">
        <v>134</v>
      </c>
      <c r="F19" s="418"/>
      <c r="G19" s="368" t="s">
        <v>135</v>
      </c>
      <c r="H19" s="368" t="s">
        <v>135</v>
      </c>
      <c r="I19" s="373" t="s">
        <v>134</v>
      </c>
      <c r="J19" s="368" t="s">
        <v>135</v>
      </c>
      <c r="K19" s="368" t="s">
        <v>135</v>
      </c>
      <c r="L19" s="369" t="s">
        <v>134</v>
      </c>
      <c r="M19" s="368" t="s">
        <v>135</v>
      </c>
      <c r="N19" s="368" t="s">
        <v>135</v>
      </c>
      <c r="O19" s="369" t="s">
        <v>134</v>
      </c>
      <c r="P19" s="368" t="s">
        <v>125</v>
      </c>
      <c r="Q19" s="368" t="s">
        <v>125</v>
      </c>
      <c r="R19" s="378" t="s">
        <v>134</v>
      </c>
      <c r="S19" s="122"/>
    </row>
    <row r="20" spans="2:19" ht="17.25" customHeight="1">
      <c r="B20" s="520" t="s">
        <v>151</v>
      </c>
      <c r="C20" s="376">
        <v>4545.0200000000004</v>
      </c>
      <c r="D20" s="368">
        <v>4966.12</v>
      </c>
      <c r="E20" s="419">
        <v>-8.48</v>
      </c>
      <c r="F20" s="418"/>
      <c r="G20" s="368">
        <v>4282.2299999999996</v>
      </c>
      <c r="H20" s="368">
        <v>4715.1000000000004</v>
      </c>
      <c r="I20" s="372">
        <v>-9.18</v>
      </c>
      <c r="J20" s="368" t="s">
        <v>135</v>
      </c>
      <c r="K20" s="368" t="s">
        <v>135</v>
      </c>
      <c r="L20" s="369" t="s">
        <v>134</v>
      </c>
      <c r="M20" s="368" t="s">
        <v>135</v>
      </c>
      <c r="N20" s="368" t="s">
        <v>135</v>
      </c>
      <c r="O20" s="369" t="s">
        <v>134</v>
      </c>
      <c r="P20" s="368">
        <v>5989.95</v>
      </c>
      <c r="Q20" s="368">
        <v>5643.26</v>
      </c>
      <c r="R20" s="377">
        <v>6.14</v>
      </c>
      <c r="S20" s="122"/>
    </row>
    <row r="21" spans="2:19" ht="16" thickBot="1">
      <c r="B21" s="521" t="s">
        <v>152</v>
      </c>
      <c r="C21" s="380" t="s">
        <v>125</v>
      </c>
      <c r="D21" s="381" t="s">
        <v>125</v>
      </c>
      <c r="E21" s="474" t="s">
        <v>134</v>
      </c>
      <c r="F21" s="451"/>
      <c r="G21" s="381" t="s">
        <v>135</v>
      </c>
      <c r="H21" s="381" t="s">
        <v>135</v>
      </c>
      <c r="I21" s="384" t="s">
        <v>134</v>
      </c>
      <c r="J21" s="381" t="s">
        <v>135</v>
      </c>
      <c r="K21" s="381" t="s">
        <v>135</v>
      </c>
      <c r="L21" s="384" t="s">
        <v>134</v>
      </c>
      <c r="M21" s="381" t="s">
        <v>135</v>
      </c>
      <c r="N21" s="381" t="s">
        <v>135</v>
      </c>
      <c r="O21" s="384" t="s">
        <v>134</v>
      </c>
      <c r="P21" s="381" t="s">
        <v>125</v>
      </c>
      <c r="Q21" s="381" t="s">
        <v>125</v>
      </c>
      <c r="R21" s="385" t="s">
        <v>134</v>
      </c>
      <c r="S21" s="122"/>
    </row>
    <row r="22" spans="2:19" ht="15.5">
      <c r="C22" s="122"/>
      <c r="D22" s="122"/>
      <c r="E22" s="122"/>
      <c r="F22" s="12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2:19" ht="15.5">
      <c r="C23" s="122"/>
      <c r="D23" s="122"/>
      <c r="E23" s="122"/>
      <c r="F23" s="12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2:19" ht="15.5"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</sheetData>
  <mergeCells count="26">
    <mergeCell ref="E7:F7"/>
    <mergeCell ref="E8:F8"/>
    <mergeCell ref="E19:F19"/>
    <mergeCell ref="E20:F20"/>
    <mergeCell ref="E21:F2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E6:F6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8" type="noConversion"/>
  <conditionalFormatting sqref="E8:F8">
    <cfRule type="cellIs" dxfId="1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35"/>
  <sheetViews>
    <sheetView showGridLines="0" topLeftCell="A4" zoomScaleNormal="100" workbookViewId="0">
      <selection activeCell="F8" sqref="F8:G19"/>
    </sheetView>
  </sheetViews>
  <sheetFormatPr defaultRowHeight="12.5"/>
  <cols>
    <col min="2" max="2" width="40.54296875" customWidth="1"/>
    <col min="3" max="4" width="14.7265625" customWidth="1"/>
    <col min="5" max="5" width="12.7265625" customWidth="1"/>
    <col min="6" max="6" width="16.453125" customWidth="1"/>
    <col min="7" max="7" width="15.1796875" customWidth="1"/>
    <col min="8" max="8" width="12.54296875" customWidth="1"/>
    <col min="13" max="13" width="6.54296875" customWidth="1"/>
  </cols>
  <sheetData>
    <row r="1" spans="2:13" ht="3.75" customHeight="1"/>
    <row r="2" spans="2:13" ht="35.25" customHeight="1">
      <c r="C2" s="13" t="s">
        <v>69</v>
      </c>
      <c r="K2" s="77"/>
      <c r="L2" s="81"/>
      <c r="M2" s="80"/>
    </row>
    <row r="3" spans="2:13" ht="18.75" customHeight="1">
      <c r="K3" s="77"/>
      <c r="L3" s="81"/>
      <c r="M3" s="80"/>
    </row>
    <row r="4" spans="2:13" ht="19.5" customHeight="1">
      <c r="B4" s="475" t="s">
        <v>175</v>
      </c>
      <c r="C4" s="476"/>
      <c r="D4" s="476"/>
      <c r="E4" s="476"/>
      <c r="F4" s="476"/>
      <c r="G4" s="476"/>
    </row>
    <row r="5" spans="2:13" ht="19.5" customHeight="1" thickBot="1">
      <c r="B5" s="175"/>
      <c r="C5" s="175"/>
      <c r="D5" s="175"/>
      <c r="E5" s="175"/>
      <c r="F5" s="175"/>
      <c r="G5" s="127"/>
    </row>
    <row r="6" spans="2:13" ht="15.75" customHeight="1" thickBot="1">
      <c r="B6" s="185" t="s">
        <v>126</v>
      </c>
      <c r="C6" s="477" t="s">
        <v>132</v>
      </c>
      <c r="D6" s="478"/>
      <c r="E6" s="478"/>
      <c r="F6" s="479"/>
      <c r="G6" s="394"/>
    </row>
    <row r="7" spans="2:13" ht="61.5" customHeight="1" thickBot="1">
      <c r="B7" s="390" t="s">
        <v>90</v>
      </c>
      <c r="C7" s="363" t="s">
        <v>196</v>
      </c>
      <c r="D7" s="364" t="s">
        <v>182</v>
      </c>
      <c r="E7" s="364" t="s">
        <v>195</v>
      </c>
      <c r="F7" s="364" t="s">
        <v>133</v>
      </c>
      <c r="G7" s="365" t="s">
        <v>156</v>
      </c>
      <c r="H7" s="127"/>
    </row>
    <row r="8" spans="2:13" ht="15.5">
      <c r="B8" s="391" t="s">
        <v>91</v>
      </c>
      <c r="C8" s="374">
        <v>5964.17</v>
      </c>
      <c r="D8" s="366">
        <v>6031.52</v>
      </c>
      <c r="E8" s="366">
        <v>5212.53</v>
      </c>
      <c r="F8" s="370">
        <v>-1.1200000000000001</v>
      </c>
      <c r="G8" s="386">
        <v>14.42</v>
      </c>
      <c r="H8" s="127"/>
    </row>
    <row r="9" spans="2:13" ht="15.5">
      <c r="B9" s="392" t="s">
        <v>92</v>
      </c>
      <c r="C9" s="376">
        <v>9882.41</v>
      </c>
      <c r="D9" s="368">
        <v>9815.4500000000007</v>
      </c>
      <c r="E9" s="368">
        <v>7017.21</v>
      </c>
      <c r="F9" s="371">
        <v>0.68</v>
      </c>
      <c r="G9" s="377">
        <v>40.83</v>
      </c>
      <c r="H9" s="127"/>
    </row>
    <row r="10" spans="2:13" ht="15.5">
      <c r="B10" s="392" t="s">
        <v>93</v>
      </c>
      <c r="C10" s="376">
        <v>9571.82</v>
      </c>
      <c r="D10" s="368">
        <v>9576.67</v>
      </c>
      <c r="E10" s="368">
        <v>6959.09</v>
      </c>
      <c r="F10" s="372">
        <v>-0.05</v>
      </c>
      <c r="G10" s="377">
        <v>37.54</v>
      </c>
      <c r="H10" s="127"/>
    </row>
    <row r="11" spans="2:13" ht="15.5">
      <c r="B11" s="392" t="s">
        <v>94</v>
      </c>
      <c r="C11" s="376">
        <v>6524.44</v>
      </c>
      <c r="D11" s="368">
        <v>6474.51</v>
      </c>
      <c r="E11" s="368">
        <v>5691.92</v>
      </c>
      <c r="F11" s="371">
        <v>0.77</v>
      </c>
      <c r="G11" s="377">
        <v>14.63</v>
      </c>
      <c r="H11" s="127"/>
    </row>
    <row r="12" spans="2:13" ht="15.5">
      <c r="B12" s="392" t="s">
        <v>148</v>
      </c>
      <c r="C12" s="376">
        <v>10789.56</v>
      </c>
      <c r="D12" s="368">
        <v>10852.62</v>
      </c>
      <c r="E12" s="368">
        <v>10192.33</v>
      </c>
      <c r="F12" s="372">
        <v>-0.57999999999999996</v>
      </c>
      <c r="G12" s="377">
        <v>5.86</v>
      </c>
      <c r="H12" s="127"/>
    </row>
    <row r="13" spans="2:13" ht="15.5">
      <c r="B13" s="392" t="s">
        <v>95</v>
      </c>
      <c r="C13" s="376">
        <v>9044.75</v>
      </c>
      <c r="D13" s="368">
        <v>9313.4599999999991</v>
      </c>
      <c r="E13" s="368">
        <v>8543.56</v>
      </c>
      <c r="F13" s="372">
        <v>-2.89</v>
      </c>
      <c r="G13" s="377">
        <v>5.87</v>
      </c>
      <c r="H13" s="127"/>
    </row>
    <row r="14" spans="2:13" ht="15.5">
      <c r="B14" s="392" t="s">
        <v>96</v>
      </c>
      <c r="C14" s="376">
        <v>6880.57</v>
      </c>
      <c r="D14" s="368">
        <v>6828.22</v>
      </c>
      <c r="E14" s="368">
        <v>6163.6</v>
      </c>
      <c r="F14" s="371">
        <v>0.77</v>
      </c>
      <c r="G14" s="377">
        <v>11.63</v>
      </c>
      <c r="H14" s="127"/>
    </row>
    <row r="15" spans="2:13" ht="15.5">
      <c r="B15" s="392" t="s">
        <v>61</v>
      </c>
      <c r="C15" s="376">
        <v>21985.38</v>
      </c>
      <c r="D15" s="368">
        <v>22551.040000000001</v>
      </c>
      <c r="E15" s="368">
        <v>19933.689999999999</v>
      </c>
      <c r="F15" s="372">
        <v>-2.5099999999999998</v>
      </c>
      <c r="G15" s="377">
        <v>10.29</v>
      </c>
      <c r="H15" s="127"/>
    </row>
    <row r="16" spans="2:13" ht="15.5">
      <c r="B16" s="392" t="s">
        <v>65</v>
      </c>
      <c r="C16" s="376">
        <v>32013.09</v>
      </c>
      <c r="D16" s="368">
        <v>32231.74</v>
      </c>
      <c r="E16" s="368">
        <v>27116.21</v>
      </c>
      <c r="F16" s="372">
        <v>-0.68</v>
      </c>
      <c r="G16" s="377">
        <v>18.059999999999999</v>
      </c>
      <c r="H16" s="127"/>
    </row>
    <row r="17" spans="2:8" ht="15.5">
      <c r="B17" s="392" t="s">
        <v>97</v>
      </c>
      <c r="C17" s="376">
        <v>11764.14</v>
      </c>
      <c r="D17" s="368">
        <v>11489.92</v>
      </c>
      <c r="E17" s="368">
        <v>9429.1200000000008</v>
      </c>
      <c r="F17" s="371">
        <v>2.39</v>
      </c>
      <c r="G17" s="377">
        <v>24.76</v>
      </c>
      <c r="H17" s="127"/>
    </row>
    <row r="18" spans="2:8" ht="15.5">
      <c r="B18" s="392" t="s">
        <v>66</v>
      </c>
      <c r="C18" s="376">
        <v>15823.95</v>
      </c>
      <c r="D18" s="368">
        <v>16001.4</v>
      </c>
      <c r="E18" s="368">
        <v>12527.42</v>
      </c>
      <c r="F18" s="372">
        <v>-1.1100000000000001</v>
      </c>
      <c r="G18" s="377">
        <v>26.31</v>
      </c>
      <c r="H18" s="127"/>
    </row>
    <row r="19" spans="2:8" ht="16" thickBot="1">
      <c r="B19" s="393" t="s">
        <v>67</v>
      </c>
      <c r="C19" s="380">
        <v>10304.9</v>
      </c>
      <c r="D19" s="381">
        <v>10192.83</v>
      </c>
      <c r="E19" s="381">
        <v>7750.07</v>
      </c>
      <c r="F19" s="398">
        <v>1.1000000000000001</v>
      </c>
      <c r="G19" s="387">
        <v>32.97</v>
      </c>
      <c r="H19" s="127"/>
    </row>
    <row r="20" spans="2:8" ht="31.5" customHeight="1">
      <c r="C20" s="122"/>
      <c r="D20" s="122"/>
      <c r="E20" s="122"/>
      <c r="F20" s="122"/>
      <c r="G20" s="122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Q78"/>
  <sheetViews>
    <sheetView showGridLines="0" showRowColHeaders="0" topLeftCell="A57" zoomScale="110" workbookViewId="0">
      <selection activeCell="Q90" sqref="Q90"/>
    </sheetView>
  </sheetViews>
  <sheetFormatPr defaultRowHeight="12.5"/>
  <cols>
    <col min="3" max="3" width="9.26953125" bestFit="1" customWidth="1"/>
    <col min="4" max="6" width="9.54296875" bestFit="1" customWidth="1"/>
    <col min="7" max="7" width="10" bestFit="1" customWidth="1"/>
    <col min="8" max="8" width="10" customWidth="1"/>
    <col min="9" max="10" width="9.7265625" bestFit="1" customWidth="1"/>
    <col min="11" max="11" width="11.26953125" bestFit="1" customWidth="1"/>
    <col min="12" max="12" width="11.1796875" customWidth="1"/>
    <col min="13" max="13" width="9.453125" customWidth="1"/>
    <col min="14" max="14" width="9.26953125" bestFit="1" customWidth="1"/>
  </cols>
  <sheetData>
    <row r="2" spans="2:14" ht="15.5">
      <c r="B2" s="28" t="s">
        <v>181</v>
      </c>
      <c r="C2" s="29"/>
      <c r="D2" s="29"/>
      <c r="E2" s="29"/>
      <c r="F2" s="24"/>
      <c r="G2" s="24"/>
      <c r="H2" s="24"/>
      <c r="I2" s="24"/>
      <c r="J2" s="24"/>
      <c r="K2" s="24"/>
      <c r="L2" s="24"/>
      <c r="M2" s="24"/>
      <c r="N2" s="24"/>
    </row>
    <row r="3" spans="2:14" ht="15.5">
      <c r="B3" s="24"/>
      <c r="C3" s="24"/>
      <c r="D3" s="25"/>
      <c r="E3" s="24"/>
      <c r="F3" s="26"/>
      <c r="G3" s="27"/>
      <c r="H3" s="24"/>
      <c r="I3" s="24"/>
      <c r="J3" s="24"/>
      <c r="K3" s="24"/>
      <c r="L3" s="24"/>
      <c r="M3" s="24"/>
      <c r="N3" s="24"/>
    </row>
    <row r="4" spans="2:14" ht="16" thickBot="1">
      <c r="B4" s="24"/>
      <c r="C4" s="24"/>
      <c r="D4" s="25" t="s">
        <v>124</v>
      </c>
      <c r="E4" s="24"/>
      <c r="F4" s="26"/>
      <c r="G4" s="27"/>
      <c r="H4" s="24"/>
      <c r="I4" s="24"/>
      <c r="J4" s="24"/>
      <c r="K4" s="24"/>
      <c r="L4" s="24"/>
      <c r="M4" s="24"/>
      <c r="N4" s="24"/>
    </row>
    <row r="5" spans="2:14" ht="16" thickBot="1">
      <c r="B5" s="32" t="s">
        <v>44</v>
      </c>
      <c r="C5" s="36" t="s">
        <v>45</v>
      </c>
      <c r="D5" s="37" t="s">
        <v>46</v>
      </c>
      <c r="E5" s="37" t="s">
        <v>47</v>
      </c>
      <c r="F5" s="37" t="s">
        <v>48</v>
      </c>
      <c r="G5" s="37" t="s">
        <v>49</v>
      </c>
      <c r="H5" s="37" t="s">
        <v>50</v>
      </c>
      <c r="I5" s="37" t="s">
        <v>51</v>
      </c>
      <c r="J5" s="37" t="s">
        <v>52</v>
      </c>
      <c r="K5" s="37" t="s">
        <v>53</v>
      </c>
      <c r="L5" s="37" t="s">
        <v>54</v>
      </c>
      <c r="M5" s="37" t="s">
        <v>55</v>
      </c>
      <c r="N5" s="38" t="s">
        <v>56</v>
      </c>
    </row>
    <row r="6" spans="2:14" ht="16" thickBot="1">
      <c r="B6" s="294" t="s">
        <v>57</v>
      </c>
      <c r="C6" s="291"/>
      <c r="D6" s="291"/>
      <c r="E6" s="291"/>
      <c r="F6" s="291"/>
      <c r="G6" s="292"/>
      <c r="H6" s="292"/>
      <c r="I6" s="292"/>
      <c r="J6" s="291"/>
      <c r="K6" s="291"/>
      <c r="L6" s="291"/>
      <c r="M6" s="291"/>
      <c r="N6" s="293"/>
    </row>
    <row r="7" spans="2:14" ht="15.5">
      <c r="B7" s="21" t="s">
        <v>58</v>
      </c>
      <c r="C7" s="295">
        <v>3365.8284528305776</v>
      </c>
      <c r="D7" s="295">
        <v>3378.9593195787402</v>
      </c>
      <c r="E7" s="295">
        <v>3519.6335493326173</v>
      </c>
      <c r="F7" s="295">
        <v>3491.2204606955479</v>
      </c>
      <c r="G7" s="295">
        <v>3475.4768045139958</v>
      </c>
      <c r="H7" s="295">
        <v>3625.9712143204601</v>
      </c>
      <c r="I7" s="295">
        <v>3654.8000920762447</v>
      </c>
      <c r="J7" s="295">
        <v>3626.4058720467087</v>
      </c>
      <c r="K7" s="295">
        <v>3563.2809493281484</v>
      </c>
      <c r="L7" s="295">
        <v>3450.7512560281461</v>
      </c>
      <c r="M7" s="295">
        <v>3436.6867858971668</v>
      </c>
      <c r="N7" s="296">
        <v>3250.361738244962</v>
      </c>
    </row>
    <row r="8" spans="2:14" ht="15.5">
      <c r="B8" s="19" t="s">
        <v>59</v>
      </c>
      <c r="C8" s="297">
        <v>3236.1440956584729</v>
      </c>
      <c r="D8" s="297">
        <v>3323.0044351202337</v>
      </c>
      <c r="E8" s="297">
        <v>3442.3101888828219</v>
      </c>
      <c r="F8" s="297">
        <v>3302.6696895591044</v>
      </c>
      <c r="G8" s="297">
        <v>3320.8695305467868</v>
      </c>
      <c r="H8" s="297">
        <v>3407.5451874259434</v>
      </c>
      <c r="I8" s="297">
        <v>3528.7505966442886</v>
      </c>
      <c r="J8" s="297">
        <v>3625.9084617695244</v>
      </c>
      <c r="K8" s="297">
        <v>3690.4413464457784</v>
      </c>
      <c r="L8" s="297">
        <v>3475.4260684985807</v>
      </c>
      <c r="M8" s="297">
        <v>3406.7716292790137</v>
      </c>
      <c r="N8" s="298">
        <v>3187.7531900326994</v>
      </c>
    </row>
    <row r="9" spans="2:14" ht="15.5">
      <c r="B9" s="19" t="s">
        <v>60</v>
      </c>
      <c r="C9" s="297">
        <v>3271.4978238916769</v>
      </c>
      <c r="D9" s="297">
        <v>3415.3397253482494</v>
      </c>
      <c r="E9" s="297">
        <v>3658.7973880610675</v>
      </c>
      <c r="F9" s="297">
        <v>3954.4405623580728</v>
      </c>
      <c r="G9" s="297">
        <v>4026.6581379013369</v>
      </c>
      <c r="H9" s="297">
        <v>4126.3499965726596</v>
      </c>
      <c r="I9" s="297">
        <v>4261.4459007460691</v>
      </c>
      <c r="J9" s="297">
        <v>4194.91</v>
      </c>
      <c r="K9" s="299">
        <v>4128.18</v>
      </c>
      <c r="L9" s="297">
        <v>3897</v>
      </c>
      <c r="M9" s="297">
        <v>3801.03</v>
      </c>
      <c r="N9" s="298">
        <v>3948.82</v>
      </c>
    </row>
    <row r="10" spans="2:14" ht="15.5">
      <c r="B10" s="19" t="s">
        <v>68</v>
      </c>
      <c r="C10" s="297">
        <v>3927.66</v>
      </c>
      <c r="D10" s="297">
        <v>3875.94</v>
      </c>
      <c r="E10" s="297">
        <v>4085.7</v>
      </c>
      <c r="F10" s="297">
        <v>3172.59</v>
      </c>
      <c r="G10" s="297">
        <v>3221.11</v>
      </c>
      <c r="H10" s="297">
        <v>3563.6</v>
      </c>
      <c r="I10" s="297">
        <v>3790.28</v>
      </c>
      <c r="J10" s="297">
        <v>3330.53</v>
      </c>
      <c r="K10" s="297">
        <v>3503.9</v>
      </c>
      <c r="L10" s="297">
        <v>3064.46</v>
      </c>
      <c r="M10" s="297">
        <v>3033.45</v>
      </c>
      <c r="N10" s="298">
        <v>2962.46</v>
      </c>
    </row>
    <row r="11" spans="2:14" ht="15.5">
      <c r="B11" s="19" t="s">
        <v>98</v>
      </c>
      <c r="C11" s="297">
        <v>3620.98</v>
      </c>
      <c r="D11" s="297">
        <v>3955.76</v>
      </c>
      <c r="E11" s="297">
        <v>4202.38</v>
      </c>
      <c r="F11" s="297">
        <v>4519.87</v>
      </c>
      <c r="G11" s="297">
        <v>4880.21</v>
      </c>
      <c r="H11" s="297">
        <v>5030.82</v>
      </c>
      <c r="I11" s="297">
        <v>5046.96</v>
      </c>
      <c r="J11" s="297">
        <v>4618</v>
      </c>
      <c r="K11" s="297">
        <v>4188.8500000000004</v>
      </c>
      <c r="L11" s="297">
        <v>4102.99</v>
      </c>
      <c r="M11" s="297">
        <v>4802.1499999999996</v>
      </c>
      <c r="N11" s="298">
        <v>5259.06</v>
      </c>
    </row>
    <row r="12" spans="2:14" ht="15.5">
      <c r="B12" s="71">
        <v>2022</v>
      </c>
      <c r="C12" s="297">
        <v>5344.09</v>
      </c>
      <c r="D12" s="297">
        <v>5776.63</v>
      </c>
      <c r="E12" s="297">
        <v>7395.1</v>
      </c>
      <c r="F12" s="297">
        <v>8084.95</v>
      </c>
      <c r="G12" s="297">
        <v>7581.8</v>
      </c>
      <c r="H12" s="297">
        <v>7352.15</v>
      </c>
      <c r="I12" s="297">
        <v>7252.15</v>
      </c>
      <c r="J12" s="297">
        <v>6958.4</v>
      </c>
      <c r="K12" s="297">
        <v>6963.5</v>
      </c>
      <c r="L12" s="297">
        <v>6424.74</v>
      </c>
      <c r="M12" s="297">
        <v>6930.73</v>
      </c>
      <c r="N12" s="298">
        <v>6479.9</v>
      </c>
    </row>
    <row r="13" spans="2:14" ht="15.5">
      <c r="B13" s="70">
        <v>2023</v>
      </c>
      <c r="C13" s="297">
        <v>6507.92</v>
      </c>
      <c r="D13" s="297">
        <v>7402.03</v>
      </c>
      <c r="E13" s="297">
        <v>7707.83</v>
      </c>
      <c r="F13" s="297">
        <v>7434.4</v>
      </c>
      <c r="G13" s="297">
        <v>7664.72</v>
      </c>
      <c r="H13" s="297">
        <v>7627.88</v>
      </c>
      <c r="I13" s="297">
        <v>7065.12</v>
      </c>
      <c r="J13" s="297">
        <v>6788.6</v>
      </c>
      <c r="K13" s="297">
        <v>6508.97</v>
      </c>
      <c r="L13" s="297">
        <v>6391</v>
      </c>
      <c r="M13" s="297">
        <v>6611.64</v>
      </c>
      <c r="N13" s="298">
        <v>6128.03</v>
      </c>
    </row>
    <row r="14" spans="2:14" ht="16" thickBot="1">
      <c r="B14" s="22">
        <v>2024</v>
      </c>
      <c r="C14" s="297">
        <v>6507.92</v>
      </c>
      <c r="D14" s="297">
        <v>6686.59</v>
      </c>
      <c r="E14" s="297">
        <v>6682.83</v>
      </c>
      <c r="F14" s="297">
        <v>6683.41</v>
      </c>
      <c r="G14" s="297">
        <v>7006.39</v>
      </c>
      <c r="H14" s="297">
        <v>6944.28</v>
      </c>
      <c r="I14" s="297">
        <v>7107.4</v>
      </c>
      <c r="J14" s="297">
        <v>7130.9</v>
      </c>
      <c r="K14" s="297">
        <v>6446.81</v>
      </c>
      <c r="L14" s="297">
        <v>6235.6</v>
      </c>
      <c r="M14" s="297">
        <v>6348</v>
      </c>
      <c r="N14" s="300">
        <v>5969</v>
      </c>
    </row>
    <row r="15" spans="2:14" ht="16" thickBot="1">
      <c r="B15" s="214">
        <v>2025</v>
      </c>
      <c r="C15" s="301">
        <v>6403.19</v>
      </c>
      <c r="D15" s="301">
        <v>6956.18</v>
      </c>
      <c r="E15" s="301">
        <v>7300.6</v>
      </c>
      <c r="F15" s="301">
        <v>7600.3</v>
      </c>
      <c r="G15" s="301">
        <v>7929.36</v>
      </c>
      <c r="H15" s="301">
        <v>7370.84</v>
      </c>
      <c r="I15" s="301">
        <v>7276</v>
      </c>
      <c r="J15" s="301">
        <v>6932.6</v>
      </c>
      <c r="K15" s="301">
        <v>7033</v>
      </c>
      <c r="L15" s="301"/>
      <c r="M15" s="301"/>
      <c r="N15" s="302"/>
    </row>
    <row r="16" spans="2:14" ht="16" thickBot="1">
      <c r="B16" s="11" t="s">
        <v>61</v>
      </c>
      <c r="C16" s="303"/>
      <c r="D16" s="303"/>
      <c r="E16" s="303"/>
      <c r="F16" s="303"/>
      <c r="G16" s="304"/>
      <c r="H16" s="304"/>
      <c r="I16" s="304"/>
      <c r="J16" s="303"/>
      <c r="K16" s="303"/>
      <c r="L16" s="303"/>
      <c r="M16" s="303"/>
      <c r="N16" s="305"/>
    </row>
    <row r="17" spans="2:17" ht="15.5">
      <c r="B17" s="21" t="s">
        <v>59</v>
      </c>
      <c r="C17" s="295">
        <v>13739.491085149693</v>
      </c>
      <c r="D17" s="295">
        <v>13984.247071825299</v>
      </c>
      <c r="E17" s="295">
        <v>14179.736514897744</v>
      </c>
      <c r="F17" s="295">
        <v>14506.883498662564</v>
      </c>
      <c r="G17" s="295">
        <v>15034.480490328413</v>
      </c>
      <c r="H17" s="295">
        <v>15693.511271606831</v>
      </c>
      <c r="I17" s="295">
        <v>15993.862952987773</v>
      </c>
      <c r="J17" s="295">
        <v>15799.271546431495</v>
      </c>
      <c r="K17" s="295">
        <v>15492.744447643703</v>
      </c>
      <c r="L17" s="295">
        <v>14249.293572763458</v>
      </c>
      <c r="M17" s="295">
        <v>13516.254659651697</v>
      </c>
      <c r="N17" s="296">
        <v>12881.834767390546</v>
      </c>
    </row>
    <row r="18" spans="2:17" ht="15.5">
      <c r="B18" s="19" t="s">
        <v>60</v>
      </c>
      <c r="C18" s="297">
        <v>13156.511347944983</v>
      </c>
      <c r="D18" s="297">
        <v>13666.209864837068</v>
      </c>
      <c r="E18" s="297">
        <v>13976.05602391201</v>
      </c>
      <c r="F18" s="297">
        <v>14041.635223887839</v>
      </c>
      <c r="G18" s="297">
        <v>14092.17963575708</v>
      </c>
      <c r="H18" s="297">
        <v>13756.505811488036</v>
      </c>
      <c r="I18" s="297">
        <v>13844.405364894954</v>
      </c>
      <c r="J18" s="297">
        <v>13643.57</v>
      </c>
      <c r="K18" s="299">
        <v>13445.4</v>
      </c>
      <c r="L18" s="297">
        <v>12578.29</v>
      </c>
      <c r="M18" s="297">
        <v>12283.97</v>
      </c>
      <c r="N18" s="298">
        <v>12635.53</v>
      </c>
      <c r="Q18" s="78"/>
    </row>
    <row r="19" spans="2:17" ht="15.5">
      <c r="B19" s="19" t="s">
        <v>68</v>
      </c>
      <c r="C19" s="297">
        <v>12560.93</v>
      </c>
      <c r="D19" s="297">
        <v>12841.93</v>
      </c>
      <c r="E19" s="297">
        <v>13507.34</v>
      </c>
      <c r="F19" s="297">
        <v>11613.27</v>
      </c>
      <c r="G19" s="297">
        <v>11690.34</v>
      </c>
      <c r="H19" s="297">
        <v>12053</v>
      </c>
      <c r="I19" s="297">
        <v>12131.25</v>
      </c>
      <c r="J19" s="297">
        <v>12132.41</v>
      </c>
      <c r="K19" s="299">
        <v>12151.2</v>
      </c>
      <c r="L19" s="299">
        <v>11234.94</v>
      </c>
      <c r="M19" s="299">
        <v>10645.3</v>
      </c>
      <c r="N19" s="306">
        <v>10633.9</v>
      </c>
    </row>
    <row r="20" spans="2:17" ht="15.5">
      <c r="B20" s="19" t="s">
        <v>98</v>
      </c>
      <c r="C20" s="297">
        <v>12398.88</v>
      </c>
      <c r="D20" s="297">
        <v>12537.57</v>
      </c>
      <c r="E20" s="297">
        <v>13223</v>
      </c>
      <c r="F20" s="297">
        <v>13954.85</v>
      </c>
      <c r="G20" s="297">
        <v>15123.49</v>
      </c>
      <c r="H20" s="297">
        <v>15742.41</v>
      </c>
      <c r="I20" s="297">
        <v>16200.93</v>
      </c>
      <c r="J20" s="297">
        <v>15525.1</v>
      </c>
      <c r="K20" s="299">
        <v>14570.18</v>
      </c>
      <c r="L20" s="299">
        <v>14314.93</v>
      </c>
      <c r="M20" s="299">
        <v>15284.3</v>
      </c>
      <c r="N20" s="306">
        <v>15518.42</v>
      </c>
    </row>
    <row r="21" spans="2:17" ht="15.5">
      <c r="B21" s="70">
        <v>2022</v>
      </c>
      <c r="C21" s="307">
        <v>15965.15</v>
      </c>
      <c r="D21" s="307">
        <v>16695.57</v>
      </c>
      <c r="E21" s="307">
        <v>21125.11</v>
      </c>
      <c r="F21" s="307">
        <v>23363.196</v>
      </c>
      <c r="G21" s="307">
        <v>23017.13</v>
      </c>
      <c r="H21" s="307">
        <v>22048.52</v>
      </c>
      <c r="I21" s="307">
        <v>21919.5</v>
      </c>
      <c r="J21" s="307">
        <v>21774.5</v>
      </c>
      <c r="K21" s="307">
        <v>21748.1</v>
      </c>
      <c r="L21" s="307">
        <v>20776.57</v>
      </c>
      <c r="M21" s="307">
        <v>19679.88</v>
      </c>
      <c r="N21" s="308">
        <v>18887</v>
      </c>
    </row>
    <row r="22" spans="2:17" ht="16" thickBot="1">
      <c r="B22" s="22">
        <v>2023</v>
      </c>
      <c r="C22" s="297">
        <v>18485.12</v>
      </c>
      <c r="D22" s="297">
        <v>18675.86</v>
      </c>
      <c r="E22" s="297">
        <v>19352.919999999998</v>
      </c>
      <c r="F22" s="297">
        <v>19368.73</v>
      </c>
      <c r="G22" s="297">
        <v>19151.580000000002</v>
      </c>
      <c r="H22" s="297">
        <v>18599.900000000001</v>
      </c>
      <c r="I22" s="297">
        <v>17987.25</v>
      </c>
      <c r="J22" s="297">
        <v>18237.23</v>
      </c>
      <c r="K22" s="297">
        <v>18263.5</v>
      </c>
      <c r="L22" s="297">
        <v>17599.91</v>
      </c>
      <c r="M22" s="297">
        <v>16945.699000000001</v>
      </c>
      <c r="N22" s="306">
        <v>16125.15</v>
      </c>
    </row>
    <row r="23" spans="2:17" ht="16" thickBot="1">
      <c r="B23" s="22">
        <v>2024</v>
      </c>
      <c r="C23" s="297">
        <v>18485.12</v>
      </c>
      <c r="D23" s="297">
        <v>16775.38</v>
      </c>
      <c r="E23" s="297">
        <v>17623.865000000002</v>
      </c>
      <c r="F23" s="297">
        <v>17910.560000000001</v>
      </c>
      <c r="G23" s="297">
        <v>18493.7</v>
      </c>
      <c r="H23" s="297">
        <v>19532.71</v>
      </c>
      <c r="I23" s="297">
        <v>19561</v>
      </c>
      <c r="J23" s="297">
        <v>19745.939999999999</v>
      </c>
      <c r="K23" s="297">
        <v>19954.07</v>
      </c>
      <c r="L23" s="297">
        <v>20012.900000000001</v>
      </c>
      <c r="M23" s="297">
        <v>19913.599999999999</v>
      </c>
      <c r="N23" s="298">
        <v>19397.5</v>
      </c>
    </row>
    <row r="24" spans="2:17" ht="16" thickBot="1">
      <c r="B24" s="214">
        <v>2025</v>
      </c>
      <c r="C24" s="301">
        <v>19898.73</v>
      </c>
      <c r="D24" s="301">
        <v>20230.5</v>
      </c>
      <c r="E24" s="301">
        <v>21192.400000000001</v>
      </c>
      <c r="F24" s="301">
        <v>22451.9</v>
      </c>
      <c r="G24" s="309">
        <v>23520.7</v>
      </c>
      <c r="H24" s="309">
        <v>21148.68</v>
      </c>
      <c r="I24" s="301">
        <v>23097.1</v>
      </c>
      <c r="J24" s="301">
        <v>23106.2</v>
      </c>
      <c r="K24" s="301">
        <v>23296.51</v>
      </c>
      <c r="L24" s="301"/>
      <c r="M24" s="301"/>
      <c r="N24" s="310"/>
    </row>
    <row r="25" spans="2:17" ht="16" thickBot="1">
      <c r="B25" s="20" t="s">
        <v>62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2"/>
    </row>
    <row r="26" spans="2:17" ht="15.5">
      <c r="B26" s="21" t="s">
        <v>59</v>
      </c>
      <c r="C26" s="295">
        <v>5153.248792471597</v>
      </c>
      <c r="D26" s="295">
        <v>5160.113186104847</v>
      </c>
      <c r="E26" s="295">
        <v>5262.802739071205</v>
      </c>
      <c r="F26" s="295">
        <v>5072.8866636131652</v>
      </c>
      <c r="G26" s="295">
        <v>5125.2152257370608</v>
      </c>
      <c r="H26" s="295">
        <v>5805.7079620360701</v>
      </c>
      <c r="I26" s="295">
        <v>5399.7625224823305</v>
      </c>
      <c r="J26" s="295">
        <v>5433.524375720167</v>
      </c>
      <c r="K26" s="295">
        <v>5835.0656264034023</v>
      </c>
      <c r="L26" s="295">
        <v>5574.5034561756156</v>
      </c>
      <c r="M26" s="295">
        <v>5735.0613805574185</v>
      </c>
      <c r="N26" s="296">
        <v>5576.3220076120506</v>
      </c>
    </row>
    <row r="27" spans="2:17" ht="15.5">
      <c r="B27" s="19" t="s">
        <v>60</v>
      </c>
      <c r="C27" s="297">
        <v>5617.1159296817877</v>
      </c>
      <c r="D27" s="297">
        <v>5788.131599414347</v>
      </c>
      <c r="E27" s="297">
        <v>5971.9509861254919</v>
      </c>
      <c r="F27" s="297">
        <v>5763.6205974723016</v>
      </c>
      <c r="G27" s="297">
        <v>5989.7517233279459</v>
      </c>
      <c r="H27" s="297">
        <v>6281.3365448565301</v>
      </c>
      <c r="I27" s="297">
        <v>6252.907477563791</v>
      </c>
      <c r="J27" s="297">
        <v>5983.82</v>
      </c>
      <c r="K27" s="299">
        <v>5897.12</v>
      </c>
      <c r="L27" s="297">
        <v>5745.33</v>
      </c>
      <c r="M27" s="297">
        <v>5457.01</v>
      </c>
      <c r="N27" s="298">
        <v>5667.38</v>
      </c>
    </row>
    <row r="28" spans="2:17" ht="15.5">
      <c r="B28" s="19" t="s">
        <v>68</v>
      </c>
      <c r="C28" s="297">
        <v>5869.79</v>
      </c>
      <c r="D28" s="297">
        <v>5469.22</v>
      </c>
      <c r="E28" s="297">
        <v>5930.18</v>
      </c>
      <c r="F28" s="297">
        <v>5130.1899999999996</v>
      </c>
      <c r="G28" s="297">
        <v>4947.0200000000004</v>
      </c>
      <c r="H28" s="297">
        <v>4854.82</v>
      </c>
      <c r="I28" s="297">
        <v>5463.63</v>
      </c>
      <c r="J28" s="297">
        <v>5021.99</v>
      </c>
      <c r="K28" s="297">
        <v>5069.3599999999997</v>
      </c>
      <c r="L28" s="297">
        <v>4822.3999999999996</v>
      </c>
      <c r="M28" s="297">
        <v>5007.4399999999996</v>
      </c>
      <c r="N28" s="298">
        <v>5120.5600000000004</v>
      </c>
    </row>
    <row r="29" spans="2:17" ht="15.5">
      <c r="B29" s="19" t="s">
        <v>98</v>
      </c>
      <c r="C29" s="297">
        <v>5592.36</v>
      </c>
      <c r="D29" s="297">
        <v>5877.89</v>
      </c>
      <c r="E29" s="297">
        <v>6399.77</v>
      </c>
      <c r="F29" s="297">
        <v>7054.41</v>
      </c>
      <c r="G29" s="297">
        <v>7244.45</v>
      </c>
      <c r="H29" s="297">
        <v>7356.8</v>
      </c>
      <c r="I29" s="297">
        <v>7728.72</v>
      </c>
      <c r="J29" s="297">
        <v>7506.81</v>
      </c>
      <c r="K29" s="297">
        <v>7097.27</v>
      </c>
      <c r="L29" s="297">
        <v>6623.53</v>
      </c>
      <c r="M29" s="297">
        <v>7010.25</v>
      </c>
      <c r="N29" s="298">
        <v>7235.7</v>
      </c>
    </row>
    <row r="30" spans="2:17" ht="15.5">
      <c r="B30" s="19">
        <v>2022</v>
      </c>
      <c r="C30" s="297">
        <v>7457.05</v>
      </c>
      <c r="D30" s="297">
        <v>7998.38</v>
      </c>
      <c r="E30" s="297">
        <v>9837.65</v>
      </c>
      <c r="F30" s="297">
        <v>10838.32</v>
      </c>
      <c r="G30" s="297">
        <v>10719.2</v>
      </c>
      <c r="H30" s="297">
        <v>10310.85</v>
      </c>
      <c r="I30" s="297">
        <v>10998.11</v>
      </c>
      <c r="J30" s="297">
        <v>10898.11</v>
      </c>
      <c r="K30" s="297">
        <v>10530.9</v>
      </c>
      <c r="L30" s="297">
        <v>10182.700000000001</v>
      </c>
      <c r="M30" s="297">
        <v>9320.6299999999992</v>
      </c>
      <c r="N30" s="313">
        <v>9149.0300000000007</v>
      </c>
      <c r="Q30" s="23"/>
    </row>
    <row r="31" spans="2:17" ht="15.5">
      <c r="B31" s="71">
        <v>2023</v>
      </c>
      <c r="C31" s="314">
        <v>8764.61</v>
      </c>
      <c r="D31" s="314">
        <v>8821.58</v>
      </c>
      <c r="E31" s="307">
        <v>9472.18</v>
      </c>
      <c r="F31" s="314">
        <v>8921.2999999999993</v>
      </c>
      <c r="G31" s="314">
        <v>9660.7000000000007</v>
      </c>
      <c r="H31" s="314">
        <v>9227.64</v>
      </c>
      <c r="I31" s="314">
        <v>8535.33</v>
      </c>
      <c r="J31" s="314">
        <v>8294.9</v>
      </c>
      <c r="K31" s="314">
        <v>8412.6</v>
      </c>
      <c r="L31" s="314">
        <v>7833.7</v>
      </c>
      <c r="M31" s="314">
        <v>8004.8760000000002</v>
      </c>
      <c r="N31" s="315">
        <v>7500.99</v>
      </c>
    </row>
    <row r="32" spans="2:17" ht="15.5">
      <c r="B32" s="19">
        <v>2024</v>
      </c>
      <c r="C32" s="297">
        <v>7910.17</v>
      </c>
      <c r="D32" s="297">
        <v>8320.93</v>
      </c>
      <c r="E32" s="297">
        <v>8415.7000000000007</v>
      </c>
      <c r="F32" s="297">
        <v>8921.2999999999993</v>
      </c>
      <c r="G32" s="297">
        <v>8506.1</v>
      </c>
      <c r="H32" s="297">
        <v>8602.17</v>
      </c>
      <c r="I32" s="297">
        <v>8818.58</v>
      </c>
      <c r="J32" s="297">
        <v>8891.36</v>
      </c>
      <c r="K32" s="297">
        <v>81256</v>
      </c>
      <c r="L32" s="297">
        <v>7861.2</v>
      </c>
      <c r="M32" s="297">
        <v>7950.9</v>
      </c>
      <c r="N32" s="298">
        <v>7510.8</v>
      </c>
    </row>
    <row r="33" spans="2:14" ht="16" thickBot="1">
      <c r="B33" s="22">
        <v>2025</v>
      </c>
      <c r="C33" s="301">
        <v>7891.05</v>
      </c>
      <c r="D33" s="301">
        <v>8561.2999999999993</v>
      </c>
      <c r="E33" s="301">
        <v>8623</v>
      </c>
      <c r="F33" s="301">
        <v>8949.42</v>
      </c>
      <c r="G33" s="301">
        <v>9404.93</v>
      </c>
      <c r="H33" s="301">
        <v>10026.700000000001</v>
      </c>
      <c r="I33" s="301">
        <v>8795</v>
      </c>
      <c r="J33" s="301">
        <v>8407.4</v>
      </c>
      <c r="K33" s="301">
        <v>8650.94</v>
      </c>
      <c r="L33" s="301"/>
      <c r="M33" s="301"/>
      <c r="N33" s="310"/>
    </row>
    <row r="34" spans="2:14" ht="16" thickBot="1">
      <c r="B34" s="20" t="s">
        <v>63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2"/>
    </row>
    <row r="35" spans="2:14" ht="15.5">
      <c r="B35" s="21" t="s">
        <v>59</v>
      </c>
      <c r="C35" s="295">
        <v>5015.8153870110955</v>
      </c>
      <c r="D35" s="295">
        <v>5000.8101164956279</v>
      </c>
      <c r="E35" s="295">
        <v>4938.0746085523042</v>
      </c>
      <c r="F35" s="295">
        <v>5150.1959746999655</v>
      </c>
      <c r="G35" s="295">
        <v>5331.6388722136298</v>
      </c>
      <c r="H35" s="295">
        <v>5436.6288134242923</v>
      </c>
      <c r="I35" s="295">
        <v>5282.450323395833</v>
      </c>
      <c r="J35" s="295">
        <v>5530.4959896477194</v>
      </c>
      <c r="K35" s="295">
        <v>5399.4109330539195</v>
      </c>
      <c r="L35" s="295">
        <v>5199.7208702346134</v>
      </c>
      <c r="M35" s="295">
        <v>5140.1404809857786</v>
      </c>
      <c r="N35" s="296">
        <v>5033.7519536851451</v>
      </c>
    </row>
    <row r="36" spans="2:14" ht="15.5">
      <c r="B36" s="19" t="s">
        <v>60</v>
      </c>
      <c r="C36" s="297">
        <v>4961.7347747537051</v>
      </c>
      <c r="D36" s="297">
        <v>5117.2800041355622</v>
      </c>
      <c r="E36" s="297">
        <v>5248.4616287919052</v>
      </c>
      <c r="F36" s="297">
        <v>5395.3594395843566</v>
      </c>
      <c r="G36" s="297">
        <v>5283.872476400019</v>
      </c>
      <c r="H36" s="297">
        <v>5454.2047400902893</v>
      </c>
      <c r="I36" s="297">
        <v>5510.2066170614507</v>
      </c>
      <c r="J36" s="297">
        <v>5542.26</v>
      </c>
      <c r="K36" s="299">
        <v>5373.04</v>
      </c>
      <c r="L36" s="297">
        <v>5253.47</v>
      </c>
      <c r="M36" s="297">
        <v>5198.91</v>
      </c>
      <c r="N36" s="298">
        <v>5305.16</v>
      </c>
    </row>
    <row r="37" spans="2:14" ht="15.5">
      <c r="B37" s="19" t="s">
        <v>68</v>
      </c>
      <c r="C37" s="297">
        <v>5356.76</v>
      </c>
      <c r="D37" s="297">
        <v>5329.89</v>
      </c>
      <c r="E37" s="297">
        <v>5583.9</v>
      </c>
      <c r="F37" s="297">
        <v>4916.3500000000004</v>
      </c>
      <c r="G37" s="297">
        <v>4772.09</v>
      </c>
      <c r="H37" s="297">
        <v>5162.7</v>
      </c>
      <c r="I37" s="297">
        <v>5206.12</v>
      </c>
      <c r="J37" s="297">
        <v>4889.99</v>
      </c>
      <c r="K37" s="299">
        <v>4862.8999999999996</v>
      </c>
      <c r="L37" s="299">
        <v>4713.41</v>
      </c>
      <c r="M37" s="299">
        <v>4703.22</v>
      </c>
      <c r="N37" s="306">
        <v>4736.66</v>
      </c>
    </row>
    <row r="38" spans="2:14" ht="15.5">
      <c r="B38" s="19" t="s">
        <v>98</v>
      </c>
      <c r="C38" s="297">
        <v>5229.28</v>
      </c>
      <c r="D38" s="297">
        <v>5622.4</v>
      </c>
      <c r="E38" s="297">
        <v>5739.49</v>
      </c>
      <c r="F38" s="297">
        <v>6095.42</v>
      </c>
      <c r="G38" s="297">
        <v>6543.51</v>
      </c>
      <c r="H38" s="297">
        <v>6764.49</v>
      </c>
      <c r="I38" s="297">
        <v>6758.2</v>
      </c>
      <c r="J38" s="297">
        <v>6257.61</v>
      </c>
      <c r="K38" s="297">
        <v>6257.61</v>
      </c>
      <c r="L38" s="297">
        <v>5629.42</v>
      </c>
      <c r="M38" s="297">
        <v>6089.17</v>
      </c>
      <c r="N38" s="298">
        <v>6336.33</v>
      </c>
    </row>
    <row r="39" spans="2:14" ht="15.5">
      <c r="B39" s="71">
        <v>2022</v>
      </c>
      <c r="C39" s="314">
        <v>6721.5</v>
      </c>
      <c r="D39" s="314">
        <v>6833.9</v>
      </c>
      <c r="E39" s="314">
        <v>8301.15</v>
      </c>
      <c r="F39" s="314">
        <v>9502.5300000000007</v>
      </c>
      <c r="G39" s="314">
        <v>9253.9</v>
      </c>
      <c r="H39" s="307">
        <v>8966.7800000000007</v>
      </c>
      <c r="I39" s="307">
        <v>9560.4699999999993</v>
      </c>
      <c r="J39" s="307">
        <v>8984</v>
      </c>
      <c r="K39" s="307">
        <v>8925.8330000000005</v>
      </c>
      <c r="L39" s="307">
        <v>8443.18</v>
      </c>
      <c r="M39" s="307">
        <v>8458.36</v>
      </c>
      <c r="N39" s="316">
        <v>8223.51</v>
      </c>
    </row>
    <row r="40" spans="2:14" ht="15.5">
      <c r="B40" s="19">
        <v>2023</v>
      </c>
      <c r="C40" s="297">
        <v>8474.9500000000007</v>
      </c>
      <c r="D40" s="297">
        <v>8720.75</v>
      </c>
      <c r="E40" s="297">
        <v>9280.73</v>
      </c>
      <c r="F40" s="297">
        <v>9215.7000000000007</v>
      </c>
      <c r="G40" s="297">
        <v>9070.02</v>
      </c>
      <c r="H40" s="297">
        <v>8831.73</v>
      </c>
      <c r="I40" s="297">
        <v>8834.1</v>
      </c>
      <c r="J40" s="297">
        <v>8722.99</v>
      </c>
      <c r="K40" s="297">
        <v>8392.48</v>
      </c>
      <c r="L40" s="297">
        <v>8212.1</v>
      </c>
      <c r="M40" s="297">
        <v>8248.66</v>
      </c>
      <c r="N40" s="298">
        <v>8169.0050000000001</v>
      </c>
    </row>
    <row r="41" spans="2:14" ht="15.5">
      <c r="B41" s="19">
        <v>2024</v>
      </c>
      <c r="C41" s="297">
        <v>8275.2999999999993</v>
      </c>
      <c r="D41" s="297">
        <v>8145.39</v>
      </c>
      <c r="E41" s="297">
        <v>8264.1200000000008</v>
      </c>
      <c r="F41" s="297">
        <v>8361.1200000000008</v>
      </c>
      <c r="G41" s="297">
        <v>8648.2000000000007</v>
      </c>
      <c r="H41" s="297">
        <v>8648.2000000000007</v>
      </c>
      <c r="I41" s="297">
        <v>8634.25</v>
      </c>
      <c r="J41" s="297">
        <v>8497.41</v>
      </c>
      <c r="K41" s="297">
        <v>8580.41</v>
      </c>
      <c r="L41" s="297">
        <v>8374.7000000000007</v>
      </c>
      <c r="M41" s="297">
        <v>8563.2000000000007</v>
      </c>
      <c r="N41" s="298">
        <v>8157.4</v>
      </c>
    </row>
    <row r="42" spans="2:14" ht="16" thickBot="1">
      <c r="B42" s="22">
        <v>2025</v>
      </c>
      <c r="C42" s="301">
        <v>8740.3799999999992</v>
      </c>
      <c r="D42" s="301">
        <v>9066.98</v>
      </c>
      <c r="E42" s="301">
        <v>9485.82</v>
      </c>
      <c r="F42" s="301">
        <v>10120.67</v>
      </c>
      <c r="G42" s="301">
        <v>10399.120000000001</v>
      </c>
      <c r="H42" s="301">
        <v>10346.799999999999</v>
      </c>
      <c r="I42" s="301">
        <v>9839.2000000000007</v>
      </c>
      <c r="J42" s="301">
        <v>9862.7000000000007</v>
      </c>
      <c r="K42" s="301">
        <v>9393.1</v>
      </c>
      <c r="L42" s="301"/>
      <c r="M42" s="301"/>
      <c r="N42" s="310"/>
    </row>
    <row r="43" spans="2:14" ht="16" thickBot="1">
      <c r="B43" s="11" t="s">
        <v>64</v>
      </c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17"/>
    </row>
    <row r="44" spans="2:14" ht="15.5">
      <c r="B44" s="21" t="s">
        <v>59</v>
      </c>
      <c r="C44" s="295">
        <v>5405.0975186845117</v>
      </c>
      <c r="D44" s="295">
        <v>5357.4152578832018</v>
      </c>
      <c r="E44" s="295">
        <v>5391.8139706959719</v>
      </c>
      <c r="F44" s="295">
        <v>5513.4903181370928</v>
      </c>
      <c r="G44" s="295">
        <v>5563.275207517735</v>
      </c>
      <c r="H44" s="295">
        <v>5597.9379982030277</v>
      </c>
      <c r="I44" s="295">
        <v>5718.8278754338553</v>
      </c>
      <c r="J44" s="295">
        <v>5841.2796117763937</v>
      </c>
      <c r="K44" s="295">
        <v>5959.2775228495175</v>
      </c>
      <c r="L44" s="295">
        <v>5635.5925007458745</v>
      </c>
      <c r="M44" s="295">
        <v>5663.9329770721397</v>
      </c>
      <c r="N44" s="296">
        <v>5630.6530580936715</v>
      </c>
    </row>
    <row r="45" spans="2:14" ht="15.5">
      <c r="B45" s="19" t="s">
        <v>60</v>
      </c>
      <c r="C45" s="297">
        <v>5416.8179829433102</v>
      </c>
      <c r="D45" s="297">
        <v>5572.7657273669647</v>
      </c>
      <c r="E45" s="297">
        <v>5706.1442565558655</v>
      </c>
      <c r="F45" s="297">
        <v>5744.9181026953165</v>
      </c>
      <c r="G45" s="297">
        <v>5715.792171486145</v>
      </c>
      <c r="H45" s="297">
        <v>5736.8091841516944</v>
      </c>
      <c r="I45" s="297">
        <v>5748.4367518750441</v>
      </c>
      <c r="J45" s="297">
        <v>5791.85</v>
      </c>
      <c r="K45" s="299">
        <v>5776.36</v>
      </c>
      <c r="L45" s="297">
        <v>5594.4</v>
      </c>
      <c r="M45" s="297">
        <v>5481.31</v>
      </c>
      <c r="N45" s="298">
        <v>5556.63</v>
      </c>
    </row>
    <row r="46" spans="2:14" ht="15.5">
      <c r="B46" s="19" t="s">
        <v>68</v>
      </c>
      <c r="C46" s="297">
        <v>5637.88</v>
      </c>
      <c r="D46" s="297">
        <v>5545.5</v>
      </c>
      <c r="E46" s="297">
        <v>5686.5</v>
      </c>
      <c r="F46" s="297">
        <v>5033.8900000000003</v>
      </c>
      <c r="G46" s="297">
        <v>4995.3999999999996</v>
      </c>
      <c r="H46" s="297">
        <v>5270.3</v>
      </c>
      <c r="I46" s="297">
        <v>5393.53</v>
      </c>
      <c r="J46" s="297">
        <v>5485.65</v>
      </c>
      <c r="K46" s="297">
        <v>5198.3</v>
      </c>
      <c r="L46" s="297">
        <v>4913.1099999999997</v>
      </c>
      <c r="M46" s="297">
        <v>4788.8900000000003</v>
      </c>
      <c r="N46" s="298">
        <v>4977.99</v>
      </c>
    </row>
    <row r="47" spans="2:14" ht="15.5">
      <c r="B47" s="19" t="s">
        <v>98</v>
      </c>
      <c r="C47" s="297">
        <v>5263.65</v>
      </c>
      <c r="D47" s="297">
        <v>5295.61</v>
      </c>
      <c r="E47" s="297">
        <v>5520.91</v>
      </c>
      <c r="F47" s="297">
        <v>6312.11</v>
      </c>
      <c r="G47" s="297">
        <v>6910.72</v>
      </c>
      <c r="H47" s="297">
        <v>7035.91</v>
      </c>
      <c r="I47" s="297">
        <v>7031.95</v>
      </c>
      <c r="J47" s="297">
        <v>6952.51</v>
      </c>
      <c r="K47" s="297">
        <v>6782.29</v>
      </c>
      <c r="L47" s="297">
        <v>6637.46</v>
      </c>
      <c r="M47" s="297">
        <v>6895.8</v>
      </c>
      <c r="N47" s="298">
        <v>7012.39</v>
      </c>
    </row>
    <row r="48" spans="2:14" ht="15.5">
      <c r="B48" s="19">
        <v>2022</v>
      </c>
      <c r="C48" s="297">
        <v>7136.32</v>
      </c>
      <c r="D48" s="297">
        <v>7698.73</v>
      </c>
      <c r="E48" s="297">
        <v>9358.69</v>
      </c>
      <c r="F48" s="297">
        <v>10733.5</v>
      </c>
      <c r="G48" s="297">
        <v>10799.3</v>
      </c>
      <c r="H48" s="297">
        <v>10337.11</v>
      </c>
      <c r="I48" s="297">
        <v>10134.370000000001</v>
      </c>
      <c r="J48" s="297">
        <v>10137.200000000001</v>
      </c>
      <c r="K48" s="297">
        <v>10137.200000000001</v>
      </c>
      <c r="L48" s="297">
        <v>10025.92</v>
      </c>
      <c r="M48" s="297">
        <v>9633.24</v>
      </c>
      <c r="N48" s="298">
        <v>9541.8799999999992</v>
      </c>
    </row>
    <row r="49" spans="2:14" ht="15.5">
      <c r="B49" s="19">
        <v>2023</v>
      </c>
      <c r="C49" s="297">
        <v>9499.2099999999991</v>
      </c>
      <c r="D49" s="297">
        <v>9585.14</v>
      </c>
      <c r="E49" s="297">
        <v>9336.98</v>
      </c>
      <c r="F49" s="297">
        <v>9769.4</v>
      </c>
      <c r="G49" s="297">
        <v>9319.35</v>
      </c>
      <c r="H49" s="297">
        <v>10161.81</v>
      </c>
      <c r="I49" s="297">
        <v>10142.040000000001</v>
      </c>
      <c r="J49" s="297">
        <v>9921.4</v>
      </c>
      <c r="K49" s="297">
        <v>9908.7000000000007</v>
      </c>
      <c r="L49" s="297">
        <v>9689.7999999999993</v>
      </c>
      <c r="M49" s="297">
        <v>9567.1990000000005</v>
      </c>
      <c r="N49" s="298">
        <v>9225.7800000000007</v>
      </c>
    </row>
    <row r="50" spans="2:14" ht="15.5">
      <c r="B50" s="19">
        <v>2024</v>
      </c>
      <c r="C50" s="297">
        <v>9163.49</v>
      </c>
      <c r="D50" s="297">
        <v>9195.48</v>
      </c>
      <c r="E50" s="297">
        <v>8748.4599999999991</v>
      </c>
      <c r="F50" s="297">
        <v>8862.15</v>
      </c>
      <c r="G50" s="297">
        <v>8913.4</v>
      </c>
      <c r="H50" s="297">
        <v>8733.49</v>
      </c>
      <c r="I50" s="297">
        <v>9359.56</v>
      </c>
      <c r="J50" s="297">
        <v>9090</v>
      </c>
      <c r="K50" s="297">
        <v>8677.84</v>
      </c>
      <c r="L50" s="297">
        <v>8736</v>
      </c>
      <c r="M50" s="297">
        <v>8704.9</v>
      </c>
      <c r="N50" s="298">
        <v>8681.7000000000007</v>
      </c>
    </row>
    <row r="51" spans="2:14" ht="16" thickBot="1">
      <c r="B51" s="22">
        <v>2025</v>
      </c>
      <c r="C51" s="301">
        <v>8985.3700000000008</v>
      </c>
      <c r="D51" s="301">
        <v>9310.23</v>
      </c>
      <c r="E51" s="301">
        <v>9263.31</v>
      </c>
      <c r="F51" s="301">
        <v>9860.25</v>
      </c>
      <c r="G51" s="301">
        <v>10085.9</v>
      </c>
      <c r="H51" s="301">
        <v>10067.84</v>
      </c>
      <c r="I51" s="301">
        <v>10234.299999999999</v>
      </c>
      <c r="J51" s="301">
        <v>10279.9</v>
      </c>
      <c r="K51" s="301">
        <v>10245.57</v>
      </c>
      <c r="L51" s="301"/>
      <c r="M51" s="301"/>
      <c r="N51" s="310"/>
    </row>
    <row r="52" spans="2:14" ht="16" thickBot="1">
      <c r="B52" s="11" t="s">
        <v>65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17"/>
    </row>
    <row r="53" spans="2:14" ht="15.5">
      <c r="B53" s="21" t="s">
        <v>59</v>
      </c>
      <c r="C53" s="295">
        <v>16041.064074684988</v>
      </c>
      <c r="D53" s="295">
        <v>15026.636198316815</v>
      </c>
      <c r="E53" s="295">
        <v>14804.66344412203</v>
      </c>
      <c r="F53" s="295">
        <v>14741.674691671629</v>
      </c>
      <c r="G53" s="295">
        <v>15420.958817068815</v>
      </c>
      <c r="H53" s="295">
        <v>16528.574201435204</v>
      </c>
      <c r="I53" s="295">
        <v>16502.061476691666</v>
      </c>
      <c r="J53" s="295">
        <v>16394.615915326391</v>
      </c>
      <c r="K53" s="295">
        <v>17543.666575210609</v>
      </c>
      <c r="L53" s="295">
        <v>18032.278002817216</v>
      </c>
      <c r="M53" s="295">
        <v>17792.882880899975</v>
      </c>
      <c r="N53" s="296">
        <v>17789.56122044845</v>
      </c>
    </row>
    <row r="54" spans="2:14" ht="15.5">
      <c r="B54" s="19" t="s">
        <v>60</v>
      </c>
      <c r="C54" s="297">
        <v>17100.168293533581</v>
      </c>
      <c r="D54" s="297">
        <v>16872.596071879096</v>
      </c>
      <c r="E54" s="297">
        <v>17434.359655634773</v>
      </c>
      <c r="F54" s="297">
        <v>18087.595796333197</v>
      </c>
      <c r="G54" s="297">
        <v>18712.843928347444</v>
      </c>
      <c r="H54" s="297">
        <v>19354.463051777788</v>
      </c>
      <c r="I54" s="297">
        <v>19781.497147888123</v>
      </c>
      <c r="J54" s="297">
        <v>20602.490000000002</v>
      </c>
      <c r="K54" s="299">
        <v>21365.85</v>
      </c>
      <c r="L54" s="297">
        <v>21217</v>
      </c>
      <c r="M54" s="297">
        <v>20679.669999999998</v>
      </c>
      <c r="N54" s="298">
        <v>20254.740000000002</v>
      </c>
    </row>
    <row r="55" spans="2:14" ht="15.5">
      <c r="B55" s="19" t="s">
        <v>68</v>
      </c>
      <c r="C55" s="297">
        <v>19616.400000000001</v>
      </c>
      <c r="D55" s="297">
        <v>18801.54</v>
      </c>
      <c r="E55" s="297">
        <v>18583.03</v>
      </c>
      <c r="F55" s="297">
        <v>16001.04</v>
      </c>
      <c r="G55" s="297">
        <v>13974.55</v>
      </c>
      <c r="H55" s="297">
        <v>13390.9</v>
      </c>
      <c r="I55" s="297">
        <v>13025.94</v>
      </c>
      <c r="J55" s="297">
        <v>12249.92</v>
      </c>
      <c r="K55" s="297">
        <v>12391.1</v>
      </c>
      <c r="L55" s="297">
        <v>12197.51</v>
      </c>
      <c r="M55" s="297">
        <v>12006.56</v>
      </c>
      <c r="N55" s="298">
        <v>12271.38</v>
      </c>
    </row>
    <row r="56" spans="2:14" ht="15.5">
      <c r="B56" s="19" t="s">
        <v>98</v>
      </c>
      <c r="C56" s="297">
        <v>12891.26</v>
      </c>
      <c r="D56" s="297">
        <v>14899.21</v>
      </c>
      <c r="E56" s="297">
        <v>15743.27</v>
      </c>
      <c r="F56" s="297">
        <v>16789.84</v>
      </c>
      <c r="G56" s="297">
        <v>18554.689999999999</v>
      </c>
      <c r="H56" s="297">
        <v>18986.060000000001</v>
      </c>
      <c r="I56" s="297">
        <v>17101.939999999999</v>
      </c>
      <c r="J56" s="297">
        <v>15723.81</v>
      </c>
      <c r="K56" s="297">
        <v>14928.58</v>
      </c>
      <c r="L56" s="297">
        <v>15520.71</v>
      </c>
      <c r="M56" s="297">
        <v>15927.37</v>
      </c>
      <c r="N56" s="298">
        <v>16708.11</v>
      </c>
    </row>
    <row r="57" spans="2:14" ht="15.5">
      <c r="B57" s="19">
        <v>2022</v>
      </c>
      <c r="C57" s="297">
        <v>17434.11</v>
      </c>
      <c r="D57" s="297">
        <v>18736.189999999999</v>
      </c>
      <c r="E57" s="297">
        <v>21147.16</v>
      </c>
      <c r="F57" s="297">
        <v>24909.8</v>
      </c>
      <c r="G57" s="297">
        <v>25698.6</v>
      </c>
      <c r="H57" s="297">
        <v>25339.88</v>
      </c>
      <c r="I57" s="297">
        <v>25316.1</v>
      </c>
      <c r="J57" s="297">
        <v>24813.1</v>
      </c>
      <c r="K57" s="297">
        <v>25877.63</v>
      </c>
      <c r="L57" s="297">
        <v>27302.54</v>
      </c>
      <c r="M57" s="297">
        <v>27032.62</v>
      </c>
      <c r="N57" s="298">
        <v>28920.06</v>
      </c>
    </row>
    <row r="58" spans="2:14" ht="15.5">
      <c r="B58" s="19">
        <v>2023</v>
      </c>
      <c r="C58" s="297">
        <v>26250.19</v>
      </c>
      <c r="D58" s="297">
        <v>25077.919999999998</v>
      </c>
      <c r="E58" s="297">
        <v>24276.44</v>
      </c>
      <c r="F58" s="297">
        <v>24172.41</v>
      </c>
      <c r="G58" s="297">
        <v>23084.720000000001</v>
      </c>
      <c r="H58" s="297">
        <v>21679.02</v>
      </c>
      <c r="I58" s="297">
        <v>19893.64</v>
      </c>
      <c r="J58" s="297">
        <v>18705.900000000001</v>
      </c>
      <c r="K58" s="297">
        <v>18922.3</v>
      </c>
      <c r="L58" s="297">
        <v>19083.7</v>
      </c>
      <c r="M58" s="297">
        <v>19072.048999999999</v>
      </c>
      <c r="N58" s="298">
        <v>19261.3</v>
      </c>
    </row>
    <row r="59" spans="2:14" ht="15.5">
      <c r="B59" s="19">
        <v>2024</v>
      </c>
      <c r="C59" s="297">
        <v>18452.78</v>
      </c>
      <c r="D59" s="297">
        <v>18004.62</v>
      </c>
      <c r="E59" s="297">
        <v>18082.96</v>
      </c>
      <c r="F59" s="297">
        <v>18732.099999999999</v>
      </c>
      <c r="G59" s="297">
        <v>19037.7</v>
      </c>
      <c r="H59" s="297">
        <v>19972.197</v>
      </c>
      <c r="I59" s="297">
        <v>21165.17</v>
      </c>
      <c r="J59" s="297">
        <v>20336.12</v>
      </c>
      <c r="K59" s="297">
        <v>21165.17</v>
      </c>
      <c r="L59" s="297">
        <v>25990.04</v>
      </c>
      <c r="M59" s="297">
        <v>28588.799999999999</v>
      </c>
      <c r="N59" s="298">
        <v>28955.9</v>
      </c>
    </row>
    <row r="60" spans="2:14" ht="16" thickBot="1">
      <c r="B60" s="22">
        <v>2025</v>
      </c>
      <c r="C60" s="301">
        <v>26935.52</v>
      </c>
      <c r="D60" s="301">
        <v>27212.39</v>
      </c>
      <c r="E60" s="301">
        <v>27809.200000000001</v>
      </c>
      <c r="F60" s="301">
        <v>28810.7</v>
      </c>
      <c r="G60" s="301">
        <v>29825.74</v>
      </c>
      <c r="H60" s="301">
        <v>30518.799999999999</v>
      </c>
      <c r="I60" s="301">
        <v>30806.7</v>
      </c>
      <c r="J60" s="301">
        <v>31156.5</v>
      </c>
      <c r="K60" s="301">
        <v>31504.5</v>
      </c>
      <c r="L60" s="301"/>
      <c r="M60" s="301"/>
      <c r="N60" s="310"/>
    </row>
    <row r="61" spans="2:14" ht="16" thickBot="1">
      <c r="B61" s="11" t="s">
        <v>66</v>
      </c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17"/>
    </row>
    <row r="62" spans="2:14" ht="15.5">
      <c r="B62" s="21" t="s">
        <v>59</v>
      </c>
      <c r="C62" s="295">
        <v>8900.1577006465559</v>
      </c>
      <c r="D62" s="295">
        <v>8649.5521737341987</v>
      </c>
      <c r="E62" s="295">
        <v>8886.4253201923893</v>
      </c>
      <c r="F62" s="295">
        <v>8750.5982262874913</v>
      </c>
      <c r="G62" s="295">
        <v>8873.1216573987804</v>
      </c>
      <c r="H62" s="295">
        <v>8730.2617608737128</v>
      </c>
      <c r="I62" s="295">
        <v>8332.7626493938096</v>
      </c>
      <c r="J62" s="295">
        <v>8290.3142368672288</v>
      </c>
      <c r="K62" s="295">
        <v>9008.8900673076914</v>
      </c>
      <c r="L62" s="295">
        <v>9286.7452765984926</v>
      </c>
      <c r="M62" s="295">
        <v>9250.8192160906401</v>
      </c>
      <c r="N62" s="296">
        <v>9414.9145423114169</v>
      </c>
    </row>
    <row r="63" spans="2:14" ht="15.5">
      <c r="B63" s="19" t="s">
        <v>60</v>
      </c>
      <c r="C63" s="297">
        <v>9346.8268824391525</v>
      </c>
      <c r="D63" s="297">
        <v>9680.8835649640787</v>
      </c>
      <c r="E63" s="297">
        <v>9898.5146665330212</v>
      </c>
      <c r="F63" s="297">
        <v>10076.713842688461</v>
      </c>
      <c r="G63" s="297">
        <v>10018.117998189035</v>
      </c>
      <c r="H63" s="297">
        <v>9894.7342442913832</v>
      </c>
      <c r="I63" s="297">
        <v>10062.466640129112</v>
      </c>
      <c r="J63" s="297">
        <v>9461.18</v>
      </c>
      <c r="K63" s="299">
        <v>10280.31</v>
      </c>
      <c r="L63" s="297">
        <v>10298.98</v>
      </c>
      <c r="M63" s="297">
        <v>10418.969999999999</v>
      </c>
      <c r="N63" s="298">
        <v>10426.75</v>
      </c>
    </row>
    <row r="64" spans="2:14" ht="15.5">
      <c r="B64" s="19" t="s">
        <v>68</v>
      </c>
      <c r="C64" s="297">
        <v>10313.61</v>
      </c>
      <c r="D64" s="297">
        <v>10126.91</v>
      </c>
      <c r="E64" s="297">
        <v>10425.219999999999</v>
      </c>
      <c r="F64" s="297">
        <v>8902.4699999999993</v>
      </c>
      <c r="G64" s="297">
        <v>7618.7</v>
      </c>
      <c r="H64" s="297">
        <v>7488.55</v>
      </c>
      <c r="I64" s="297">
        <v>7222.75</v>
      </c>
      <c r="J64" s="297">
        <v>6847.91</v>
      </c>
      <c r="K64" s="297">
        <v>7019.02</v>
      </c>
      <c r="L64" s="297">
        <v>7717.84</v>
      </c>
      <c r="M64" s="297">
        <v>7710.15</v>
      </c>
      <c r="N64" s="298">
        <v>7538.2</v>
      </c>
    </row>
    <row r="65" spans="2:14" ht="15.5">
      <c r="B65" s="19" t="s">
        <v>98</v>
      </c>
      <c r="C65" s="318">
        <v>8343.59</v>
      </c>
      <c r="D65" s="297">
        <v>10043.24</v>
      </c>
      <c r="E65" s="297">
        <v>10759.71</v>
      </c>
      <c r="F65" s="297">
        <v>11109.4</v>
      </c>
      <c r="G65" s="297">
        <v>12173.98</v>
      </c>
      <c r="H65" s="297">
        <v>12034.29</v>
      </c>
      <c r="I65" s="297">
        <v>10981.9</v>
      </c>
      <c r="J65" s="297">
        <v>10317.219999999999</v>
      </c>
      <c r="K65" s="297">
        <v>9531.74</v>
      </c>
      <c r="L65" s="297">
        <v>10302.35</v>
      </c>
      <c r="M65" s="297">
        <v>10972.4</v>
      </c>
      <c r="N65" s="298">
        <v>11347.94</v>
      </c>
    </row>
    <row r="66" spans="2:14" ht="15.5">
      <c r="B66" s="19">
        <v>2022</v>
      </c>
      <c r="C66" s="297">
        <v>12357.4</v>
      </c>
      <c r="D66" s="297">
        <v>14475.96</v>
      </c>
      <c r="E66" s="297">
        <v>16590.7</v>
      </c>
      <c r="F66" s="297">
        <v>18448.099999999999</v>
      </c>
      <c r="G66" s="297">
        <v>18338.599999999999</v>
      </c>
      <c r="H66" s="297">
        <v>17672.259999999998</v>
      </c>
      <c r="I66" s="297">
        <v>17109</v>
      </c>
      <c r="J66" s="297">
        <v>16776.599999999999</v>
      </c>
      <c r="K66" s="297">
        <v>17018.09</v>
      </c>
      <c r="L66" s="297">
        <v>17600</v>
      </c>
      <c r="M66" s="297">
        <v>17639</v>
      </c>
      <c r="N66" s="298">
        <v>17772.599999999999</v>
      </c>
    </row>
    <row r="67" spans="2:14" ht="15.5">
      <c r="B67" s="19">
        <v>2023</v>
      </c>
      <c r="C67" s="297">
        <v>17761.419999999998</v>
      </c>
      <c r="D67" s="297">
        <v>17114.61</v>
      </c>
      <c r="E67" s="297">
        <v>16862.28</v>
      </c>
      <c r="F67" s="297">
        <v>17176.07</v>
      </c>
      <c r="G67" s="297">
        <v>16044.54</v>
      </c>
      <c r="H67" s="297">
        <v>14317.14</v>
      </c>
      <c r="I67" s="297">
        <v>11623.66</v>
      </c>
      <c r="J67" s="297">
        <v>10033.799999999999</v>
      </c>
      <c r="K67" s="297">
        <v>10209.038</v>
      </c>
      <c r="L67" s="297">
        <v>10590.19</v>
      </c>
      <c r="M67" s="297">
        <v>10684.72</v>
      </c>
      <c r="N67" s="298">
        <v>10438.280000000001</v>
      </c>
    </row>
    <row r="68" spans="2:14" ht="15.5">
      <c r="B68" s="19">
        <v>2024</v>
      </c>
      <c r="C68" s="297">
        <v>11201.44</v>
      </c>
      <c r="D68" s="297">
        <v>11289.999</v>
      </c>
      <c r="E68" s="297">
        <v>11166.9</v>
      </c>
      <c r="F68" s="297">
        <v>11641.49</v>
      </c>
      <c r="G68" s="297">
        <v>12034.4</v>
      </c>
      <c r="H68" s="297">
        <v>11908.47</v>
      </c>
      <c r="I68" s="297">
        <v>11167.09</v>
      </c>
      <c r="J68" s="297">
        <v>10991.78</v>
      </c>
      <c r="K68" s="297">
        <v>11167.09</v>
      </c>
      <c r="L68" s="297">
        <v>12166.56</v>
      </c>
      <c r="M68" s="297">
        <v>13655.1</v>
      </c>
      <c r="N68" s="298">
        <v>14167</v>
      </c>
    </row>
    <row r="69" spans="2:14" ht="16" thickBot="1">
      <c r="B69" s="22">
        <v>2025</v>
      </c>
      <c r="C69" s="301">
        <v>14755.1</v>
      </c>
      <c r="D69" s="301">
        <v>15577.65</v>
      </c>
      <c r="E69" s="301">
        <v>16575.16</v>
      </c>
      <c r="F69" s="301">
        <v>17907.330000000002</v>
      </c>
      <c r="G69" s="301">
        <v>18289.66</v>
      </c>
      <c r="H69" s="301">
        <v>18527.5</v>
      </c>
      <c r="I69" s="301">
        <v>17393.560000000001</v>
      </c>
      <c r="J69" s="301">
        <v>16429.8</v>
      </c>
      <c r="K69" s="301">
        <v>16131.2</v>
      </c>
      <c r="L69" s="301"/>
      <c r="M69" s="301"/>
      <c r="N69" s="310"/>
    </row>
    <row r="70" spans="2:14" ht="16" thickBot="1">
      <c r="B70" s="11" t="s">
        <v>67</v>
      </c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17"/>
    </row>
    <row r="71" spans="2:14" ht="15.5">
      <c r="B71" s="21" t="s">
        <v>59</v>
      </c>
      <c r="C71" s="295">
        <v>4694.6895303034207</v>
      </c>
      <c r="D71" s="295">
        <v>4484.7342227480967</v>
      </c>
      <c r="E71" s="295">
        <v>4499.5477780749197</v>
      </c>
      <c r="F71" s="295">
        <v>4478.3619724121781</v>
      </c>
      <c r="G71" s="295">
        <v>4553.6684341247119</v>
      </c>
      <c r="H71" s="295">
        <v>4593.5207240173459</v>
      </c>
      <c r="I71" s="295">
        <v>4627.0131695088839</v>
      </c>
      <c r="J71" s="295">
        <v>4529.0246034343027</v>
      </c>
      <c r="K71" s="295">
        <v>4968.1283156783002</v>
      </c>
      <c r="L71" s="295">
        <v>5157.5678528660492</v>
      </c>
      <c r="M71" s="295">
        <v>5046.3346592773778</v>
      </c>
      <c r="N71" s="296">
        <v>4971.1385136417275</v>
      </c>
    </row>
    <row r="72" spans="2:14" ht="15.5">
      <c r="B72" s="19" t="s">
        <v>60</v>
      </c>
      <c r="C72" s="297">
        <v>5176.4650001539212</v>
      </c>
      <c r="D72" s="297">
        <v>5236.1151222017515</v>
      </c>
      <c r="E72" s="297">
        <v>5305.9974198189457</v>
      </c>
      <c r="F72" s="297">
        <v>5436.6380800334418</v>
      </c>
      <c r="G72" s="297">
        <v>5606.2385646104067</v>
      </c>
      <c r="H72" s="297">
        <v>5592.9393254277138</v>
      </c>
      <c r="I72" s="297">
        <v>5572.4271055019381</v>
      </c>
      <c r="J72" s="297">
        <v>5591.34</v>
      </c>
      <c r="K72" s="299">
        <v>5748.59</v>
      </c>
      <c r="L72" s="297">
        <v>5772.6</v>
      </c>
      <c r="M72" s="297">
        <v>5679</v>
      </c>
      <c r="N72" s="298">
        <v>5706.1</v>
      </c>
    </row>
    <row r="73" spans="2:14" ht="15.5">
      <c r="B73" s="19" t="s">
        <v>68</v>
      </c>
      <c r="C73" s="297">
        <v>5562.25</v>
      </c>
      <c r="D73" s="297">
        <v>5579.7</v>
      </c>
      <c r="E73" s="297">
        <v>5753.7</v>
      </c>
      <c r="F73" s="297">
        <v>5457.26</v>
      </c>
      <c r="G73" s="297">
        <v>5014.7</v>
      </c>
      <c r="H73" s="297">
        <v>4826.3900000000003</v>
      </c>
      <c r="I73" s="297">
        <v>4513.47</v>
      </c>
      <c r="J73" s="297">
        <v>4113.1000000000004</v>
      </c>
      <c r="K73" s="297">
        <v>4236.9799999999996</v>
      </c>
      <c r="L73" s="297">
        <v>4339.41</v>
      </c>
      <c r="M73" s="297">
        <v>4505.8100000000004</v>
      </c>
      <c r="N73" s="298">
        <v>4386.3599999999997</v>
      </c>
    </row>
    <row r="74" spans="2:14" ht="15.5">
      <c r="B74" s="19" t="s">
        <v>98</v>
      </c>
      <c r="C74" s="297">
        <v>4887.59</v>
      </c>
      <c r="D74" s="297">
        <v>5748.96</v>
      </c>
      <c r="E74" s="297">
        <v>6048.7389999999996</v>
      </c>
      <c r="F74" s="297">
        <v>6224.19</v>
      </c>
      <c r="G74" s="297">
        <v>6880.73</v>
      </c>
      <c r="H74" s="297">
        <v>6835.45</v>
      </c>
      <c r="I74" s="297">
        <v>6272.96</v>
      </c>
      <c r="J74" s="297">
        <v>5937.23</v>
      </c>
      <c r="K74" s="297">
        <v>5560.6</v>
      </c>
      <c r="L74" s="297">
        <v>5666.98</v>
      </c>
      <c r="M74" s="297">
        <v>6021.51</v>
      </c>
      <c r="N74" s="298">
        <v>5964.8</v>
      </c>
    </row>
    <row r="75" spans="2:14" ht="15.5">
      <c r="B75" s="19">
        <v>2022</v>
      </c>
      <c r="C75" s="297">
        <v>6899.4</v>
      </c>
      <c r="D75" s="297">
        <v>7870.4</v>
      </c>
      <c r="E75" s="297">
        <v>8963.83</v>
      </c>
      <c r="F75" s="297">
        <v>9696.7999999999993</v>
      </c>
      <c r="G75" s="297">
        <v>9874.4</v>
      </c>
      <c r="H75" s="297">
        <v>9671.11</v>
      </c>
      <c r="I75" s="297">
        <v>10134.4</v>
      </c>
      <c r="J75" s="297">
        <v>10492.7</v>
      </c>
      <c r="K75" s="297">
        <v>9801.27</v>
      </c>
      <c r="L75" s="297">
        <v>10206.24</v>
      </c>
      <c r="M75" s="297">
        <v>10469.709999999999</v>
      </c>
      <c r="N75" s="298">
        <v>10415.6</v>
      </c>
    </row>
    <row r="76" spans="2:14" ht="15.5">
      <c r="B76" s="19">
        <v>2023</v>
      </c>
      <c r="C76" s="319">
        <v>10416.459999999999</v>
      </c>
      <c r="D76" s="320">
        <v>10369.14</v>
      </c>
      <c r="E76" s="320">
        <v>10459.35</v>
      </c>
      <c r="F76" s="320">
        <v>10272.799999999999</v>
      </c>
      <c r="G76" s="320">
        <v>9718.93</v>
      </c>
      <c r="H76" s="320">
        <v>8884.15</v>
      </c>
      <c r="I76" s="320">
        <v>7465.55</v>
      </c>
      <c r="J76" s="320">
        <v>8722.99</v>
      </c>
      <c r="K76" s="319">
        <v>8343.39</v>
      </c>
      <c r="L76" s="320">
        <v>6677.8</v>
      </c>
      <c r="M76" s="320">
        <v>6878.9409999999998</v>
      </c>
      <c r="N76" s="321">
        <v>6606.8</v>
      </c>
    </row>
    <row r="77" spans="2:14" ht="15.5">
      <c r="B77" s="19">
        <v>2024</v>
      </c>
      <c r="C77" s="319">
        <v>6681.37</v>
      </c>
      <c r="D77" s="319">
        <v>6930.3</v>
      </c>
      <c r="E77" s="319">
        <v>7365.07</v>
      </c>
      <c r="F77" s="319">
        <v>7467.48</v>
      </c>
      <c r="G77" s="320">
        <v>7607.3</v>
      </c>
      <c r="H77" s="320">
        <v>7391.22</v>
      </c>
      <c r="I77" s="320">
        <v>7761.09</v>
      </c>
      <c r="J77" s="320">
        <v>7292.26</v>
      </c>
      <c r="K77" s="319">
        <v>7761.03</v>
      </c>
      <c r="L77" s="320">
        <v>7774.27</v>
      </c>
      <c r="M77" s="320">
        <v>8258.9</v>
      </c>
      <c r="N77" s="321">
        <v>8654.6</v>
      </c>
    </row>
    <row r="78" spans="2:14" ht="16" thickBot="1">
      <c r="B78" s="22">
        <v>2025</v>
      </c>
      <c r="C78" s="322">
        <v>8646.75</v>
      </c>
      <c r="D78" s="323">
        <v>9319.39</v>
      </c>
      <c r="E78" s="322">
        <v>10251.52</v>
      </c>
      <c r="F78" s="323">
        <v>10493.84</v>
      </c>
      <c r="G78" s="323">
        <v>11207.21</v>
      </c>
      <c r="H78" s="322">
        <v>11109.5</v>
      </c>
      <c r="I78" s="322">
        <v>11331.71</v>
      </c>
      <c r="J78" s="322">
        <v>11079.9</v>
      </c>
      <c r="K78" s="301">
        <v>10311.620000000001</v>
      </c>
      <c r="L78" s="323"/>
      <c r="M78" s="323"/>
      <c r="N78" s="32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2"/>
  <sheetViews>
    <sheetView showGridLines="0" showRowColHeaders="0" workbookViewId="0">
      <selection activeCell="M20" sqref="M20:P20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29"/>
      <c r="C1" s="29"/>
      <c r="D1" s="29"/>
      <c r="E1" s="119" t="s">
        <v>31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5"/>
    </row>
    <row r="2" spans="2:18" ht="16" thickBot="1">
      <c r="B2" s="29"/>
      <c r="C2" s="29"/>
      <c r="D2" s="40"/>
      <c r="E2" s="196"/>
      <c r="F2" s="197"/>
      <c r="G2" s="197"/>
      <c r="H2" s="197"/>
      <c r="I2" s="197">
        <v>2024</v>
      </c>
      <c r="J2" s="197"/>
      <c r="K2" s="197"/>
      <c r="L2" s="197"/>
      <c r="M2" s="197"/>
      <c r="N2" s="197"/>
      <c r="O2" s="197">
        <v>2025</v>
      </c>
      <c r="P2" s="16"/>
    </row>
    <row r="3" spans="2:18" ht="31.5" thickBot="1">
      <c r="B3" s="198" t="s">
        <v>167</v>
      </c>
      <c r="C3" s="255"/>
      <c r="D3" s="199">
        <v>45505</v>
      </c>
      <c r="E3" s="199">
        <v>45536</v>
      </c>
      <c r="F3" s="199">
        <v>45566</v>
      </c>
      <c r="G3" s="199">
        <v>45597</v>
      </c>
      <c r="H3" s="199">
        <v>45627</v>
      </c>
      <c r="I3" s="199">
        <v>45658</v>
      </c>
      <c r="J3" s="199">
        <v>45689</v>
      </c>
      <c r="K3" s="199">
        <v>45717</v>
      </c>
      <c r="L3" s="199">
        <v>45748</v>
      </c>
      <c r="M3" s="199">
        <v>45778</v>
      </c>
      <c r="N3" s="199">
        <v>45809</v>
      </c>
      <c r="O3" s="199">
        <v>45839</v>
      </c>
      <c r="P3" s="199">
        <v>45870</v>
      </c>
      <c r="Q3" s="200" t="s">
        <v>168</v>
      </c>
    </row>
    <row r="4" spans="2:18" ht="15.5">
      <c r="B4" s="202" t="s">
        <v>70</v>
      </c>
      <c r="C4" s="256" t="s">
        <v>23</v>
      </c>
      <c r="D4" s="335">
        <v>245.27</v>
      </c>
      <c r="E4" s="335">
        <v>246.21530000000001</v>
      </c>
      <c r="F4" s="335">
        <v>245.9923</v>
      </c>
      <c r="G4" s="335">
        <v>245.12970000000001</v>
      </c>
      <c r="H4" s="335">
        <v>237.36</v>
      </c>
      <c r="I4" s="335">
        <v>235.5386</v>
      </c>
      <c r="J4" s="335">
        <v>239.6104</v>
      </c>
      <c r="K4" s="335">
        <v>257.06740000000002</v>
      </c>
      <c r="L4" s="335">
        <v>260.05930000000001</v>
      </c>
      <c r="M4" s="335">
        <v>260.0806</v>
      </c>
      <c r="N4" s="335">
        <v>258.85930000000002</v>
      </c>
      <c r="O4" s="335">
        <v>260.23970000000003</v>
      </c>
      <c r="P4" s="335">
        <v>261.91579999999999</v>
      </c>
      <c r="Q4" s="329">
        <v>6.7867248338565611E-2</v>
      </c>
    </row>
    <row r="5" spans="2:18" ht="15.5">
      <c r="B5" s="203" t="s">
        <v>71</v>
      </c>
      <c r="C5" s="257" t="s">
        <v>23</v>
      </c>
      <c r="D5" s="335">
        <v>215.13679999999999</v>
      </c>
      <c r="E5" s="201">
        <v>219.0778</v>
      </c>
      <c r="F5" s="201">
        <v>226.31440000000001</v>
      </c>
      <c r="G5" s="201">
        <v>220.44200000000001</v>
      </c>
      <c r="H5" s="201">
        <v>208.19659999999999</v>
      </c>
      <c r="I5" s="201">
        <v>208.1173</v>
      </c>
      <c r="J5" s="201">
        <v>202.86709999999999</v>
      </c>
      <c r="K5" s="201">
        <v>206.70580000000001</v>
      </c>
      <c r="L5" s="201">
        <v>214.30940000000001</v>
      </c>
      <c r="M5" s="201">
        <v>225.78059999999999</v>
      </c>
      <c r="N5" s="201">
        <v>256.57229999999998</v>
      </c>
      <c r="O5" s="201">
        <v>249.0592</v>
      </c>
      <c r="P5" s="201">
        <v>231.36969999999999</v>
      </c>
      <c r="Q5" s="330">
        <v>7.5453850759144903E-2</v>
      </c>
    </row>
    <row r="6" spans="2:18" ht="15.5">
      <c r="B6" s="203" t="s">
        <v>71</v>
      </c>
      <c r="C6" s="258" t="s">
        <v>37</v>
      </c>
      <c r="D6" s="336">
        <v>420.7645</v>
      </c>
      <c r="E6" s="336">
        <v>428.47230000000002</v>
      </c>
      <c r="F6" s="336">
        <v>442.62580000000003</v>
      </c>
      <c r="G6" s="336">
        <v>431.14030000000002</v>
      </c>
      <c r="H6" s="336">
        <v>407.1909</v>
      </c>
      <c r="I6" s="336">
        <v>407.03579999999999</v>
      </c>
      <c r="J6" s="336">
        <v>396.76749999999998</v>
      </c>
      <c r="K6" s="336">
        <v>404.27519999999998</v>
      </c>
      <c r="L6" s="336">
        <v>419.1463</v>
      </c>
      <c r="M6" s="336">
        <v>441.58159999999998</v>
      </c>
      <c r="N6" s="336">
        <v>501.80410000000001</v>
      </c>
      <c r="O6" s="336">
        <v>487.11</v>
      </c>
      <c r="P6" s="336">
        <v>452.5129</v>
      </c>
      <c r="Q6" s="331">
        <v>7.5454084172975611E-2</v>
      </c>
    </row>
    <row r="7" spans="2:18" ht="15.5">
      <c r="B7" s="204" t="s">
        <v>72</v>
      </c>
      <c r="C7" s="257" t="s">
        <v>23</v>
      </c>
      <c r="D7" s="201">
        <v>235.13059999999999</v>
      </c>
      <c r="E7" s="201">
        <v>236.01060000000001</v>
      </c>
      <c r="F7" s="201">
        <v>235.73230000000001</v>
      </c>
      <c r="G7" s="201">
        <v>237.37639999999999</v>
      </c>
      <c r="H7" s="201">
        <v>242.07339999999999</v>
      </c>
      <c r="I7" s="201">
        <v>239.14019999999999</v>
      </c>
      <c r="J7" s="201">
        <v>241.35499999999999</v>
      </c>
      <c r="K7" s="201">
        <v>246.29669999999999</v>
      </c>
      <c r="L7" s="201">
        <v>251.61</v>
      </c>
      <c r="M7" s="201">
        <v>255.13650000000001</v>
      </c>
      <c r="N7" s="201">
        <v>259.82920000000001</v>
      </c>
      <c r="O7" s="201">
        <v>268.65499999999997</v>
      </c>
      <c r="P7" s="201">
        <v>268.78820000000002</v>
      </c>
      <c r="Q7" s="330">
        <v>0.143144278116077</v>
      </c>
    </row>
    <row r="8" spans="2:18" ht="15.5">
      <c r="B8" s="204" t="s">
        <v>72</v>
      </c>
      <c r="C8" s="258" t="s">
        <v>38</v>
      </c>
      <c r="D8" s="336">
        <v>5924.0844999999999</v>
      </c>
      <c r="E8" s="336">
        <v>5923.8670000000002</v>
      </c>
      <c r="F8" s="336">
        <v>5961.4544999999998</v>
      </c>
      <c r="G8" s="336">
        <v>6006.8842999999997</v>
      </c>
      <c r="H8" s="336">
        <v>6086.4575999999997</v>
      </c>
      <c r="I8" s="336">
        <v>6019.6661000000004</v>
      </c>
      <c r="J8" s="336">
        <v>6054.6768000000002</v>
      </c>
      <c r="K8" s="336">
        <v>6158.0235000000002</v>
      </c>
      <c r="L8" s="336">
        <v>6299.9367000000002</v>
      </c>
      <c r="M8" s="336">
        <v>6359.1984000000002</v>
      </c>
      <c r="N8" s="336">
        <v>6444.4048000000003</v>
      </c>
      <c r="O8" s="336">
        <v>6617.0047999999997</v>
      </c>
      <c r="P8" s="336">
        <v>6590.6518999999998</v>
      </c>
      <c r="Q8" s="331">
        <v>0.11251821272974749</v>
      </c>
    </row>
    <row r="9" spans="2:18" ht="15.5">
      <c r="B9" s="204" t="s">
        <v>73</v>
      </c>
      <c r="C9" s="259" t="s">
        <v>23</v>
      </c>
      <c r="D9" s="201">
        <v>425</v>
      </c>
      <c r="E9" s="201">
        <v>425.5</v>
      </c>
      <c r="F9" s="201">
        <v>426</v>
      </c>
      <c r="G9" s="201">
        <v>426.66669999999999</v>
      </c>
      <c r="H9" s="201">
        <v>429.90910000000002</v>
      </c>
      <c r="I9" s="201">
        <v>430</v>
      </c>
      <c r="J9" s="201">
        <v>430</v>
      </c>
      <c r="K9" s="201">
        <v>432.38709999999998</v>
      </c>
      <c r="L9" s="201">
        <v>437.5333</v>
      </c>
      <c r="M9" s="201">
        <v>441.5806</v>
      </c>
      <c r="N9" s="201">
        <v>449.82760000000002</v>
      </c>
      <c r="O9" s="201">
        <v>452</v>
      </c>
      <c r="P9" s="201">
        <v>452</v>
      </c>
      <c r="Q9" s="330">
        <v>6.3529411764705834E-2</v>
      </c>
    </row>
    <row r="10" spans="2:18" ht="15.5">
      <c r="B10" s="204" t="s">
        <v>74</v>
      </c>
      <c r="C10" s="259" t="s">
        <v>23</v>
      </c>
      <c r="D10" s="201">
        <v>353.07029999999997</v>
      </c>
      <c r="E10" s="201">
        <v>358.14370000000002</v>
      </c>
      <c r="F10" s="201">
        <v>358.72770000000003</v>
      </c>
      <c r="G10" s="201">
        <v>326.10969999999998</v>
      </c>
      <c r="H10" s="201">
        <v>294.99700000000001</v>
      </c>
      <c r="I10" s="201">
        <v>289.78219999999999</v>
      </c>
      <c r="J10" s="201">
        <v>316.3168</v>
      </c>
      <c r="K10" s="201">
        <v>327.1069</v>
      </c>
      <c r="L10" s="201">
        <v>281.06880000000001</v>
      </c>
      <c r="M10" s="201">
        <v>277.96230000000003</v>
      </c>
      <c r="N10" s="201">
        <v>280.23500000000001</v>
      </c>
      <c r="O10" s="201" t="s">
        <v>126</v>
      </c>
      <c r="P10" s="201" t="s">
        <v>126</v>
      </c>
      <c r="Q10" s="330" t="s">
        <v>126</v>
      </c>
    </row>
    <row r="11" spans="2:18" ht="15.5">
      <c r="B11" s="204" t="s">
        <v>75</v>
      </c>
      <c r="C11" s="259" t="s">
        <v>23</v>
      </c>
      <c r="D11" s="201">
        <v>225.74610000000001</v>
      </c>
      <c r="E11" s="201">
        <v>227.72800000000001</v>
      </c>
      <c r="F11" s="201">
        <v>227.4716</v>
      </c>
      <c r="G11" s="201">
        <v>226.81</v>
      </c>
      <c r="H11" s="201">
        <v>224.17359999999999</v>
      </c>
      <c r="I11" s="201">
        <v>220.60310000000001</v>
      </c>
      <c r="J11" s="201">
        <v>217.77430000000001</v>
      </c>
      <c r="K11" s="201">
        <v>224.0155</v>
      </c>
      <c r="L11" s="201">
        <v>230.89500000000001</v>
      </c>
      <c r="M11" s="201">
        <v>234.47389999999999</v>
      </c>
      <c r="N11" s="201">
        <v>236.51480000000001</v>
      </c>
      <c r="O11" s="201">
        <v>236.71</v>
      </c>
      <c r="P11" s="201">
        <v>236.83609999999999</v>
      </c>
      <c r="Q11" s="332">
        <v>4.9125987115613334E-2</v>
      </c>
    </row>
    <row r="12" spans="2:18" ht="15.5">
      <c r="B12" s="204" t="s">
        <v>76</v>
      </c>
      <c r="C12" s="259" t="s">
        <v>23</v>
      </c>
      <c r="D12" s="201">
        <v>300</v>
      </c>
      <c r="E12" s="201">
        <v>300</v>
      </c>
      <c r="F12" s="201">
        <v>305.80650000000003</v>
      </c>
      <c r="G12" s="201">
        <v>310</v>
      </c>
      <c r="H12" s="201">
        <v>310</v>
      </c>
      <c r="I12" s="201">
        <v>310</v>
      </c>
      <c r="J12" s="201">
        <v>310</v>
      </c>
      <c r="K12" s="201">
        <v>321.93549999999999</v>
      </c>
      <c r="L12" s="201">
        <v>330</v>
      </c>
      <c r="M12" s="201">
        <v>336.45159999999998</v>
      </c>
      <c r="N12" s="201">
        <v>365.17239999999998</v>
      </c>
      <c r="O12" s="201">
        <v>370</v>
      </c>
      <c r="P12" s="201">
        <v>370</v>
      </c>
      <c r="Q12" s="332">
        <v>0.23333333333333339</v>
      </c>
    </row>
    <row r="13" spans="2:18" ht="15.5">
      <c r="B13" s="204" t="s">
        <v>77</v>
      </c>
      <c r="C13" s="259" t="s">
        <v>23</v>
      </c>
      <c r="D13" s="201">
        <v>252.35319999999999</v>
      </c>
      <c r="E13" s="201">
        <v>251.98570000000001</v>
      </c>
      <c r="F13" s="201">
        <v>253.57259999999999</v>
      </c>
      <c r="G13" s="201">
        <v>252.88030000000001</v>
      </c>
      <c r="H13" s="201">
        <v>253.7415</v>
      </c>
      <c r="I13" s="201">
        <v>253.05080000000001</v>
      </c>
      <c r="J13" s="201">
        <v>252.95070000000001</v>
      </c>
      <c r="K13" s="201">
        <v>250.8058</v>
      </c>
      <c r="L13" s="201">
        <v>256.72399999999999</v>
      </c>
      <c r="M13" s="201">
        <v>257.2706</v>
      </c>
      <c r="N13" s="201">
        <v>260.8021</v>
      </c>
      <c r="O13" s="201">
        <v>262.05</v>
      </c>
      <c r="P13" s="201">
        <v>263.8519</v>
      </c>
      <c r="Q13" s="332">
        <v>4.5565897321690363E-2</v>
      </c>
    </row>
    <row r="14" spans="2:18" ht="15.5">
      <c r="B14" s="204" t="s">
        <v>77</v>
      </c>
      <c r="C14" s="258" t="s">
        <v>39</v>
      </c>
      <c r="D14" s="336">
        <v>252.35319999999999</v>
      </c>
      <c r="E14" s="336">
        <v>251.98570000000001</v>
      </c>
      <c r="F14" s="336">
        <v>253.57259999999999</v>
      </c>
      <c r="G14" s="336">
        <v>252.88030000000001</v>
      </c>
      <c r="H14" s="336">
        <v>253.7415</v>
      </c>
      <c r="I14" s="336">
        <v>253.05080000000001</v>
      </c>
      <c r="J14" s="336">
        <v>252.95070000000001</v>
      </c>
      <c r="K14" s="336">
        <v>250.8058</v>
      </c>
      <c r="L14" s="336">
        <v>256.72399999999999</v>
      </c>
      <c r="M14" s="336">
        <v>257.2706</v>
      </c>
      <c r="N14" s="336">
        <v>260.8021</v>
      </c>
      <c r="O14" s="336">
        <v>262.05</v>
      </c>
      <c r="P14" s="336">
        <v>263.8519</v>
      </c>
      <c r="Q14" s="333">
        <v>4.5565897321690363E-2</v>
      </c>
    </row>
    <row r="15" spans="2:18" ht="15.5">
      <c r="B15" s="204" t="s">
        <v>78</v>
      </c>
      <c r="C15" s="259" t="s">
        <v>23</v>
      </c>
      <c r="D15" s="201">
        <v>325.80650000000003</v>
      </c>
      <c r="E15" s="201">
        <v>337.66669999999999</v>
      </c>
      <c r="F15" s="201">
        <v>350.19349999999997</v>
      </c>
      <c r="G15" s="201">
        <v>351.56670000000003</v>
      </c>
      <c r="H15" s="201">
        <v>345.8485</v>
      </c>
      <c r="I15" s="201">
        <v>337.61110000000002</v>
      </c>
      <c r="J15" s="201">
        <v>319.75</v>
      </c>
      <c r="K15" s="201">
        <v>316.51609999999999</v>
      </c>
      <c r="L15" s="201">
        <v>322</v>
      </c>
      <c r="M15" s="201">
        <v>336.35480000000001</v>
      </c>
      <c r="N15" s="201">
        <v>349.34480000000002</v>
      </c>
      <c r="O15" s="201">
        <v>352</v>
      </c>
      <c r="P15" s="201">
        <v>351.77420000000001</v>
      </c>
      <c r="Q15" s="332">
        <v>7.970282974710452E-2</v>
      </c>
    </row>
    <row r="16" spans="2:18" ht="15.5">
      <c r="B16" s="204" t="s">
        <v>79</v>
      </c>
      <c r="C16" s="259" t="s">
        <v>23</v>
      </c>
      <c r="D16" s="201">
        <v>245.81</v>
      </c>
      <c r="E16" s="201">
        <v>245.81</v>
      </c>
      <c r="F16" s="201">
        <v>245.81</v>
      </c>
      <c r="G16" s="201">
        <v>245.81</v>
      </c>
      <c r="H16" s="201">
        <v>245.833</v>
      </c>
      <c r="I16" s="201">
        <v>245.9367</v>
      </c>
      <c r="J16" s="201">
        <v>245.81</v>
      </c>
      <c r="K16" s="201">
        <v>245.81</v>
      </c>
      <c r="L16" s="201">
        <v>245.81</v>
      </c>
      <c r="M16" s="201">
        <v>245.81</v>
      </c>
      <c r="N16" s="201">
        <v>246.26519999999999</v>
      </c>
      <c r="O16" s="201">
        <v>246.61709999999999</v>
      </c>
      <c r="P16" s="201">
        <v>246.37</v>
      </c>
      <c r="Q16" s="332">
        <v>2.2781823359505626E-3</v>
      </c>
    </row>
    <row r="17" spans="2:17" ht="15.5">
      <c r="B17" s="204" t="s">
        <v>80</v>
      </c>
      <c r="C17" s="257" t="s">
        <v>23</v>
      </c>
      <c r="D17" s="201">
        <v>232.10470000000001</v>
      </c>
      <c r="E17" s="201">
        <v>233.73660000000001</v>
      </c>
      <c r="F17" s="201">
        <v>225.78530000000001</v>
      </c>
      <c r="G17" s="201">
        <v>220.8699</v>
      </c>
      <c r="H17" s="201">
        <v>220.62700000000001</v>
      </c>
      <c r="I17" s="201">
        <v>219.81479999999999</v>
      </c>
      <c r="J17" s="201">
        <v>225.5684</v>
      </c>
      <c r="K17" s="201">
        <v>233.11019999999999</v>
      </c>
      <c r="L17" s="201">
        <v>228.1575</v>
      </c>
      <c r="M17" s="201">
        <v>229.53800000000001</v>
      </c>
      <c r="N17" s="201">
        <v>236.1823</v>
      </c>
      <c r="O17" s="201">
        <v>243.0977</v>
      </c>
      <c r="P17" s="201">
        <v>244.1763</v>
      </c>
      <c r="Q17" s="332">
        <v>5.2009287188066411E-2</v>
      </c>
    </row>
    <row r="18" spans="2:17" ht="15.5">
      <c r="B18" s="204" t="s">
        <v>80</v>
      </c>
      <c r="C18" s="258" t="s">
        <v>40</v>
      </c>
      <c r="D18" s="336">
        <v>91599.691600000006</v>
      </c>
      <c r="E18" s="336">
        <v>92294.438699999999</v>
      </c>
      <c r="F18" s="336">
        <v>90657.653200000001</v>
      </c>
      <c r="G18" s="336">
        <v>90336.519</v>
      </c>
      <c r="H18" s="336">
        <v>90934.580300000001</v>
      </c>
      <c r="I18" s="336">
        <v>90567.572499999995</v>
      </c>
      <c r="J18" s="336">
        <v>91051.497900000002</v>
      </c>
      <c r="K18" s="336">
        <v>93203.236799999999</v>
      </c>
      <c r="L18" s="336">
        <v>92772.066999999995</v>
      </c>
      <c r="M18" s="336">
        <v>92725.095799999996</v>
      </c>
      <c r="N18" s="336">
        <v>94966.462100000004</v>
      </c>
      <c r="O18" s="336">
        <v>97058.013500000001</v>
      </c>
      <c r="P18" s="336">
        <v>96828.741599999994</v>
      </c>
      <c r="Q18" s="333">
        <v>5.7085890887431656E-2</v>
      </c>
    </row>
    <row r="19" spans="2:17" ht="15.5">
      <c r="B19" s="204" t="s">
        <v>13</v>
      </c>
      <c r="C19" s="259" t="s">
        <v>23</v>
      </c>
      <c r="D19" s="201">
        <v>333.63260000000002</v>
      </c>
      <c r="E19" s="201">
        <v>338.36130000000003</v>
      </c>
      <c r="F19" s="201">
        <v>340.68520000000001</v>
      </c>
      <c r="G19" s="201">
        <v>352.79829999999998</v>
      </c>
      <c r="H19" s="201">
        <v>344.06150000000002</v>
      </c>
      <c r="I19" s="201">
        <v>341.6028</v>
      </c>
      <c r="J19" s="201">
        <v>343.06459999999998</v>
      </c>
      <c r="K19" s="201">
        <v>345.86160000000001</v>
      </c>
      <c r="L19" s="201">
        <v>349.8297</v>
      </c>
      <c r="M19" s="201">
        <v>358.6848</v>
      </c>
      <c r="N19" s="201">
        <v>369.9855</v>
      </c>
      <c r="O19" s="201">
        <v>367.44970000000001</v>
      </c>
      <c r="P19" s="201">
        <v>364.69</v>
      </c>
      <c r="Q19" s="332">
        <v>9.308862503244586E-2</v>
      </c>
    </row>
    <row r="20" spans="2:17" ht="15.5">
      <c r="B20" s="227" t="s">
        <v>81</v>
      </c>
      <c r="C20" s="260" t="s">
        <v>23</v>
      </c>
      <c r="D20" s="213">
        <v>200.5333</v>
      </c>
      <c r="E20" s="213">
        <v>207.31649999999999</v>
      </c>
      <c r="F20" s="213">
        <v>198.74930000000001</v>
      </c>
      <c r="G20" s="213">
        <v>191.02010000000001</v>
      </c>
      <c r="H20" s="213">
        <v>192.858</v>
      </c>
      <c r="I20" s="213">
        <v>203.16569999999999</v>
      </c>
      <c r="J20" s="213">
        <v>222.64619999999999</v>
      </c>
      <c r="K20" s="213">
        <v>229.65559999999999</v>
      </c>
      <c r="L20" s="213">
        <v>246.3211</v>
      </c>
      <c r="M20" s="213">
        <v>243.29949999999999</v>
      </c>
      <c r="N20" s="213">
        <v>261.09410000000003</v>
      </c>
      <c r="O20" s="213">
        <v>219.1618</v>
      </c>
      <c r="P20" s="213">
        <v>233.1661</v>
      </c>
      <c r="Q20" s="338">
        <v>0.16273008024103719</v>
      </c>
    </row>
    <row r="21" spans="2:17" ht="15.5">
      <c r="B21" s="227" t="s">
        <v>81</v>
      </c>
      <c r="C21" s="261" t="s">
        <v>43</v>
      </c>
      <c r="D21" s="213">
        <v>860.52030000000002</v>
      </c>
      <c r="E21" s="213">
        <v>886.63499999999999</v>
      </c>
      <c r="F21" s="213">
        <v>857.55029999999999</v>
      </c>
      <c r="G21" s="213">
        <v>828.32029999999997</v>
      </c>
      <c r="H21" s="213">
        <v>823.33619999999996</v>
      </c>
      <c r="I21" s="213">
        <v>864.21389999999997</v>
      </c>
      <c r="J21" s="213">
        <v>929.91459999999995</v>
      </c>
      <c r="K21" s="213">
        <v>959.94740000000002</v>
      </c>
      <c r="L21" s="213">
        <v>1050.7517</v>
      </c>
      <c r="M21" s="213">
        <v>1035.3945000000001</v>
      </c>
      <c r="N21" s="213">
        <v>1113.951</v>
      </c>
      <c r="O21" s="213">
        <v>932.16480000000001</v>
      </c>
      <c r="P21" s="213">
        <v>993.65710000000001</v>
      </c>
      <c r="Q21" s="338">
        <v>0.15471662899759608</v>
      </c>
    </row>
    <row r="22" spans="2:17" ht="15.5">
      <c r="B22" s="204" t="s">
        <v>82</v>
      </c>
      <c r="C22" s="262" t="s">
        <v>23</v>
      </c>
      <c r="D22" s="201">
        <v>247.17740000000001</v>
      </c>
      <c r="E22" s="201">
        <v>247.5</v>
      </c>
      <c r="F22" s="201">
        <v>247.5</v>
      </c>
      <c r="G22" s="201">
        <v>247.5</v>
      </c>
      <c r="H22" s="201">
        <v>247.56059999999999</v>
      </c>
      <c r="I22" s="201">
        <v>248</v>
      </c>
      <c r="J22" s="201">
        <v>241.82140000000001</v>
      </c>
      <c r="K22" s="201">
        <v>238.22579999999999</v>
      </c>
      <c r="L22" s="201">
        <v>238.58330000000001</v>
      </c>
      <c r="M22" s="201">
        <v>246.6935</v>
      </c>
      <c r="N22" s="201">
        <v>253.10339999999999</v>
      </c>
      <c r="O22" s="201">
        <v>251.6935</v>
      </c>
      <c r="P22" s="201">
        <v>255</v>
      </c>
      <c r="Q22" s="332">
        <v>3.1647715365563434E-2</v>
      </c>
    </row>
    <row r="23" spans="2:17" ht="15.5">
      <c r="B23" s="205" t="s">
        <v>83</v>
      </c>
      <c r="C23" s="257" t="s">
        <v>23</v>
      </c>
      <c r="D23" s="201">
        <v>216.6729</v>
      </c>
      <c r="E23" s="201">
        <v>220.26519999999999</v>
      </c>
      <c r="F23" s="201">
        <v>222.89420000000001</v>
      </c>
      <c r="G23" s="201">
        <v>219.33439999999999</v>
      </c>
      <c r="H23" s="201">
        <v>217.7252</v>
      </c>
      <c r="I23" s="201">
        <v>217.33099999999999</v>
      </c>
      <c r="J23" s="201">
        <v>225.59129999999999</v>
      </c>
      <c r="K23" s="201">
        <v>221.4436</v>
      </c>
      <c r="L23" s="201">
        <v>221.1335</v>
      </c>
      <c r="M23" s="201">
        <v>224.99590000000001</v>
      </c>
      <c r="N23" s="201">
        <v>231.07830000000001</v>
      </c>
      <c r="O23" s="201">
        <v>230.3262</v>
      </c>
      <c r="P23" s="201">
        <v>231.4539</v>
      </c>
      <c r="Q23" s="332">
        <v>6.8218037419538913E-2</v>
      </c>
    </row>
    <row r="24" spans="2:17" ht="15.5">
      <c r="B24" s="205" t="s">
        <v>83</v>
      </c>
      <c r="C24" s="258" t="s">
        <v>41</v>
      </c>
      <c r="D24" s="336">
        <v>1078.261</v>
      </c>
      <c r="E24" s="336">
        <v>1095.7059999999999</v>
      </c>
      <c r="F24" s="336">
        <v>1108.9005999999999</v>
      </c>
      <c r="G24" s="336">
        <v>1091.4342999999999</v>
      </c>
      <c r="H24" s="336">
        <v>1083.1845000000001</v>
      </c>
      <c r="I24" s="336">
        <v>1081.26</v>
      </c>
      <c r="J24" s="336">
        <v>1122.7485999999999</v>
      </c>
      <c r="K24" s="336">
        <v>1102.0742</v>
      </c>
      <c r="L24" s="336">
        <v>1100.6932999999999</v>
      </c>
      <c r="M24" s="336">
        <v>1139.3073999999999</v>
      </c>
      <c r="N24" s="336">
        <v>1165.6893</v>
      </c>
      <c r="O24" s="336">
        <v>1168.2152000000001</v>
      </c>
      <c r="P24" s="336">
        <v>1172.4416000000001</v>
      </c>
      <c r="Q24" s="333">
        <v>8.7344900724407371E-2</v>
      </c>
    </row>
    <row r="25" spans="2:17" ht="15.5">
      <c r="B25" s="204" t="s">
        <v>84</v>
      </c>
      <c r="C25" s="259" t="s">
        <v>23</v>
      </c>
      <c r="D25" s="201">
        <v>293.16000000000003</v>
      </c>
      <c r="E25" s="201">
        <v>290.47370000000001</v>
      </c>
      <c r="F25" s="201">
        <v>291.88580000000002</v>
      </c>
      <c r="G25" s="201">
        <v>289.99</v>
      </c>
      <c r="H25" s="201">
        <v>302.99700000000001</v>
      </c>
      <c r="I25" s="201">
        <v>296.48</v>
      </c>
      <c r="J25" s="201">
        <v>305.49709999999999</v>
      </c>
      <c r="K25" s="201">
        <v>289.47519999999997</v>
      </c>
      <c r="L25" s="201">
        <v>298.47070000000002</v>
      </c>
      <c r="M25" s="201">
        <v>298.42899999999997</v>
      </c>
      <c r="N25" s="201">
        <v>299.13479999999998</v>
      </c>
      <c r="O25" s="201">
        <v>311.87259999999998</v>
      </c>
      <c r="P25" s="201">
        <v>300.19319999999999</v>
      </c>
      <c r="Q25" s="332">
        <v>2.3990994678673605E-2</v>
      </c>
    </row>
    <row r="26" spans="2:17" ht="15.5">
      <c r="B26" s="204" t="s">
        <v>85</v>
      </c>
      <c r="C26" s="259" t="s">
        <v>23</v>
      </c>
      <c r="D26" s="201">
        <v>235.14869999999999</v>
      </c>
      <c r="E26" s="201">
        <v>236.7807</v>
      </c>
      <c r="F26" s="201">
        <v>235.49969999999999</v>
      </c>
      <c r="G26" s="201">
        <v>239.16630000000001</v>
      </c>
      <c r="H26" s="201">
        <v>235.5352</v>
      </c>
      <c r="I26" s="201">
        <v>235.40940000000001</v>
      </c>
      <c r="J26" s="201">
        <v>234.9693</v>
      </c>
      <c r="K26" s="201">
        <v>245.80869999999999</v>
      </c>
      <c r="L26" s="201">
        <v>245.887</v>
      </c>
      <c r="M26" s="201">
        <v>249.1645</v>
      </c>
      <c r="N26" s="201">
        <v>263.6893</v>
      </c>
      <c r="O26" s="201">
        <v>264.19450000000001</v>
      </c>
      <c r="P26" s="201">
        <v>256.74160000000001</v>
      </c>
      <c r="Q26" s="332">
        <v>9.1826576119706349E-2</v>
      </c>
    </row>
    <row r="27" spans="2:17" ht="15.5">
      <c r="B27" s="204" t="s">
        <v>86</v>
      </c>
      <c r="C27" s="257" t="s">
        <v>23</v>
      </c>
      <c r="D27" s="201">
        <v>322.1035</v>
      </c>
      <c r="E27" s="201">
        <v>325.3193</v>
      </c>
      <c r="F27" s="201">
        <v>326.56349999999998</v>
      </c>
      <c r="G27" s="201">
        <v>310.89179999999999</v>
      </c>
      <c r="H27" s="201">
        <v>322.9941</v>
      </c>
      <c r="I27" s="201">
        <v>340.97669999999999</v>
      </c>
      <c r="J27" s="201">
        <v>333.995</v>
      </c>
      <c r="K27" s="201">
        <v>315.38670000000002</v>
      </c>
      <c r="L27" s="201">
        <v>317.57119999999998</v>
      </c>
      <c r="M27" s="201">
        <v>321.00229999999999</v>
      </c>
      <c r="N27" s="201">
        <v>322.4975</v>
      </c>
      <c r="O27" s="201">
        <v>319.30509999999998</v>
      </c>
      <c r="P27" s="201">
        <v>318.43900000000002</v>
      </c>
      <c r="Q27" s="332">
        <v>-1.1376777961121132E-2</v>
      </c>
    </row>
    <row r="28" spans="2:17" ht="15.5">
      <c r="B28" s="204" t="s">
        <v>86</v>
      </c>
      <c r="C28" s="258" t="s">
        <v>42</v>
      </c>
      <c r="D28" s="336">
        <v>3695.1613000000002</v>
      </c>
      <c r="E28" s="336">
        <v>3694.7667000000001</v>
      </c>
      <c r="F28" s="336">
        <v>3721.2581</v>
      </c>
      <c r="G28" s="336">
        <v>3600.5</v>
      </c>
      <c r="H28" s="336">
        <v>3714.6667000000002</v>
      </c>
      <c r="I28" s="336">
        <v>3913.0556000000001</v>
      </c>
      <c r="J28" s="336">
        <v>3765.25</v>
      </c>
      <c r="K28" s="336">
        <v>3463.1613000000002</v>
      </c>
      <c r="L28" s="336">
        <v>3485.0333000000001</v>
      </c>
      <c r="M28" s="336">
        <v>3495.6451999999999</v>
      </c>
      <c r="N28" s="336">
        <v>3550.4124000000002</v>
      </c>
      <c r="O28" s="336">
        <v>3576.1934999999999</v>
      </c>
      <c r="P28" s="336">
        <v>3553.5160999999998</v>
      </c>
      <c r="Q28" s="333">
        <v>-3.8332616224358129E-2</v>
      </c>
    </row>
    <row r="29" spans="2:17" ht="16" thickBot="1">
      <c r="B29" s="206" t="s">
        <v>87</v>
      </c>
      <c r="C29" s="263" t="s">
        <v>23</v>
      </c>
      <c r="D29" s="337">
        <v>275.3947</v>
      </c>
      <c r="E29" s="337">
        <v>278.9538</v>
      </c>
      <c r="F29" s="337">
        <v>279.25790000000001</v>
      </c>
      <c r="G29" s="337">
        <v>276.99650000000003</v>
      </c>
      <c r="H29" s="337">
        <v>281.39510000000001</v>
      </c>
      <c r="I29" s="337">
        <v>276.50799999999998</v>
      </c>
      <c r="J29" s="337">
        <v>279.80410000000001</v>
      </c>
      <c r="K29" s="337">
        <v>283.834</v>
      </c>
      <c r="L29" s="337">
        <v>289.84469999999999</v>
      </c>
      <c r="M29" s="337">
        <v>294.10129999999998</v>
      </c>
      <c r="N29" s="337">
        <v>306.00569999999999</v>
      </c>
      <c r="O29" s="337">
        <v>297.30590000000001</v>
      </c>
      <c r="P29" s="337">
        <v>300.5532</v>
      </c>
      <c r="Q29" s="334">
        <v>9.1354336158248506E-2</v>
      </c>
    </row>
    <row r="30" spans="2:17">
      <c r="P30" s="2"/>
    </row>
    <row r="31" spans="2:17">
      <c r="P31" s="2"/>
    </row>
    <row r="32" spans="2:17" ht="13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R28" sqref="R28"/>
    </sheetView>
  </sheetViews>
  <sheetFormatPr defaultRowHeight="12.5"/>
  <cols>
    <col min="9" max="9" width="12.81640625" bestFit="1" customWidth="1"/>
  </cols>
  <sheetData>
    <row r="16" spans="2:16" ht="21">
      <c r="B16" s="215" t="s">
        <v>165</v>
      </c>
      <c r="C16" s="215"/>
      <c r="D16" s="215"/>
      <c r="E16" s="215"/>
      <c r="F16" s="215"/>
      <c r="G16" s="215"/>
      <c r="H16" s="216"/>
      <c r="I16" s="216"/>
      <c r="J16" s="216"/>
      <c r="K16" s="216"/>
      <c r="L16" s="216"/>
      <c r="M16" s="216"/>
      <c r="N16" s="216"/>
      <c r="O16" s="216"/>
      <c r="P16" s="216"/>
    </row>
    <row r="17" spans="2:29" ht="21">
      <c r="B17" s="215"/>
      <c r="C17" s="215"/>
      <c r="D17" s="215"/>
      <c r="E17" s="215"/>
      <c r="F17" s="215"/>
      <c r="G17" s="215"/>
      <c r="H17" s="216"/>
      <c r="I17" s="216"/>
      <c r="J17" s="216"/>
      <c r="K17" s="216"/>
      <c r="L17" s="216"/>
      <c r="M17" s="216"/>
      <c r="N17" s="216"/>
      <c r="O17" s="216"/>
      <c r="P17" s="216"/>
    </row>
    <row r="18" spans="2:29" ht="21">
      <c r="B18" s="217" t="s">
        <v>174</v>
      </c>
      <c r="C18" s="218"/>
      <c r="D18" s="218"/>
      <c r="E18" s="218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</row>
    <row r="19" spans="2:29" ht="20"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</row>
    <row r="20" spans="2:29" ht="20.5" thickBot="1"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</row>
    <row r="21" spans="2:29" ht="21" thickBot="1">
      <c r="B21" s="225" t="s">
        <v>44</v>
      </c>
      <c r="C21" s="33" t="s">
        <v>45</v>
      </c>
      <c r="D21" s="34" t="s">
        <v>46</v>
      </c>
      <c r="E21" s="34" t="s">
        <v>47</v>
      </c>
      <c r="F21" s="34" t="s">
        <v>48</v>
      </c>
      <c r="G21" s="34" t="s">
        <v>49</v>
      </c>
      <c r="H21" s="34" t="s">
        <v>50</v>
      </c>
      <c r="I21" s="34" t="s">
        <v>51</v>
      </c>
      <c r="J21" s="34" t="s">
        <v>52</v>
      </c>
      <c r="K21" s="34" t="s">
        <v>53</v>
      </c>
      <c r="L21" s="34" t="s">
        <v>54</v>
      </c>
      <c r="M21" s="34" t="s">
        <v>55</v>
      </c>
      <c r="N21" s="35" t="s">
        <v>56</v>
      </c>
      <c r="O21" s="216"/>
      <c r="P21" s="216"/>
      <c r="AC21" t="s">
        <v>34</v>
      </c>
    </row>
    <row r="22" spans="2:29" ht="21.5" thickBot="1">
      <c r="B22" s="219"/>
      <c r="C22" s="220"/>
      <c r="D22" s="220"/>
      <c r="E22" s="220"/>
      <c r="F22" s="220" t="s">
        <v>163</v>
      </c>
      <c r="G22" s="220"/>
      <c r="H22" s="220"/>
      <c r="I22" s="220"/>
      <c r="J22" s="220"/>
      <c r="K22" s="220"/>
      <c r="L22" s="220"/>
      <c r="M22" s="220"/>
      <c r="N22" s="221"/>
      <c r="O22" s="216"/>
      <c r="P22" s="216"/>
    </row>
    <row r="23" spans="2:29" ht="21.5" thickBot="1">
      <c r="B23" s="226">
        <v>2025</v>
      </c>
      <c r="C23" s="228">
        <v>8506.7000000000007</v>
      </c>
      <c r="D23" s="229">
        <v>9364.2900000000009</v>
      </c>
      <c r="E23" s="229">
        <v>9604.9</v>
      </c>
      <c r="F23" s="229">
        <v>10502.1</v>
      </c>
      <c r="G23" s="270">
        <v>10334.1</v>
      </c>
      <c r="H23" s="270">
        <v>11208</v>
      </c>
      <c r="I23" s="270">
        <v>9304.5</v>
      </c>
      <c r="J23" s="270">
        <v>9985.7000000000007</v>
      </c>
      <c r="K23" s="270">
        <v>9735.4699999999993</v>
      </c>
      <c r="L23" s="222"/>
      <c r="M23" s="223"/>
      <c r="N23" s="224"/>
      <c r="O23" s="216"/>
      <c r="P23" s="216"/>
    </row>
    <row r="24" spans="2:29" ht="12" customHeight="1" thickBot="1"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</row>
    <row r="25" spans="2:29" ht="21" thickBot="1">
      <c r="B25" s="225" t="s">
        <v>44</v>
      </c>
      <c r="C25" s="33" t="s">
        <v>45</v>
      </c>
      <c r="D25" s="34" t="s">
        <v>46</v>
      </c>
      <c r="E25" s="34" t="s">
        <v>47</v>
      </c>
      <c r="F25" s="34" t="s">
        <v>48</v>
      </c>
      <c r="G25" s="34" t="s">
        <v>49</v>
      </c>
      <c r="H25" s="34" t="s">
        <v>50</v>
      </c>
      <c r="I25" s="34" t="s">
        <v>51</v>
      </c>
      <c r="J25" s="34" t="s">
        <v>52</v>
      </c>
      <c r="K25" s="34" t="s">
        <v>53</v>
      </c>
      <c r="L25" s="34" t="s">
        <v>54</v>
      </c>
      <c r="M25" s="34" t="s">
        <v>55</v>
      </c>
      <c r="N25" s="35" t="s">
        <v>56</v>
      </c>
      <c r="O25" s="216"/>
      <c r="P25" s="216"/>
    </row>
    <row r="26" spans="2:29" ht="21.5" thickBot="1">
      <c r="B26" s="219"/>
      <c r="C26" s="220"/>
      <c r="D26" s="220"/>
      <c r="E26" s="220"/>
      <c r="F26" s="220" t="s">
        <v>164</v>
      </c>
      <c r="G26" s="220"/>
      <c r="H26" s="220"/>
      <c r="I26" s="220"/>
      <c r="J26" s="220"/>
      <c r="K26" s="220"/>
      <c r="L26" s="220"/>
      <c r="M26" s="220"/>
      <c r="N26" s="221"/>
      <c r="O26" s="216"/>
      <c r="P26" s="216"/>
    </row>
    <row r="27" spans="2:29" ht="21.5" thickBot="1">
      <c r="B27" s="226">
        <v>2025</v>
      </c>
      <c r="C27" s="228">
        <v>14187.52</v>
      </c>
      <c r="D27" s="229">
        <v>14113.91</v>
      </c>
      <c r="E27" s="229">
        <v>14258.8</v>
      </c>
      <c r="F27" s="229">
        <v>16644</v>
      </c>
      <c r="G27" s="271">
        <v>17212.59</v>
      </c>
      <c r="H27" s="271">
        <v>16815</v>
      </c>
      <c r="I27" s="271">
        <v>16618.5</v>
      </c>
      <c r="J27" s="271">
        <v>15720.04</v>
      </c>
      <c r="K27" s="271">
        <v>15136.79</v>
      </c>
      <c r="L27" s="222"/>
      <c r="M27" s="223"/>
      <c r="N27" s="224"/>
      <c r="O27" s="216"/>
      <c r="P27" s="216"/>
    </row>
    <row r="28" spans="2:29" ht="20"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</row>
    <row r="29" spans="2:29" ht="20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31"/>
  <sheetViews>
    <sheetView showGridLines="0" workbookViewId="0">
      <selection activeCell="J6" sqref="J6:R6"/>
    </sheetView>
  </sheetViews>
  <sheetFormatPr defaultRowHeight="12.5"/>
  <cols>
    <col min="2" max="2" width="22.54296875" customWidth="1"/>
    <col min="3" max="3" width="14.7265625" customWidth="1"/>
    <col min="4" max="4" width="16.1796875" customWidth="1"/>
    <col min="5" max="5" width="14.54296875" customWidth="1"/>
    <col min="6" max="6" width="27.453125" customWidth="1"/>
    <col min="7" max="7" width="15.81640625" customWidth="1"/>
    <col min="8" max="8" width="18" customWidth="1"/>
    <col min="9" max="9" width="17.26953125" customWidth="1"/>
    <col min="11" max="11" width="14.26953125" customWidth="1"/>
    <col min="12" max="12" width="14.453125" customWidth="1"/>
    <col min="13" max="13" width="12.453125" customWidth="1"/>
    <col min="14" max="14" width="12.54296875" customWidth="1"/>
    <col min="15" max="15" width="9.54296875" customWidth="1"/>
    <col min="16" max="16" width="13.54296875" customWidth="1"/>
    <col min="17" max="17" width="12.54296875" customWidth="1"/>
    <col min="18" max="18" width="13" customWidth="1"/>
  </cols>
  <sheetData>
    <row r="2" spans="1:18" ht="14">
      <c r="A2" s="15"/>
      <c r="B2" s="15"/>
      <c r="C2" s="15"/>
      <c r="D2" s="15"/>
      <c r="E2" s="15"/>
      <c r="F2" s="15"/>
      <c r="G2" s="129" t="s">
        <v>157</v>
      </c>
      <c r="H2" s="15"/>
    </row>
    <row r="3" spans="1:18" ht="15">
      <c r="A3" s="128" t="s">
        <v>183</v>
      </c>
      <c r="B3" s="128"/>
      <c r="C3" s="128"/>
      <c r="D3" s="128"/>
      <c r="E3" s="128"/>
      <c r="F3" s="128"/>
      <c r="G3" s="15"/>
      <c r="H3" s="15"/>
    </row>
    <row r="4" spans="1:18" ht="15.5">
      <c r="A4" s="130" t="s">
        <v>158</v>
      </c>
      <c r="B4" s="130"/>
      <c r="C4" s="130"/>
      <c r="D4" s="130"/>
      <c r="E4" s="130"/>
      <c r="F4" s="130"/>
      <c r="G4" s="15"/>
      <c r="H4" s="15"/>
    </row>
    <row r="5" spans="1:18" ht="14">
      <c r="A5" s="15"/>
      <c r="B5" s="15"/>
      <c r="C5" s="15"/>
      <c r="D5" s="15"/>
      <c r="E5" s="15"/>
      <c r="F5" s="15"/>
      <c r="G5" s="129"/>
      <c r="H5" s="15"/>
    </row>
    <row r="6" spans="1:18" ht="15.5">
      <c r="B6" s="131" t="s">
        <v>26</v>
      </c>
      <c r="C6" s="131"/>
      <c r="D6" s="131"/>
      <c r="E6" s="131"/>
      <c r="F6" s="131"/>
      <c r="G6" s="15"/>
      <c r="H6" s="15"/>
    </row>
    <row r="7" spans="1:18" ht="15.5">
      <c r="B7" s="133" t="s">
        <v>27</v>
      </c>
      <c r="C7" s="131"/>
      <c r="D7" s="131"/>
      <c r="E7" s="131"/>
      <c r="F7" s="131"/>
      <c r="G7" s="15"/>
      <c r="H7" s="15"/>
    </row>
    <row r="8" spans="1:18" ht="15.5">
      <c r="B8" s="131" t="s">
        <v>26</v>
      </c>
      <c r="C8" s="131"/>
      <c r="D8" s="131"/>
      <c r="E8" s="131"/>
      <c r="F8" s="131"/>
      <c r="G8" s="131"/>
      <c r="H8" s="131"/>
      <c r="I8" s="396"/>
      <c r="J8" s="17"/>
      <c r="K8" s="131" t="s">
        <v>26</v>
      </c>
      <c r="L8" s="131"/>
      <c r="M8" s="131"/>
      <c r="N8" s="131"/>
      <c r="O8" s="131"/>
      <c r="P8" s="131"/>
      <c r="Q8" s="131"/>
      <c r="R8" s="132"/>
    </row>
    <row r="9" spans="1:18" ht="16" thickBot="1">
      <c r="B9" s="133" t="s">
        <v>27</v>
      </c>
      <c r="C9" s="131"/>
      <c r="D9" s="131"/>
      <c r="E9" s="131"/>
      <c r="F9" s="131"/>
      <c r="G9" s="131"/>
      <c r="H9" s="131"/>
      <c r="I9" s="132"/>
      <c r="J9" s="17"/>
      <c r="K9" s="133" t="s">
        <v>27</v>
      </c>
      <c r="L9" s="131"/>
      <c r="M9" s="131"/>
      <c r="N9" s="131"/>
      <c r="O9" s="131"/>
      <c r="P9" s="131"/>
      <c r="Q9" s="131"/>
      <c r="R9" s="132"/>
    </row>
    <row r="10" spans="1:18" ht="16" thickBot="1">
      <c r="B10" s="134" t="s">
        <v>24</v>
      </c>
      <c r="C10" s="135"/>
      <c r="D10" s="135"/>
      <c r="E10" s="135"/>
      <c r="F10" s="135"/>
      <c r="G10" s="135"/>
      <c r="H10" s="135"/>
      <c r="I10" s="136"/>
      <c r="J10" s="17"/>
      <c r="K10" s="134" t="s">
        <v>25</v>
      </c>
      <c r="L10" s="135"/>
      <c r="M10" s="135"/>
      <c r="N10" s="135"/>
      <c r="O10" s="135"/>
      <c r="P10" s="135"/>
      <c r="Q10" s="135"/>
      <c r="R10" s="136"/>
    </row>
    <row r="11" spans="1:18" ht="16" thickBot="1">
      <c r="B11" s="137" t="s">
        <v>184</v>
      </c>
      <c r="C11" s="138"/>
      <c r="D11" s="139"/>
      <c r="E11" s="140"/>
      <c r="F11" s="137"/>
      <c r="G11" s="138" t="s">
        <v>185</v>
      </c>
      <c r="H11" s="395"/>
      <c r="I11" s="140"/>
      <c r="J11" s="17"/>
      <c r="K11" s="139"/>
      <c r="L11" s="138" t="s">
        <v>187</v>
      </c>
      <c r="M11" s="139"/>
      <c r="N11" s="140"/>
      <c r="O11" s="137"/>
      <c r="P11" s="138" t="s">
        <v>185</v>
      </c>
      <c r="Q11" s="395"/>
      <c r="R11" s="140"/>
    </row>
    <row r="12" spans="1:18" ht="31.5" thickBot="1">
      <c r="B12" s="141" t="s">
        <v>5</v>
      </c>
      <c r="C12" s="142" t="s">
        <v>6</v>
      </c>
      <c r="D12" s="143" t="s">
        <v>28</v>
      </c>
      <c r="E12" s="144" t="s">
        <v>7</v>
      </c>
      <c r="F12" s="145" t="s">
        <v>5</v>
      </c>
      <c r="G12" s="146" t="s">
        <v>6</v>
      </c>
      <c r="H12" s="147" t="s">
        <v>28</v>
      </c>
      <c r="I12" s="146" t="s">
        <v>7</v>
      </c>
      <c r="J12" s="17"/>
      <c r="K12" s="148" t="s">
        <v>5</v>
      </c>
      <c r="L12" s="146" t="s">
        <v>6</v>
      </c>
      <c r="M12" s="147" t="s">
        <v>28</v>
      </c>
      <c r="N12" s="146" t="s">
        <v>7</v>
      </c>
      <c r="O12" s="145" t="s">
        <v>5</v>
      </c>
      <c r="P12" s="146" t="s">
        <v>6</v>
      </c>
      <c r="Q12" s="147" t="s">
        <v>28</v>
      </c>
      <c r="R12" s="146" t="s">
        <v>7</v>
      </c>
    </row>
    <row r="13" spans="1:18" ht="16" thickBot="1">
      <c r="B13" s="149" t="s">
        <v>8</v>
      </c>
      <c r="C13" s="150">
        <v>2842377.216</v>
      </c>
      <c r="D13" s="151">
        <v>12274892.120999999</v>
      </c>
      <c r="E13" s="153">
        <v>1187838.8570000001</v>
      </c>
      <c r="F13" s="152" t="s">
        <v>8</v>
      </c>
      <c r="G13" s="153">
        <v>3386631.872</v>
      </c>
      <c r="H13" s="151">
        <v>14361792.915999999</v>
      </c>
      <c r="I13" s="154">
        <v>1148752.73</v>
      </c>
      <c r="J13" s="17"/>
      <c r="K13" s="149" t="s">
        <v>8</v>
      </c>
      <c r="L13" s="153">
        <v>64823.839</v>
      </c>
      <c r="M13" s="151">
        <v>280035.103</v>
      </c>
      <c r="N13" s="153">
        <v>34213.207000000002</v>
      </c>
      <c r="O13" s="155" t="s">
        <v>8</v>
      </c>
      <c r="P13" s="156">
        <v>95201.543000000005</v>
      </c>
      <c r="Q13" s="151">
        <v>403430.68400000001</v>
      </c>
      <c r="R13" s="153">
        <v>46898.78</v>
      </c>
    </row>
    <row r="14" spans="1:18" ht="15.5">
      <c r="B14" s="157" t="s">
        <v>9</v>
      </c>
      <c r="C14" s="158">
        <v>555122.549</v>
      </c>
      <c r="D14" s="159">
        <v>2396956.622</v>
      </c>
      <c r="E14" s="158">
        <v>195713.84899999999</v>
      </c>
      <c r="F14" s="160" t="s">
        <v>9</v>
      </c>
      <c r="G14" s="158">
        <v>808538.28399999999</v>
      </c>
      <c r="H14" s="159">
        <v>3428468.7220000001</v>
      </c>
      <c r="I14" s="161">
        <v>220654.31700000001</v>
      </c>
      <c r="J14" s="17"/>
      <c r="K14" s="157" t="s">
        <v>9</v>
      </c>
      <c r="L14" s="158">
        <v>16467.82</v>
      </c>
      <c r="M14" s="159">
        <v>71163.05</v>
      </c>
      <c r="N14" s="158">
        <v>11940.409</v>
      </c>
      <c r="O14" s="397" t="s">
        <v>19</v>
      </c>
      <c r="P14" s="158">
        <v>26936.725999999999</v>
      </c>
      <c r="Q14" s="159">
        <v>114242.535</v>
      </c>
      <c r="R14" s="158">
        <v>11195.540999999999</v>
      </c>
    </row>
    <row r="15" spans="1:18" ht="15.5">
      <c r="B15" s="162" t="s">
        <v>10</v>
      </c>
      <c r="C15" s="163">
        <v>436808.538</v>
      </c>
      <c r="D15" s="164">
        <v>1885950.121</v>
      </c>
      <c r="E15" s="163">
        <v>122311.072</v>
      </c>
      <c r="F15" s="165" t="s">
        <v>12</v>
      </c>
      <c r="G15" s="163">
        <v>486191.77500000002</v>
      </c>
      <c r="H15" s="164">
        <v>2062135.9380000001</v>
      </c>
      <c r="I15" s="166">
        <v>128489.93</v>
      </c>
      <c r="J15" s="17"/>
      <c r="K15" s="162" t="s">
        <v>19</v>
      </c>
      <c r="L15" s="163">
        <v>12319.781000000001</v>
      </c>
      <c r="M15" s="164">
        <v>53208.584000000003</v>
      </c>
      <c r="N15" s="163">
        <v>6582.6639999999998</v>
      </c>
      <c r="O15" s="167" t="s">
        <v>9</v>
      </c>
      <c r="P15" s="163">
        <v>22422.204000000002</v>
      </c>
      <c r="Q15" s="164">
        <v>95180.066999999995</v>
      </c>
      <c r="R15" s="163">
        <v>17077.420999999998</v>
      </c>
    </row>
    <row r="16" spans="1:18" ht="15.5">
      <c r="B16" s="162" t="s">
        <v>12</v>
      </c>
      <c r="C16" s="163">
        <v>369402.152</v>
      </c>
      <c r="D16" s="164">
        <v>1595604.21</v>
      </c>
      <c r="E16" s="163">
        <v>120406.552</v>
      </c>
      <c r="F16" s="165" t="s">
        <v>10</v>
      </c>
      <c r="G16" s="163">
        <v>449054.13400000002</v>
      </c>
      <c r="H16" s="164">
        <v>1903812.7620000001</v>
      </c>
      <c r="I16" s="166">
        <v>106262.46799999999</v>
      </c>
      <c r="J16" s="17"/>
      <c r="K16" s="162" t="s">
        <v>20</v>
      </c>
      <c r="L16" s="163">
        <v>8730.6759999999995</v>
      </c>
      <c r="M16" s="164">
        <v>37692.468999999997</v>
      </c>
      <c r="N16" s="163">
        <v>4642.7280000000001</v>
      </c>
      <c r="O16" s="167" t="s">
        <v>20</v>
      </c>
      <c r="P16" s="163">
        <v>10868.598</v>
      </c>
      <c r="Q16" s="164">
        <v>46125.453000000001</v>
      </c>
      <c r="R16" s="163">
        <v>4941.3239999999996</v>
      </c>
    </row>
    <row r="17" spans="2:18" ht="15.5">
      <c r="B17" s="162" t="s">
        <v>32</v>
      </c>
      <c r="C17" s="163">
        <v>262261.96799999999</v>
      </c>
      <c r="D17" s="164">
        <v>1132650.325</v>
      </c>
      <c r="E17" s="163">
        <v>111466.735</v>
      </c>
      <c r="F17" s="165" t="s">
        <v>32</v>
      </c>
      <c r="G17" s="163">
        <v>299960.15100000001</v>
      </c>
      <c r="H17" s="164">
        <v>1271347.841</v>
      </c>
      <c r="I17" s="166">
        <v>107872.428</v>
      </c>
      <c r="J17" s="17"/>
      <c r="K17" s="162" t="s">
        <v>32</v>
      </c>
      <c r="L17" s="163">
        <v>7400.4430000000002</v>
      </c>
      <c r="M17" s="164">
        <v>32000.516</v>
      </c>
      <c r="N17" s="163">
        <v>2254.098</v>
      </c>
      <c r="O17" s="167" t="s">
        <v>32</v>
      </c>
      <c r="P17" s="163">
        <v>7141.0159999999996</v>
      </c>
      <c r="Q17" s="164">
        <v>30287.651000000002</v>
      </c>
      <c r="R17" s="163">
        <v>2606.34</v>
      </c>
    </row>
    <row r="18" spans="2:18" ht="15.5">
      <c r="B18" s="162" t="s">
        <v>11</v>
      </c>
      <c r="C18" s="163">
        <v>173500.149</v>
      </c>
      <c r="D18" s="164">
        <v>749181.04700000002</v>
      </c>
      <c r="E18" s="163">
        <v>61147.506999999998</v>
      </c>
      <c r="F18" s="165" t="s">
        <v>18</v>
      </c>
      <c r="G18" s="163">
        <v>196192.33300000001</v>
      </c>
      <c r="H18" s="164">
        <v>832328.98300000001</v>
      </c>
      <c r="I18" s="166">
        <v>56440.684999999998</v>
      </c>
      <c r="J18" s="17"/>
      <c r="K18" s="162" t="s">
        <v>22</v>
      </c>
      <c r="L18" s="163">
        <v>4145.3310000000001</v>
      </c>
      <c r="M18" s="164">
        <v>17906.258000000002</v>
      </c>
      <c r="N18" s="163">
        <v>2088.355</v>
      </c>
      <c r="O18" s="167" t="s">
        <v>105</v>
      </c>
      <c r="P18" s="163">
        <v>5844.8180000000002</v>
      </c>
      <c r="Q18" s="164">
        <v>24596.255000000001</v>
      </c>
      <c r="R18" s="163">
        <v>1379.088</v>
      </c>
    </row>
    <row r="19" spans="2:18" ht="15.5">
      <c r="B19" s="162" t="s">
        <v>18</v>
      </c>
      <c r="C19" s="163">
        <v>128604.781</v>
      </c>
      <c r="D19" s="164">
        <v>555256.65800000005</v>
      </c>
      <c r="E19" s="163">
        <v>43961.462</v>
      </c>
      <c r="F19" s="165" t="s">
        <v>11</v>
      </c>
      <c r="G19" s="163">
        <v>195865.62899999999</v>
      </c>
      <c r="H19" s="164">
        <v>830261.72</v>
      </c>
      <c r="I19" s="166">
        <v>58092.468999999997</v>
      </c>
      <c r="J19" s="17"/>
      <c r="K19" s="162" t="s">
        <v>14</v>
      </c>
      <c r="L19" s="163">
        <v>3014.1689999999999</v>
      </c>
      <c r="M19" s="164">
        <v>13048.63</v>
      </c>
      <c r="N19" s="163">
        <v>1053.461</v>
      </c>
      <c r="O19" s="167" t="s">
        <v>22</v>
      </c>
      <c r="P19" s="163">
        <v>4446.8339999999998</v>
      </c>
      <c r="Q19" s="164">
        <v>18710.96</v>
      </c>
      <c r="R19" s="163">
        <v>1263.788</v>
      </c>
    </row>
    <row r="20" spans="2:18" ht="15.5">
      <c r="B20" s="162" t="s">
        <v>14</v>
      </c>
      <c r="C20" s="163">
        <v>89342.281000000003</v>
      </c>
      <c r="D20" s="164">
        <v>385800.587</v>
      </c>
      <c r="E20" s="163">
        <v>32703.902999999998</v>
      </c>
      <c r="F20" s="165" t="s">
        <v>14</v>
      </c>
      <c r="G20" s="163">
        <v>90017.160999999993</v>
      </c>
      <c r="H20" s="164">
        <v>382036.32900000003</v>
      </c>
      <c r="I20" s="166">
        <v>28330.471000000001</v>
      </c>
      <c r="J20" s="17"/>
      <c r="K20" s="162" t="s">
        <v>105</v>
      </c>
      <c r="L20" s="163">
        <v>3012.4589999999998</v>
      </c>
      <c r="M20" s="164">
        <v>12981.130999999999</v>
      </c>
      <c r="N20" s="163">
        <v>821.9</v>
      </c>
      <c r="O20" s="167" t="s">
        <v>17</v>
      </c>
      <c r="P20" s="163">
        <v>2861.7310000000002</v>
      </c>
      <c r="Q20" s="164">
        <v>12104.239</v>
      </c>
      <c r="R20" s="163">
        <v>778.56799999999998</v>
      </c>
    </row>
    <row r="21" spans="2:18" ht="15.5">
      <c r="B21" s="162" t="s">
        <v>15</v>
      </c>
      <c r="C21" s="163">
        <v>73737.888000000006</v>
      </c>
      <c r="D21" s="164">
        <v>318487.96999999997</v>
      </c>
      <c r="E21" s="163">
        <v>24781.082999999999</v>
      </c>
      <c r="F21" s="165" t="s">
        <v>15</v>
      </c>
      <c r="G21" s="163">
        <v>88754.33</v>
      </c>
      <c r="H21" s="164">
        <v>376196.07199999999</v>
      </c>
      <c r="I21" s="166">
        <v>22529.573</v>
      </c>
      <c r="J21" s="17"/>
      <c r="K21" s="162" t="s">
        <v>17</v>
      </c>
      <c r="L21" s="163">
        <v>2155.3209999999999</v>
      </c>
      <c r="M21" s="164">
        <v>9272.0630000000001</v>
      </c>
      <c r="N21" s="163">
        <v>1705.55</v>
      </c>
      <c r="O21" s="167" t="s">
        <v>16</v>
      </c>
      <c r="P21" s="163">
        <v>2421.7060000000001</v>
      </c>
      <c r="Q21" s="164">
        <v>10234.446</v>
      </c>
      <c r="R21" s="163">
        <v>650.34900000000005</v>
      </c>
    </row>
    <row r="22" spans="2:18" ht="15.5">
      <c r="B22" s="162" t="s">
        <v>19</v>
      </c>
      <c r="C22" s="163">
        <v>57331.659</v>
      </c>
      <c r="D22" s="164">
        <v>247500.959</v>
      </c>
      <c r="E22" s="163">
        <v>20947.971000000001</v>
      </c>
      <c r="F22" s="165" t="s">
        <v>21</v>
      </c>
      <c r="G22" s="163">
        <v>83006.948000000004</v>
      </c>
      <c r="H22" s="164">
        <v>352134.38</v>
      </c>
      <c r="I22" s="166">
        <v>15850.876</v>
      </c>
      <c r="J22" s="17"/>
      <c r="K22" s="162" t="s">
        <v>99</v>
      </c>
      <c r="L22" s="163">
        <v>1829.6790000000001</v>
      </c>
      <c r="M22" s="164">
        <v>7905.5839999999998</v>
      </c>
      <c r="N22" s="163">
        <v>537.66700000000003</v>
      </c>
      <c r="O22" s="167" t="s">
        <v>14</v>
      </c>
      <c r="P22" s="163">
        <v>2401.1550000000002</v>
      </c>
      <c r="Q22" s="164">
        <v>10149.75</v>
      </c>
      <c r="R22" s="163">
        <v>2620.0590000000002</v>
      </c>
    </row>
    <row r="23" spans="2:18" ht="15.5">
      <c r="B23" s="162" t="s">
        <v>21</v>
      </c>
      <c r="C23" s="163">
        <v>55043.370999999999</v>
      </c>
      <c r="D23" s="164">
        <v>237656.98199999999</v>
      </c>
      <c r="E23" s="163">
        <v>13898.584000000001</v>
      </c>
      <c r="F23" s="165" t="s">
        <v>17</v>
      </c>
      <c r="G23" s="163">
        <v>60107.222999999998</v>
      </c>
      <c r="H23" s="164">
        <v>254843.766</v>
      </c>
      <c r="I23" s="166">
        <v>21277.215</v>
      </c>
      <c r="J23" s="17"/>
      <c r="K23" s="162" t="s">
        <v>18</v>
      </c>
      <c r="L23" s="163">
        <v>1412.2439999999999</v>
      </c>
      <c r="M23" s="164">
        <v>6078.4139999999998</v>
      </c>
      <c r="N23" s="163">
        <v>688.34199999999998</v>
      </c>
      <c r="O23" s="167" t="s">
        <v>12</v>
      </c>
      <c r="P23" s="163">
        <v>2232.8490000000002</v>
      </c>
      <c r="Q23" s="164">
        <v>9482.1039999999994</v>
      </c>
      <c r="R23" s="163">
        <v>752.01599999999996</v>
      </c>
    </row>
    <row r="24" spans="2:18" ht="15.5">
      <c r="B24" s="162" t="s">
        <v>17</v>
      </c>
      <c r="C24" s="163">
        <v>49068.394</v>
      </c>
      <c r="D24" s="164">
        <v>211927.65299999999</v>
      </c>
      <c r="E24" s="163">
        <v>21626.212</v>
      </c>
      <c r="F24" s="165" t="s">
        <v>88</v>
      </c>
      <c r="G24" s="163">
        <v>58728.553999999996</v>
      </c>
      <c r="H24" s="164">
        <v>249241.128</v>
      </c>
      <c r="I24" s="166">
        <v>49664.875999999997</v>
      </c>
      <c r="J24" s="17"/>
      <c r="K24" s="162" t="s">
        <v>12</v>
      </c>
      <c r="L24" s="163">
        <v>866.726</v>
      </c>
      <c r="M24" s="164">
        <v>3740.1840000000002</v>
      </c>
      <c r="N24" s="163">
        <v>170.215</v>
      </c>
      <c r="O24" s="167" t="s">
        <v>18</v>
      </c>
      <c r="P24" s="163">
        <v>1687.636</v>
      </c>
      <c r="Q24" s="164">
        <v>7170.9520000000002</v>
      </c>
      <c r="R24" s="163">
        <v>878.96400000000006</v>
      </c>
    </row>
    <row r="25" spans="2:18" ht="15.5">
      <c r="B25" s="162" t="s">
        <v>88</v>
      </c>
      <c r="C25" s="163">
        <v>42611.934000000001</v>
      </c>
      <c r="D25" s="164">
        <v>184255.18799999999</v>
      </c>
      <c r="E25" s="163">
        <v>40439.974000000002</v>
      </c>
      <c r="F25" s="165" t="s">
        <v>20</v>
      </c>
      <c r="G25" s="163">
        <v>47689.267</v>
      </c>
      <c r="H25" s="164">
        <v>202493.505</v>
      </c>
      <c r="I25" s="166">
        <v>18136.651000000002</v>
      </c>
      <c r="J25" s="17"/>
      <c r="K25" s="162" t="s">
        <v>29</v>
      </c>
      <c r="L25" s="163">
        <v>850.38400000000001</v>
      </c>
      <c r="M25" s="164">
        <v>3702.703</v>
      </c>
      <c r="N25" s="163">
        <v>430.94799999999998</v>
      </c>
      <c r="O25" s="167" t="s">
        <v>173</v>
      </c>
      <c r="P25" s="163">
        <v>1392.777</v>
      </c>
      <c r="Q25" s="164">
        <v>5839.6760000000004</v>
      </c>
      <c r="R25" s="163">
        <v>682.62699999999995</v>
      </c>
    </row>
    <row r="26" spans="2:18" ht="15.5">
      <c r="B26" s="162" t="s">
        <v>20</v>
      </c>
      <c r="C26" s="163">
        <v>41045.750999999997</v>
      </c>
      <c r="D26" s="164">
        <v>177329.451</v>
      </c>
      <c r="E26" s="163">
        <v>17972.232</v>
      </c>
      <c r="F26" s="165" t="s">
        <v>16</v>
      </c>
      <c r="G26" s="163">
        <v>39996.694000000003</v>
      </c>
      <c r="H26" s="164">
        <v>169492.19399999999</v>
      </c>
      <c r="I26" s="166">
        <v>13649.181</v>
      </c>
      <c r="J26" s="17"/>
      <c r="K26" s="162" t="s">
        <v>15</v>
      </c>
      <c r="L26" s="163">
        <v>578.38</v>
      </c>
      <c r="M26" s="164">
        <v>2494.0030000000002</v>
      </c>
      <c r="N26" s="163">
        <v>180.74199999999999</v>
      </c>
      <c r="O26" s="167" t="s">
        <v>99</v>
      </c>
      <c r="P26" s="163">
        <v>1060.5119999999999</v>
      </c>
      <c r="Q26" s="164">
        <v>4510.2939999999999</v>
      </c>
      <c r="R26" s="163">
        <v>269.197</v>
      </c>
    </row>
    <row r="27" spans="2:18" ht="15.5">
      <c r="B27" s="162" t="s">
        <v>16</v>
      </c>
      <c r="C27" s="163">
        <v>38203.608</v>
      </c>
      <c r="D27" s="164">
        <v>165011.43</v>
      </c>
      <c r="E27" s="163">
        <v>13583.302</v>
      </c>
      <c r="F27" s="165" t="s">
        <v>173</v>
      </c>
      <c r="G27" s="163">
        <v>39805.438000000002</v>
      </c>
      <c r="H27" s="164">
        <v>168939.72700000001</v>
      </c>
      <c r="I27" s="166">
        <v>9977.0120000000006</v>
      </c>
      <c r="J27" s="17"/>
      <c r="K27" s="162" t="s">
        <v>172</v>
      </c>
      <c r="L27" s="163">
        <v>515.82399999999996</v>
      </c>
      <c r="M27" s="164">
        <v>2245.6489999999999</v>
      </c>
      <c r="N27" s="163">
        <v>379.27100000000002</v>
      </c>
      <c r="O27" s="167" t="s">
        <v>21</v>
      </c>
      <c r="P27" s="163">
        <v>791.23400000000004</v>
      </c>
      <c r="Q27" s="164">
        <v>3352.07</v>
      </c>
      <c r="R27" s="163">
        <v>249.46700000000001</v>
      </c>
    </row>
    <row r="28" spans="2:18" ht="15.5">
      <c r="B28" s="162" t="s">
        <v>30</v>
      </c>
      <c r="C28" s="163">
        <v>36269.896999999997</v>
      </c>
      <c r="D28" s="164">
        <v>156626.62299999999</v>
      </c>
      <c r="E28" s="163">
        <v>15394.037</v>
      </c>
      <c r="F28" s="165" t="s">
        <v>13</v>
      </c>
      <c r="G28" s="163">
        <v>38042.356</v>
      </c>
      <c r="H28" s="164">
        <v>161406.231</v>
      </c>
      <c r="I28" s="166">
        <v>9718.7890000000007</v>
      </c>
      <c r="J28" s="17"/>
      <c r="K28" s="162" t="s">
        <v>10</v>
      </c>
      <c r="L28" s="163">
        <v>470.20800000000003</v>
      </c>
      <c r="M28" s="164">
        <v>2034.0360000000001</v>
      </c>
      <c r="N28" s="163">
        <v>364.66199999999998</v>
      </c>
      <c r="O28" s="167" t="s">
        <v>29</v>
      </c>
      <c r="P28" s="163">
        <v>699.94600000000003</v>
      </c>
      <c r="Q28" s="164">
        <v>2978.4589999999998</v>
      </c>
      <c r="R28" s="163">
        <v>582.18200000000002</v>
      </c>
    </row>
    <row r="29" spans="2:18" ht="16" thickBot="1">
      <c r="B29" s="168" t="s">
        <v>159</v>
      </c>
      <c r="C29" s="169">
        <v>35569.578999999998</v>
      </c>
      <c r="D29" s="170">
        <v>153822.30300000001</v>
      </c>
      <c r="E29" s="169">
        <v>32151.021000000001</v>
      </c>
      <c r="F29" s="171" t="s">
        <v>186</v>
      </c>
      <c r="G29" s="169">
        <v>37876.292999999998</v>
      </c>
      <c r="H29" s="170">
        <v>160767.084</v>
      </c>
      <c r="I29" s="172">
        <v>34587.595000000001</v>
      </c>
      <c r="J29" s="17"/>
      <c r="K29" s="168" t="s">
        <v>171</v>
      </c>
      <c r="L29" s="169">
        <v>269.60000000000002</v>
      </c>
      <c r="M29" s="170">
        <v>1166.6510000000001</v>
      </c>
      <c r="N29" s="169">
        <v>40.938000000000002</v>
      </c>
      <c r="O29" s="173" t="s">
        <v>180</v>
      </c>
      <c r="P29" s="169">
        <v>398.08100000000002</v>
      </c>
      <c r="Q29" s="170">
        <v>1697.402</v>
      </c>
      <c r="R29" s="169">
        <v>204.26599999999999</v>
      </c>
    </row>
    <row r="30" spans="2:18" ht="15.5">
      <c r="B30" s="17"/>
      <c r="C30" s="17"/>
      <c r="D30" s="17"/>
      <c r="E30" s="17"/>
      <c r="F30" s="17"/>
      <c r="G30" s="17"/>
      <c r="H30" s="17"/>
      <c r="I30" s="17"/>
      <c r="J30" s="17"/>
      <c r="K30" s="174" t="s">
        <v>160</v>
      </c>
      <c r="L30" s="175"/>
      <c r="M30" s="175"/>
      <c r="N30" s="175"/>
      <c r="O30" s="131"/>
      <c r="P30" s="131"/>
      <c r="Q30" s="131"/>
      <c r="R30" s="175"/>
    </row>
    <row r="31" spans="2:18" ht="14">
      <c r="B31" s="17"/>
      <c r="C31" s="17"/>
      <c r="D31" s="17"/>
      <c r="E31" s="17"/>
      <c r="F31" s="17"/>
      <c r="G31" s="17"/>
      <c r="H31" s="17"/>
      <c r="I31" s="17">
        <v>1000</v>
      </c>
      <c r="J31" s="17"/>
      <c r="K31" s="273"/>
      <c r="L31" s="17"/>
      <c r="M31" s="17"/>
      <c r="N31" s="17"/>
      <c r="O31" s="82"/>
      <c r="P31" s="82"/>
      <c r="Q31" s="82"/>
      <c r="R3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I19" sqref="I19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480" t="s">
        <v>106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2"/>
      <c r="O2" s="4"/>
      <c r="P2" s="4"/>
      <c r="Q2" s="4"/>
      <c r="R2" s="4"/>
      <c r="S2" s="4"/>
    </row>
    <row r="3" spans="1:45" ht="21" customHeight="1" thickBot="1">
      <c r="A3" s="110" t="s">
        <v>104</v>
      </c>
      <c r="B3" s="115" t="s">
        <v>33</v>
      </c>
      <c r="C3" s="207">
        <v>159.67349999999999</v>
      </c>
      <c r="D3" s="208">
        <v>174.21190000000001</v>
      </c>
      <c r="E3" s="208">
        <v>200.1319</v>
      </c>
      <c r="F3" s="208">
        <v>219.19450000000001</v>
      </c>
      <c r="G3" s="208">
        <v>205.57570000000001</v>
      </c>
      <c r="H3" s="208">
        <v>197.47470000000001</v>
      </c>
      <c r="I3" s="208">
        <v>188.96180000000001</v>
      </c>
      <c r="J3" s="208">
        <v>198.4357</v>
      </c>
      <c r="K3" s="208">
        <v>198.86420000000001</v>
      </c>
      <c r="L3" s="208">
        <v>164.66980000000001</v>
      </c>
      <c r="M3" s="208">
        <v>175.7595</v>
      </c>
      <c r="N3" s="209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06"/>
      <c r="B4" s="107" t="s">
        <v>36</v>
      </c>
      <c r="C4" s="210">
        <v>218.70259999999999</v>
      </c>
      <c r="D4" s="211">
        <v>225.3638</v>
      </c>
      <c r="E4" s="211">
        <v>242.36240000000001</v>
      </c>
      <c r="F4" s="211">
        <v>258.52719999999999</v>
      </c>
      <c r="G4" s="211">
        <v>262.12090000000001</v>
      </c>
      <c r="H4" s="211">
        <v>260.14729999999997</v>
      </c>
      <c r="I4" s="211">
        <v>260.16910000000001</v>
      </c>
      <c r="J4" s="211">
        <v>264.67149999999998</v>
      </c>
      <c r="K4" s="211">
        <v>266.6574</v>
      </c>
      <c r="L4" s="211">
        <v>259.8236</v>
      </c>
      <c r="M4" s="211">
        <v>262.89159999999998</v>
      </c>
      <c r="N4" s="212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05" t="s">
        <v>117</v>
      </c>
      <c r="B5" s="114" t="s">
        <v>33</v>
      </c>
      <c r="C5" s="238">
        <v>174.64760000000001</v>
      </c>
      <c r="D5" s="239">
        <v>190.50739999999999</v>
      </c>
      <c r="E5" s="239">
        <v>200.68960000000001</v>
      </c>
      <c r="F5" s="239">
        <v>190.6754</v>
      </c>
      <c r="G5" s="239">
        <v>202.78919999999999</v>
      </c>
      <c r="H5" s="239">
        <v>190.26349999999999</v>
      </c>
      <c r="I5" s="239">
        <v>198.73689999999999</v>
      </c>
      <c r="J5" s="239">
        <v>183.27969999999999</v>
      </c>
      <c r="K5" s="239">
        <v>176.89359999999999</v>
      </c>
      <c r="L5" s="239">
        <v>165.8235</v>
      </c>
      <c r="M5" s="239">
        <v>173.16739999999999</v>
      </c>
      <c r="N5" s="240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06"/>
      <c r="B6" s="107" t="s">
        <v>36</v>
      </c>
      <c r="C6" s="231">
        <v>263.52640000000002</v>
      </c>
      <c r="D6" s="232">
        <v>264.86130000000003</v>
      </c>
      <c r="E6" s="232">
        <v>269.61180000000002</v>
      </c>
      <c r="F6" s="232">
        <v>274.37880000000001</v>
      </c>
      <c r="G6" s="232">
        <v>281.09570000000002</v>
      </c>
      <c r="H6" s="232">
        <v>279.47669999999999</v>
      </c>
      <c r="I6" s="232">
        <v>278.33229999999998</v>
      </c>
      <c r="J6" s="232">
        <v>271.2921</v>
      </c>
      <c r="K6" s="232">
        <v>270.34589999999997</v>
      </c>
      <c r="L6" s="232">
        <v>247.5</v>
      </c>
      <c r="M6" s="232">
        <v>247.5</v>
      </c>
      <c r="N6" s="233">
        <v>247.5</v>
      </c>
    </row>
    <row r="7" spans="1:45" ht="16" thickBot="1">
      <c r="A7" s="111" t="s">
        <v>123</v>
      </c>
      <c r="B7" s="112" t="s">
        <v>33</v>
      </c>
      <c r="C7" s="241">
        <v>177.19309999999999</v>
      </c>
      <c r="D7" s="241">
        <v>186</v>
      </c>
      <c r="E7" s="242">
        <v>193.4906</v>
      </c>
      <c r="F7" s="242">
        <v>190.31800000000001</v>
      </c>
      <c r="G7" s="242">
        <v>202.68289999999999</v>
      </c>
      <c r="H7" s="242">
        <v>200.8254</v>
      </c>
      <c r="I7" s="243">
        <v>210.0059</v>
      </c>
      <c r="J7" s="243">
        <v>210.0059</v>
      </c>
      <c r="K7" s="243">
        <v>200.56</v>
      </c>
      <c r="L7" s="243">
        <v>207.61</v>
      </c>
      <c r="M7" s="243">
        <v>199</v>
      </c>
      <c r="N7" s="243">
        <v>190</v>
      </c>
    </row>
    <row r="8" spans="1:45" ht="16" thickBot="1">
      <c r="A8" s="106"/>
      <c r="B8" s="113" t="s">
        <v>36</v>
      </c>
      <c r="C8" s="234">
        <v>266.43869999999998</v>
      </c>
      <c r="D8" s="234">
        <v>264</v>
      </c>
      <c r="E8" s="235">
        <v>264.85180000000003</v>
      </c>
      <c r="F8" s="235">
        <v>266.00510000000003</v>
      </c>
      <c r="G8" s="235">
        <v>270.98489999999998</v>
      </c>
      <c r="H8" s="235">
        <v>272.37909999999999</v>
      </c>
      <c r="I8" s="236">
        <v>276.36610000000002</v>
      </c>
      <c r="J8" s="236">
        <v>276.36610000000002</v>
      </c>
      <c r="K8" s="236">
        <v>275</v>
      </c>
      <c r="L8" s="237">
        <v>292.45850000000002</v>
      </c>
      <c r="M8" s="237">
        <v>293.55970000000002</v>
      </c>
      <c r="N8" s="269">
        <v>275</v>
      </c>
    </row>
    <row r="9" spans="1:45" ht="16" thickBot="1">
      <c r="A9" s="111" t="s">
        <v>170</v>
      </c>
      <c r="B9" s="112" t="s">
        <v>33</v>
      </c>
      <c r="C9" s="230">
        <v>203</v>
      </c>
      <c r="D9" s="264">
        <v>222.64619999999999</v>
      </c>
      <c r="E9" s="264">
        <v>229.65559999999999</v>
      </c>
      <c r="F9" s="265">
        <v>246.3211</v>
      </c>
      <c r="G9" s="340">
        <v>243.29949999999999</v>
      </c>
      <c r="H9" s="342">
        <v>261.09410000000003</v>
      </c>
      <c r="I9" s="344">
        <v>219.1618</v>
      </c>
      <c r="J9" s="342">
        <v>233.1661</v>
      </c>
    </row>
    <row r="10" spans="1:45" ht="16" thickBot="1">
      <c r="A10" s="106"/>
      <c r="B10" s="113" t="s">
        <v>36</v>
      </c>
      <c r="C10" s="266">
        <v>276.50799999999998</v>
      </c>
      <c r="D10" s="267">
        <v>279.80410000000001</v>
      </c>
      <c r="E10" s="268">
        <v>284.30970000000002</v>
      </c>
      <c r="F10" s="339">
        <v>287.71510000000001</v>
      </c>
      <c r="G10" s="341">
        <v>294.10129999999998</v>
      </c>
      <c r="H10" s="343">
        <v>306.00569999999999</v>
      </c>
      <c r="I10" s="345">
        <v>297.30590000000001</v>
      </c>
      <c r="J10" s="343">
        <v>300.5532</v>
      </c>
    </row>
    <row r="11" spans="1:45" ht="18.75" customHeight="1">
      <c r="Z11" t="s">
        <v>35</v>
      </c>
    </row>
    <row r="16" spans="1:45" ht="15.5">
      <c r="O16" s="108"/>
    </row>
    <row r="17" spans="15:15" ht="15.5">
      <c r="O17" s="109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16"/>
  <sheetViews>
    <sheetView showGridLines="0" workbookViewId="0">
      <selection activeCell="O4" sqref="O4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1" spans="2:14" ht="18.5">
      <c r="B1" s="79" t="s">
        <v>179</v>
      </c>
      <c r="C1" s="79"/>
      <c r="D1" s="286"/>
    </row>
    <row r="3" spans="2:14" ht="15.5">
      <c r="B3" s="28" t="s">
        <v>188</v>
      </c>
      <c r="C3" s="29"/>
      <c r="D3" s="29"/>
      <c r="E3" s="29"/>
      <c r="F3" s="29"/>
      <c r="G3" s="29"/>
      <c r="H3" s="29"/>
      <c r="I3" s="29"/>
      <c r="J3" s="29"/>
      <c r="K3" s="29" t="s">
        <v>35</v>
      </c>
      <c r="L3" s="29"/>
      <c r="M3" s="29"/>
      <c r="N3" s="29"/>
    </row>
    <row r="4" spans="2:14" ht="15.5">
      <c r="B4" s="29"/>
      <c r="C4" s="29"/>
      <c r="D4" s="25"/>
      <c r="E4" s="29"/>
      <c r="F4" s="30"/>
      <c r="G4" s="31"/>
      <c r="H4" s="29"/>
      <c r="I4" s="29"/>
      <c r="J4" s="29"/>
      <c r="K4" s="29"/>
      <c r="L4" s="29"/>
      <c r="M4" s="29"/>
      <c r="N4" s="29"/>
    </row>
    <row r="5" spans="2:14" ht="16" thickBot="1">
      <c r="B5" s="29"/>
      <c r="C5" s="29"/>
      <c r="D5" s="25"/>
      <c r="E5" s="29"/>
      <c r="F5" s="30"/>
      <c r="G5" s="31"/>
      <c r="H5" s="29"/>
      <c r="I5" s="29"/>
      <c r="J5" s="29"/>
      <c r="K5" s="29"/>
      <c r="L5" s="29"/>
      <c r="M5" s="29"/>
      <c r="N5" s="29"/>
    </row>
    <row r="6" spans="2:14" ht="16" thickBot="1">
      <c r="B6" s="32" t="s">
        <v>44</v>
      </c>
      <c r="C6" s="33" t="s">
        <v>45</v>
      </c>
      <c r="D6" s="34" t="s">
        <v>46</v>
      </c>
      <c r="E6" s="34" t="s">
        <v>47</v>
      </c>
      <c r="F6" s="34" t="s">
        <v>48</v>
      </c>
      <c r="G6" s="34" t="s">
        <v>49</v>
      </c>
      <c r="H6" s="34" t="s">
        <v>50</v>
      </c>
      <c r="I6" s="34" t="s">
        <v>51</v>
      </c>
      <c r="J6" s="34" t="s">
        <v>52</v>
      </c>
      <c r="K6" s="34" t="s">
        <v>53</v>
      </c>
      <c r="L6" s="34" t="s">
        <v>54</v>
      </c>
      <c r="M6" s="34" t="s">
        <v>55</v>
      </c>
      <c r="N6" s="35" t="s">
        <v>56</v>
      </c>
    </row>
    <row r="7" spans="2:14" ht="16" thickBot="1">
      <c r="B7" s="11"/>
      <c r="C7" s="41"/>
      <c r="D7" s="41"/>
      <c r="E7" s="41"/>
      <c r="F7" s="41" t="s">
        <v>166</v>
      </c>
      <c r="G7" s="41"/>
      <c r="H7" s="483"/>
      <c r="I7" s="484"/>
      <c r="J7" s="41"/>
      <c r="K7" s="41"/>
      <c r="L7" s="41"/>
      <c r="M7" s="41"/>
      <c r="N7" s="191"/>
    </row>
    <row r="8" spans="2:14" ht="16" thickBot="1">
      <c r="B8" s="194" t="s">
        <v>103</v>
      </c>
      <c r="C8" s="42">
        <v>4.45</v>
      </c>
      <c r="D8" s="46">
        <v>4.5709999999999997</v>
      </c>
      <c r="E8" s="43">
        <v>5.21</v>
      </c>
      <c r="F8" s="43">
        <v>6.42</v>
      </c>
      <c r="G8" s="43">
        <v>6.16</v>
      </c>
      <c r="H8" s="43">
        <v>6.13</v>
      </c>
      <c r="I8" s="43">
        <v>6.06</v>
      </c>
      <c r="J8" s="43">
        <v>6.12</v>
      </c>
      <c r="K8" s="43">
        <v>6.08</v>
      </c>
      <c r="L8" s="43">
        <v>6.0650000000000004</v>
      </c>
      <c r="M8" s="188">
        <v>6</v>
      </c>
      <c r="N8" s="192">
        <v>5.77</v>
      </c>
    </row>
    <row r="9" spans="2:14" ht="16" thickBot="1">
      <c r="B9" s="12" t="s">
        <v>116</v>
      </c>
      <c r="C9" s="44">
        <v>5.65</v>
      </c>
      <c r="D9" s="44">
        <v>5.71</v>
      </c>
      <c r="E9" s="43">
        <v>5.85</v>
      </c>
      <c r="F9" s="43">
        <v>5.78</v>
      </c>
      <c r="G9" s="42">
        <v>5.69</v>
      </c>
      <c r="H9" s="42">
        <v>5.6</v>
      </c>
      <c r="I9" s="42">
        <v>5.48</v>
      </c>
      <c r="J9" s="42">
        <v>5.36</v>
      </c>
      <c r="K9" s="42">
        <v>5.24</v>
      </c>
      <c r="L9" s="100">
        <v>5.05</v>
      </c>
      <c r="M9" s="190">
        <v>4.91</v>
      </c>
      <c r="N9" s="193">
        <v>4.6900000000000004</v>
      </c>
    </row>
    <row r="10" spans="2:14" ht="16" thickBot="1">
      <c r="B10" s="12" t="s">
        <v>122</v>
      </c>
      <c r="C10" s="44">
        <v>4.6449999999999996</v>
      </c>
      <c r="D10" s="44">
        <v>4.68</v>
      </c>
      <c r="E10" s="43">
        <v>4.83</v>
      </c>
      <c r="F10" s="43">
        <v>4.84</v>
      </c>
      <c r="G10" s="42">
        <v>4.8600000000000003</v>
      </c>
      <c r="H10" s="42">
        <v>4.99</v>
      </c>
      <c r="I10" s="42">
        <v>5.133</v>
      </c>
      <c r="J10" s="42">
        <v>5.17</v>
      </c>
      <c r="K10" s="42">
        <v>5.21</v>
      </c>
      <c r="L10" s="42">
        <v>5.2252700000000001</v>
      </c>
      <c r="M10" s="188">
        <v>5.2008400000000004</v>
      </c>
      <c r="N10" s="42">
        <v>5.1593999999999998</v>
      </c>
    </row>
    <row r="11" spans="2:14" ht="16" thickBot="1">
      <c r="B11" s="12" t="s">
        <v>169</v>
      </c>
      <c r="C11" s="44">
        <v>5.1680000000000001</v>
      </c>
      <c r="D11" s="44">
        <v>5.3310000000000004</v>
      </c>
      <c r="E11" s="44">
        <v>5.5663999999999998</v>
      </c>
      <c r="F11" s="44">
        <v>5.7414500000000004</v>
      </c>
      <c r="G11" s="44">
        <v>5.9779999999999998</v>
      </c>
      <c r="H11" s="44">
        <v>6.15</v>
      </c>
      <c r="I11" s="44">
        <v>6.05</v>
      </c>
      <c r="J11" s="44">
        <v>6</v>
      </c>
      <c r="K11" s="44">
        <v>6.0330000000000004</v>
      </c>
      <c r="L11" s="102"/>
      <c r="M11" s="102"/>
      <c r="N11" s="102"/>
    </row>
    <row r="12" spans="2:14" ht="16" thickBot="1">
      <c r="B12" s="101"/>
      <c r="C12" s="102"/>
      <c r="D12" s="102"/>
      <c r="E12" s="99"/>
      <c r="F12" s="99"/>
      <c r="G12" s="195" t="s">
        <v>162</v>
      </c>
      <c r="H12" s="102"/>
      <c r="I12" s="102"/>
      <c r="J12" s="102"/>
      <c r="K12" s="103"/>
      <c r="L12" s="103"/>
      <c r="M12" s="104"/>
    </row>
    <row r="13" spans="2:14" ht="16" thickBot="1">
      <c r="B13" s="194" t="s">
        <v>103</v>
      </c>
      <c r="C13" s="42">
        <v>6.23</v>
      </c>
      <c r="D13" s="42">
        <v>6.6870000000000003</v>
      </c>
      <c r="E13" s="42">
        <v>7.28</v>
      </c>
      <c r="F13" s="42">
        <v>8.2100000000000009</v>
      </c>
      <c r="G13" s="42">
        <v>8.56</v>
      </c>
      <c r="H13" s="43">
        <v>8.61</v>
      </c>
      <c r="I13" s="43">
        <v>8.61</v>
      </c>
      <c r="J13" s="43">
        <v>8.5500000000000007</v>
      </c>
      <c r="K13" s="43">
        <v>8.6300000000000008</v>
      </c>
      <c r="L13" s="43">
        <v>8.81</v>
      </c>
      <c r="M13" s="189">
        <v>9.08</v>
      </c>
      <c r="N13" s="43">
        <v>9.25</v>
      </c>
    </row>
    <row r="14" spans="2:14" ht="16" thickBot="1">
      <c r="B14" s="12" t="s">
        <v>116</v>
      </c>
      <c r="C14" s="44">
        <v>9.1300000000000008</v>
      </c>
      <c r="D14" s="44">
        <v>8.94</v>
      </c>
      <c r="E14" s="42">
        <v>8.91</v>
      </c>
      <c r="F14" s="42">
        <v>8.91</v>
      </c>
      <c r="G14" s="42">
        <v>8.52</v>
      </c>
      <c r="H14" s="43">
        <v>7.54</v>
      </c>
      <c r="I14" s="43">
        <v>6.71</v>
      </c>
      <c r="J14" s="43">
        <v>6.09</v>
      </c>
      <c r="K14" s="43">
        <v>5.99</v>
      </c>
      <c r="L14" s="43">
        <v>6.06</v>
      </c>
      <c r="M14" s="189">
        <v>6.11</v>
      </c>
      <c r="N14" s="45">
        <v>6.13</v>
      </c>
    </row>
    <row r="15" spans="2:14" ht="16" thickBot="1">
      <c r="B15" s="12" t="s">
        <v>122</v>
      </c>
      <c r="C15" s="44">
        <v>6.1449999999999996</v>
      </c>
      <c r="D15" s="44">
        <v>6.61</v>
      </c>
      <c r="E15" s="44">
        <v>6.19</v>
      </c>
      <c r="F15" s="44">
        <v>6.2140000000000004</v>
      </c>
      <c r="G15" s="44">
        <v>6.29</v>
      </c>
      <c r="H15" s="44">
        <v>6.4</v>
      </c>
      <c r="I15" s="44">
        <v>6.5759999999999996</v>
      </c>
      <c r="J15" s="44">
        <v>6.57</v>
      </c>
      <c r="K15" s="42">
        <v>6.6349999999999998</v>
      </c>
      <c r="L15" s="42">
        <v>6.9411199999999997</v>
      </c>
      <c r="M15" s="188">
        <v>7.3658400000000004</v>
      </c>
      <c r="N15" s="42">
        <v>7.6909999999999998</v>
      </c>
    </row>
    <row r="16" spans="2:14" ht="16" thickBot="1">
      <c r="B16" s="12" t="s">
        <v>169</v>
      </c>
      <c r="C16" s="44">
        <v>7.9119999999999999</v>
      </c>
      <c r="D16" s="44">
        <v>8.3849999999999998</v>
      </c>
      <c r="E16" s="44">
        <v>8.7843</v>
      </c>
      <c r="F16" s="44">
        <v>9.1843000000000004</v>
      </c>
      <c r="G16" s="44">
        <v>9.5388999999999999</v>
      </c>
      <c r="H16" s="44">
        <v>9.6738700000000009</v>
      </c>
      <c r="I16" s="44">
        <v>9.68</v>
      </c>
      <c r="J16" s="44">
        <v>9.58</v>
      </c>
      <c r="K16" s="44">
        <v>9.6250499999999999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42" sqref="G42:G43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30"/>
  <sheetViews>
    <sheetView showGridLines="0" zoomScale="78" zoomScaleNormal="78" workbookViewId="0">
      <selection activeCell="C6" sqref="C6:C10"/>
    </sheetView>
  </sheetViews>
  <sheetFormatPr defaultRowHeight="12.5"/>
  <cols>
    <col min="2" max="2" width="28.7265625" customWidth="1"/>
    <col min="3" max="3" width="19.7265625" customWidth="1"/>
    <col min="4" max="4" width="13.81640625" customWidth="1"/>
    <col min="5" max="5" width="10" customWidth="1"/>
    <col min="6" max="6" width="7.453125" customWidth="1"/>
    <col min="7" max="7" width="21.54296875" customWidth="1"/>
    <col min="8" max="8" width="16.81640625" customWidth="1"/>
    <col min="9" max="9" width="14.81640625" customWidth="1"/>
    <col min="10" max="10" width="21.26953125" customWidth="1"/>
    <col min="11" max="11" width="18.26953125" customWidth="1"/>
    <col min="12" max="12" width="14.54296875" customWidth="1"/>
    <col min="13" max="13" width="22.54296875" customWidth="1"/>
    <col min="14" max="14" width="19.54296875" customWidth="1"/>
    <col min="15" max="15" width="14.81640625" customWidth="1"/>
    <col min="16" max="16" width="20.26953125" customWidth="1"/>
    <col min="17" max="17" width="21.26953125" customWidth="1"/>
    <col min="18" max="18" width="14.54296875" customWidth="1"/>
  </cols>
  <sheetData>
    <row r="1" spans="2:23" ht="32.25" customHeight="1">
      <c r="B1" s="400" t="s">
        <v>194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2:23" ht="15" customHeight="1" thickBot="1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3" ht="16.5" customHeight="1" thickBot="1">
      <c r="B3" s="183"/>
      <c r="C3" s="405" t="s">
        <v>33</v>
      </c>
      <c r="D3" s="406"/>
      <c r="E3" s="406"/>
      <c r="F3" s="407"/>
      <c r="G3" s="411" t="s">
        <v>127</v>
      </c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2"/>
      <c r="S3" s="120"/>
    </row>
    <row r="4" spans="2:23" ht="35.25" customHeight="1" thickBot="1">
      <c r="B4" s="184"/>
      <c r="C4" s="408"/>
      <c r="D4" s="409"/>
      <c r="E4" s="409"/>
      <c r="F4" s="410"/>
      <c r="G4" s="411" t="s">
        <v>128</v>
      </c>
      <c r="H4" s="411"/>
      <c r="I4" s="412"/>
      <c r="J4" s="413" t="s">
        <v>129</v>
      </c>
      <c r="K4" s="411"/>
      <c r="L4" s="412"/>
      <c r="M4" s="413" t="s">
        <v>130</v>
      </c>
      <c r="N4" s="411"/>
      <c r="O4" s="412"/>
      <c r="P4" s="413" t="s">
        <v>131</v>
      </c>
      <c r="Q4" s="411"/>
      <c r="R4" s="412"/>
      <c r="S4" s="120"/>
      <c r="U4" s="79"/>
      <c r="V4" s="79"/>
      <c r="W4" s="79"/>
    </row>
    <row r="5" spans="2:23" ht="27.75" customHeight="1" thickBot="1">
      <c r="B5" s="123" t="s">
        <v>90</v>
      </c>
      <c r="C5" s="402" t="s">
        <v>132</v>
      </c>
      <c r="D5" s="403"/>
      <c r="E5" s="403"/>
      <c r="F5" s="404"/>
      <c r="G5" s="403" t="s">
        <v>132</v>
      </c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4"/>
      <c r="S5" s="120"/>
      <c r="U5" s="87"/>
      <c r="V5" s="87"/>
      <c r="W5" s="87"/>
    </row>
    <row r="6" spans="2:23" ht="96" customHeight="1" thickBot="1">
      <c r="B6" s="346" t="s">
        <v>126</v>
      </c>
      <c r="C6" s="487" t="s">
        <v>193</v>
      </c>
      <c r="D6" s="488" t="s">
        <v>182</v>
      </c>
      <c r="E6" s="489" t="s">
        <v>133</v>
      </c>
      <c r="F6" s="490"/>
      <c r="G6" s="488" t="s">
        <v>193</v>
      </c>
      <c r="H6" s="488" t="s">
        <v>182</v>
      </c>
      <c r="I6" s="488" t="s">
        <v>133</v>
      </c>
      <c r="J6" s="488" t="s">
        <v>193</v>
      </c>
      <c r="K6" s="488" t="s">
        <v>182</v>
      </c>
      <c r="L6" s="488" t="s">
        <v>133</v>
      </c>
      <c r="M6" s="488" t="s">
        <v>193</v>
      </c>
      <c r="N6" s="488" t="s">
        <v>182</v>
      </c>
      <c r="O6" s="488" t="s">
        <v>133</v>
      </c>
      <c r="P6" s="488" t="s">
        <v>193</v>
      </c>
      <c r="Q6" s="488" t="s">
        <v>182</v>
      </c>
      <c r="R6" s="491" t="s">
        <v>133</v>
      </c>
      <c r="S6" s="120"/>
      <c r="U6" s="88"/>
      <c r="V6" s="88"/>
      <c r="W6" s="88"/>
    </row>
    <row r="7" spans="2:23" ht="40.5" customHeight="1" thickBot="1">
      <c r="B7" s="347" t="s">
        <v>91</v>
      </c>
      <c r="C7" s="499">
        <v>5964.17</v>
      </c>
      <c r="D7" s="500">
        <v>6031.52</v>
      </c>
      <c r="E7" s="505">
        <v>-1.1200000000000001</v>
      </c>
      <c r="F7" s="506"/>
      <c r="G7" s="500">
        <v>5899.92</v>
      </c>
      <c r="H7" s="500">
        <v>5988.76</v>
      </c>
      <c r="I7" s="508">
        <v>-1.48</v>
      </c>
      <c r="J7" s="500">
        <v>6127.85</v>
      </c>
      <c r="K7" s="500">
        <v>6166.8</v>
      </c>
      <c r="L7" s="508">
        <v>-0.63</v>
      </c>
      <c r="M7" s="500">
        <v>6154.25</v>
      </c>
      <c r="N7" s="500">
        <v>6180.24</v>
      </c>
      <c r="O7" s="508">
        <v>-0.42</v>
      </c>
      <c r="P7" s="500">
        <v>6032.03</v>
      </c>
      <c r="Q7" s="500">
        <v>6046.73</v>
      </c>
      <c r="R7" s="509">
        <v>-0.24</v>
      </c>
      <c r="S7" s="120"/>
      <c r="U7" s="95"/>
      <c r="V7" s="89"/>
      <c r="W7" s="90"/>
    </row>
    <row r="8" spans="2:23" ht="26.25" customHeight="1" thickBot="1">
      <c r="B8" s="347" t="s">
        <v>92</v>
      </c>
      <c r="C8" s="499">
        <v>9882.41</v>
      </c>
      <c r="D8" s="500">
        <v>9815.4500000000007</v>
      </c>
      <c r="E8" s="507">
        <v>0.68</v>
      </c>
      <c r="F8" s="506"/>
      <c r="G8" s="500" t="s">
        <v>125</v>
      </c>
      <c r="H8" s="500" t="s">
        <v>125</v>
      </c>
      <c r="I8" s="503" t="s">
        <v>134</v>
      </c>
      <c r="J8" s="500" t="s">
        <v>135</v>
      </c>
      <c r="K8" s="500" t="s">
        <v>135</v>
      </c>
      <c r="L8" s="503" t="s">
        <v>134</v>
      </c>
      <c r="M8" s="500" t="s">
        <v>125</v>
      </c>
      <c r="N8" s="500" t="s">
        <v>125</v>
      </c>
      <c r="O8" s="503" t="s">
        <v>134</v>
      </c>
      <c r="P8" s="500" t="s">
        <v>125</v>
      </c>
      <c r="Q8" s="500" t="s">
        <v>125</v>
      </c>
      <c r="R8" s="504" t="s">
        <v>134</v>
      </c>
      <c r="S8" s="120"/>
      <c r="U8" s="97"/>
      <c r="V8" s="92"/>
      <c r="W8" s="91"/>
    </row>
    <row r="9" spans="2:23" ht="21.75" customHeight="1" thickBot="1">
      <c r="B9" s="347" t="s">
        <v>93</v>
      </c>
      <c r="C9" s="499">
        <v>9571.82</v>
      </c>
      <c r="D9" s="500">
        <v>9576.67</v>
      </c>
      <c r="E9" s="505">
        <v>-0.05</v>
      </c>
      <c r="F9" s="506"/>
      <c r="G9" s="500" t="s">
        <v>125</v>
      </c>
      <c r="H9" s="500" t="s">
        <v>125</v>
      </c>
      <c r="I9" s="503" t="s">
        <v>134</v>
      </c>
      <c r="J9" s="500" t="s">
        <v>125</v>
      </c>
      <c r="K9" s="500" t="s">
        <v>125</v>
      </c>
      <c r="L9" s="503" t="s">
        <v>134</v>
      </c>
      <c r="M9" s="500" t="s">
        <v>125</v>
      </c>
      <c r="N9" s="500" t="s">
        <v>125</v>
      </c>
      <c r="O9" s="503" t="s">
        <v>134</v>
      </c>
      <c r="P9" s="500" t="s">
        <v>125</v>
      </c>
      <c r="Q9" s="500" t="s">
        <v>125</v>
      </c>
      <c r="R9" s="504" t="s">
        <v>134</v>
      </c>
      <c r="S9" s="120"/>
      <c r="U9" s="97"/>
      <c r="V9" s="92"/>
      <c r="W9" s="91"/>
    </row>
    <row r="10" spans="2:23" ht="42.75" customHeight="1" thickBot="1">
      <c r="B10" s="347" t="s">
        <v>94</v>
      </c>
      <c r="C10" s="499">
        <v>6524.44</v>
      </c>
      <c r="D10" s="500">
        <v>6474.51</v>
      </c>
      <c r="E10" s="507">
        <v>0.77</v>
      </c>
      <c r="F10" s="506"/>
      <c r="G10" s="485" t="s">
        <v>125</v>
      </c>
      <c r="H10" s="485" t="s">
        <v>125</v>
      </c>
      <c r="I10" s="486" t="s">
        <v>134</v>
      </c>
      <c r="J10" s="485" t="s">
        <v>135</v>
      </c>
      <c r="K10" s="485" t="s">
        <v>135</v>
      </c>
      <c r="L10" s="486" t="s">
        <v>134</v>
      </c>
      <c r="M10" s="485" t="s">
        <v>135</v>
      </c>
      <c r="N10" s="485" t="s">
        <v>135</v>
      </c>
      <c r="O10" s="486" t="s">
        <v>134</v>
      </c>
      <c r="P10" s="485" t="s">
        <v>125</v>
      </c>
      <c r="Q10" s="485" t="s">
        <v>125</v>
      </c>
      <c r="R10" s="492" t="s">
        <v>134</v>
      </c>
      <c r="S10" s="120"/>
      <c r="U10" s="97"/>
      <c r="V10" s="92"/>
      <c r="W10" s="91"/>
    </row>
    <row r="11" spans="2:23" ht="35.25" customHeight="1" thickBot="1">
      <c r="B11" s="347" t="s">
        <v>136</v>
      </c>
      <c r="C11" s="499" t="s">
        <v>135</v>
      </c>
      <c r="D11" s="500" t="s">
        <v>135</v>
      </c>
      <c r="E11" s="502" t="s">
        <v>134</v>
      </c>
      <c r="F11" s="501"/>
      <c r="G11" s="485" t="s">
        <v>135</v>
      </c>
      <c r="H11" s="485" t="s">
        <v>135</v>
      </c>
      <c r="I11" s="486" t="s">
        <v>134</v>
      </c>
      <c r="J11" s="485" t="s">
        <v>135</v>
      </c>
      <c r="K11" s="485" t="s">
        <v>135</v>
      </c>
      <c r="L11" s="486" t="s">
        <v>134</v>
      </c>
      <c r="M11" s="485" t="s">
        <v>135</v>
      </c>
      <c r="N11" s="485" t="s">
        <v>135</v>
      </c>
      <c r="O11" s="486" t="s">
        <v>134</v>
      </c>
      <c r="P11" s="485" t="s">
        <v>135</v>
      </c>
      <c r="Q11" s="485" t="s">
        <v>135</v>
      </c>
      <c r="R11" s="492" t="s">
        <v>134</v>
      </c>
      <c r="S11" s="120"/>
      <c r="U11" s="96"/>
      <c r="V11" s="92"/>
      <c r="W11" s="91"/>
    </row>
    <row r="12" spans="2:23" ht="45.75" customHeight="1" thickBot="1">
      <c r="B12" s="348" t="s">
        <v>137</v>
      </c>
      <c r="C12" s="499" t="s">
        <v>125</v>
      </c>
      <c r="D12" s="500">
        <v>14085.27</v>
      </c>
      <c r="E12" s="502" t="s">
        <v>134</v>
      </c>
      <c r="F12" s="501"/>
      <c r="G12" s="485" t="s">
        <v>125</v>
      </c>
      <c r="H12" s="485" t="s">
        <v>125</v>
      </c>
      <c r="I12" s="486" t="s">
        <v>134</v>
      </c>
      <c r="J12" s="485" t="s">
        <v>135</v>
      </c>
      <c r="K12" s="485" t="s">
        <v>135</v>
      </c>
      <c r="L12" s="486" t="s">
        <v>134</v>
      </c>
      <c r="M12" s="485" t="s">
        <v>135</v>
      </c>
      <c r="N12" s="485" t="s">
        <v>135</v>
      </c>
      <c r="O12" s="486" t="s">
        <v>134</v>
      </c>
      <c r="P12" s="485" t="s">
        <v>125</v>
      </c>
      <c r="Q12" s="485" t="s">
        <v>125</v>
      </c>
      <c r="R12" s="492" t="s">
        <v>134</v>
      </c>
      <c r="S12" s="120"/>
      <c r="U12" s="98"/>
      <c r="V12" s="93"/>
      <c r="W12" s="94"/>
    </row>
    <row r="13" spans="2:23" ht="46.5" customHeight="1" thickBot="1">
      <c r="B13" s="347" t="s">
        <v>138</v>
      </c>
      <c r="C13" s="493" t="s">
        <v>125</v>
      </c>
      <c r="D13" s="494" t="s">
        <v>125</v>
      </c>
      <c r="E13" s="495" t="s">
        <v>134</v>
      </c>
      <c r="F13" s="496"/>
      <c r="G13" s="494" t="s">
        <v>135</v>
      </c>
      <c r="H13" s="494" t="s">
        <v>125</v>
      </c>
      <c r="I13" s="497" t="s">
        <v>134</v>
      </c>
      <c r="J13" s="494" t="s">
        <v>125</v>
      </c>
      <c r="K13" s="494" t="s">
        <v>125</v>
      </c>
      <c r="L13" s="497" t="s">
        <v>134</v>
      </c>
      <c r="M13" s="494" t="s">
        <v>135</v>
      </c>
      <c r="N13" s="494" t="s">
        <v>135</v>
      </c>
      <c r="O13" s="497" t="s">
        <v>134</v>
      </c>
      <c r="P13" s="494" t="s">
        <v>135</v>
      </c>
      <c r="Q13" s="494" t="s">
        <v>135</v>
      </c>
      <c r="R13" s="498" t="s">
        <v>134</v>
      </c>
      <c r="S13" s="120"/>
      <c r="U13" s="98"/>
      <c r="V13" s="93"/>
      <c r="W13" s="94"/>
    </row>
    <row r="14" spans="2:23" ht="18.75" customHeight="1"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U14" s="98"/>
      <c r="V14" s="93"/>
      <c r="W14" s="94"/>
    </row>
    <row r="15" spans="2:23" ht="18.75" customHeight="1"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</row>
    <row r="16" spans="2:23" ht="18.75" customHeight="1"/>
    <row r="18" spans="2:9" ht="15" customHeight="1"/>
    <row r="30" spans="2:9" ht="26.25" customHeight="1">
      <c r="B30" s="79"/>
      <c r="I30" s="79"/>
    </row>
  </sheetData>
  <mergeCells count="17">
    <mergeCell ref="E11:F11"/>
    <mergeCell ref="E12:F12"/>
    <mergeCell ref="E13:F13"/>
    <mergeCell ref="E6:F6"/>
    <mergeCell ref="E7:F7"/>
    <mergeCell ref="E8:F8"/>
    <mergeCell ref="E9:F9"/>
    <mergeCell ref="E10:F10"/>
    <mergeCell ref="B1:S1"/>
    <mergeCell ref="C5:F5"/>
    <mergeCell ref="G5:R5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A9" workbookViewId="0">
      <selection activeCell="B10" sqref="B10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B14"/>
  <sheetViews>
    <sheetView topLeftCell="AE1" workbookViewId="0">
      <selection activeCell="AF16" sqref="AF16"/>
    </sheetView>
  </sheetViews>
  <sheetFormatPr defaultRowHeight="12.5"/>
  <cols>
    <col min="3" max="3" width="12.1796875" customWidth="1"/>
    <col min="4" max="4" width="11.453125" customWidth="1"/>
    <col min="5" max="5" width="10.453125" customWidth="1"/>
    <col min="6" max="6" width="10.26953125" customWidth="1"/>
    <col min="7" max="7" width="10.81640625" customWidth="1"/>
    <col min="8" max="8" width="11" customWidth="1"/>
    <col min="9" max="10" width="10.26953125" customWidth="1"/>
    <col min="11" max="12" width="10.453125" customWidth="1"/>
    <col min="13" max="13" width="10.1796875" customWidth="1"/>
    <col min="14" max="14" width="9.81640625" customWidth="1"/>
    <col min="15" max="16" width="10" customWidth="1"/>
    <col min="17" max="17" width="10.453125" customWidth="1"/>
    <col min="18" max="18" width="10.1796875" customWidth="1"/>
    <col min="19" max="19" width="9.81640625" customWidth="1"/>
    <col min="20" max="20" width="10.1796875" customWidth="1"/>
    <col min="21" max="21" width="10.26953125" customWidth="1"/>
    <col min="22" max="22" width="10.1796875" customWidth="1"/>
    <col min="23" max="24" width="9.81640625" customWidth="1"/>
    <col min="25" max="25" width="11.26953125" customWidth="1"/>
    <col min="26" max="27" width="10.26953125" customWidth="1"/>
    <col min="28" max="28" width="10.1796875" customWidth="1"/>
    <col min="29" max="29" width="10.81640625" customWidth="1"/>
    <col min="30" max="30" width="10.7265625" customWidth="1"/>
    <col min="31" max="31" width="10" customWidth="1"/>
    <col min="32" max="32" width="10.26953125" customWidth="1"/>
    <col min="33" max="34" width="9.81640625" customWidth="1"/>
    <col min="35" max="35" width="10.453125" customWidth="1"/>
    <col min="36" max="37" width="10.1796875" customWidth="1"/>
    <col min="38" max="38" width="10" customWidth="1"/>
    <col min="39" max="39" width="10.26953125" customWidth="1"/>
    <col min="40" max="40" width="10.1796875" customWidth="1"/>
    <col min="41" max="41" width="10.26953125" customWidth="1"/>
    <col min="42" max="42" width="11.26953125" customWidth="1"/>
    <col min="43" max="43" width="10.54296875" customWidth="1"/>
    <col min="44" max="44" width="10.1796875" customWidth="1"/>
    <col min="45" max="45" width="11.54296875" customWidth="1"/>
    <col min="46" max="46" width="10" customWidth="1"/>
    <col min="47" max="47" width="10.453125" customWidth="1"/>
    <col min="48" max="48" width="10.54296875" customWidth="1"/>
    <col min="49" max="49" width="10.1796875" customWidth="1"/>
    <col min="50" max="50" width="10" customWidth="1"/>
    <col min="51" max="51" width="10.1796875" customWidth="1"/>
    <col min="52" max="52" width="10.26953125" customWidth="1"/>
    <col min="53" max="53" width="10.54296875" customWidth="1"/>
    <col min="54" max="54" width="9.81640625" customWidth="1"/>
  </cols>
  <sheetData>
    <row r="2" spans="2:54" ht="18.5">
      <c r="D2" s="79" t="s">
        <v>178</v>
      </c>
      <c r="E2" s="79"/>
      <c r="F2" s="79"/>
    </row>
    <row r="5" spans="2:54" ht="15.5">
      <c r="B5" s="278" t="s">
        <v>176</v>
      </c>
      <c r="C5" s="279">
        <v>44199</v>
      </c>
      <c r="D5" s="279">
        <v>44206</v>
      </c>
      <c r="E5" s="279">
        <v>44213</v>
      </c>
      <c r="F5" s="279">
        <v>44220</v>
      </c>
      <c r="G5" s="279">
        <v>44227</v>
      </c>
      <c r="H5" s="279">
        <v>44234</v>
      </c>
      <c r="I5" s="279">
        <v>44241</v>
      </c>
      <c r="J5" s="279">
        <v>44248</v>
      </c>
      <c r="K5" s="279">
        <v>44255</v>
      </c>
      <c r="L5" s="279">
        <v>44262</v>
      </c>
      <c r="M5" s="279">
        <v>44269</v>
      </c>
      <c r="N5" s="279" t="s">
        <v>177</v>
      </c>
      <c r="O5" s="279">
        <v>44283</v>
      </c>
      <c r="P5" s="279">
        <v>44290</v>
      </c>
      <c r="Q5" s="279">
        <v>44297</v>
      </c>
      <c r="R5" s="279">
        <v>44304</v>
      </c>
      <c r="S5" s="279">
        <v>44311</v>
      </c>
      <c r="T5" s="279">
        <v>44318</v>
      </c>
      <c r="U5" s="279">
        <v>44325</v>
      </c>
      <c r="V5" s="279">
        <v>44332</v>
      </c>
      <c r="W5" s="279">
        <v>44339</v>
      </c>
      <c r="X5" s="279">
        <v>44346</v>
      </c>
      <c r="Y5" s="279">
        <v>44353</v>
      </c>
      <c r="Z5" s="279">
        <v>44360</v>
      </c>
      <c r="AA5" s="279">
        <v>44367</v>
      </c>
      <c r="AB5" s="279">
        <v>44374</v>
      </c>
      <c r="AC5" s="279">
        <v>44381</v>
      </c>
      <c r="AD5" s="279">
        <v>44388</v>
      </c>
      <c r="AE5" s="279">
        <v>44395</v>
      </c>
      <c r="AF5" s="279">
        <v>44402</v>
      </c>
      <c r="AG5" s="279">
        <v>44409</v>
      </c>
      <c r="AH5" s="279">
        <v>44416</v>
      </c>
      <c r="AI5" s="279">
        <v>44423</v>
      </c>
      <c r="AJ5" s="279">
        <v>44430</v>
      </c>
      <c r="AK5" s="279">
        <v>44437</v>
      </c>
      <c r="AL5" s="279">
        <v>44444</v>
      </c>
      <c r="AM5" s="279">
        <v>44451</v>
      </c>
      <c r="AN5" s="279">
        <v>44458</v>
      </c>
      <c r="AO5" s="279">
        <v>44465</v>
      </c>
      <c r="AP5" s="279">
        <v>44472</v>
      </c>
      <c r="AQ5" s="279">
        <v>44479</v>
      </c>
      <c r="AR5" s="279">
        <v>44486</v>
      </c>
      <c r="AS5" s="279">
        <v>44493</v>
      </c>
      <c r="AT5" s="279">
        <v>44500</v>
      </c>
      <c r="AU5" s="279">
        <v>44507</v>
      </c>
      <c r="AV5" s="279">
        <v>44514</v>
      </c>
      <c r="AW5" s="279">
        <v>44521</v>
      </c>
      <c r="AX5" s="279">
        <v>44528</v>
      </c>
      <c r="AY5" s="279">
        <v>44535</v>
      </c>
      <c r="AZ5" s="279">
        <v>44542</v>
      </c>
      <c r="BA5" s="279">
        <v>44549</v>
      </c>
      <c r="BB5" s="279">
        <v>44556</v>
      </c>
    </row>
    <row r="6" spans="2:54">
      <c r="C6" s="280">
        <v>3.0926709999999997</v>
      </c>
      <c r="D6" s="280">
        <v>3.1909830000000001</v>
      </c>
      <c r="E6" s="280">
        <v>3.2559360000000002</v>
      </c>
      <c r="F6" s="280">
        <v>3.3086529999999996</v>
      </c>
      <c r="G6" s="280">
        <v>3.342962</v>
      </c>
      <c r="H6" s="280">
        <v>3.4347689999999997</v>
      </c>
      <c r="I6" s="280">
        <v>3.4522919999999999</v>
      </c>
      <c r="J6" s="280">
        <v>3.4806570000000003</v>
      </c>
      <c r="K6" s="280">
        <v>3.5075340000000002</v>
      </c>
      <c r="L6" s="280">
        <v>3.5830359999999999</v>
      </c>
      <c r="M6" s="280">
        <v>3.6071249999999999</v>
      </c>
      <c r="N6" s="280">
        <v>3.6374470000000003</v>
      </c>
      <c r="O6" s="280">
        <v>3.6501080000000004</v>
      </c>
      <c r="P6" s="280">
        <v>3.720364</v>
      </c>
      <c r="Q6" s="280">
        <v>3.7432660000000002</v>
      </c>
      <c r="R6" s="280">
        <v>3.7316790000000002</v>
      </c>
      <c r="S6" s="280">
        <v>3.7764419999999999</v>
      </c>
      <c r="T6" s="280">
        <v>3.8568189999999998</v>
      </c>
      <c r="U6" s="280">
        <v>3.9130910000000001</v>
      </c>
      <c r="V6" s="280">
        <v>3.9859070000000001</v>
      </c>
      <c r="W6" s="280">
        <v>4.0151240000000001</v>
      </c>
      <c r="X6" s="280">
        <v>4.0556149999999995</v>
      </c>
      <c r="Y6" s="280">
        <v>4.06508</v>
      </c>
      <c r="Z6" s="280">
        <v>4.0644999999999998</v>
      </c>
      <c r="AA6" s="280">
        <v>4.1009260000000003</v>
      </c>
      <c r="AB6" s="280">
        <v>4.1529620000000005</v>
      </c>
      <c r="AC6" s="280">
        <v>4.2491530000000006</v>
      </c>
      <c r="AD6" s="280">
        <v>4.252211</v>
      </c>
      <c r="AE6" s="280">
        <v>4.2440340000000001</v>
      </c>
      <c r="AF6" s="280">
        <v>4.2420619999999998</v>
      </c>
      <c r="AG6" s="280">
        <v>4.2374200000000002</v>
      </c>
      <c r="AH6" s="280">
        <v>4.2192860000000003</v>
      </c>
      <c r="AI6" s="280">
        <v>4.1836649999999995</v>
      </c>
      <c r="AJ6" s="280">
        <v>4.1555299999999997</v>
      </c>
      <c r="AK6" s="280">
        <v>4.1363110000000001</v>
      </c>
      <c r="AL6" s="280">
        <v>4.0751819999999999</v>
      </c>
      <c r="AM6" s="280">
        <v>4.0269729999999999</v>
      </c>
      <c r="AN6" s="280">
        <v>3.99133</v>
      </c>
      <c r="AO6" s="280">
        <v>3.9657659999999999</v>
      </c>
      <c r="AP6" s="280">
        <v>3.9406479999999999</v>
      </c>
      <c r="AQ6" s="280">
        <v>3.966221</v>
      </c>
      <c r="AR6" s="280">
        <v>3.95512</v>
      </c>
      <c r="AS6" s="280">
        <v>3.9548139999999998</v>
      </c>
      <c r="AT6" s="280">
        <v>3.9835920000000002</v>
      </c>
      <c r="AU6" s="280">
        <v>4.0499299999999998</v>
      </c>
      <c r="AV6" s="280">
        <v>4.0778670000000004</v>
      </c>
      <c r="AW6" s="280">
        <v>4.0909490000000002</v>
      </c>
      <c r="AX6" s="280">
        <v>4.1433599999999995</v>
      </c>
      <c r="AY6" s="280">
        <v>4.2190130000000003</v>
      </c>
      <c r="AZ6" s="280">
        <v>4.2739319999999994</v>
      </c>
      <c r="BA6" s="280">
        <v>4.2982279999999999</v>
      </c>
      <c r="BB6" s="280">
        <v>4.3373660000000003</v>
      </c>
    </row>
    <row r="7" spans="2:54" ht="15.5">
      <c r="B7" s="278" t="s">
        <v>104</v>
      </c>
      <c r="C7" s="279">
        <v>44570</v>
      </c>
      <c r="D7" s="279">
        <v>44577</v>
      </c>
      <c r="E7" s="279">
        <v>44584</v>
      </c>
      <c r="F7" s="279">
        <v>44591</v>
      </c>
      <c r="G7" s="279">
        <v>44598</v>
      </c>
      <c r="H7" s="279">
        <v>44605</v>
      </c>
      <c r="I7" s="279">
        <v>44612</v>
      </c>
      <c r="J7" s="279">
        <v>44619</v>
      </c>
      <c r="K7" s="279">
        <v>44626</v>
      </c>
      <c r="L7" s="279">
        <v>44633</v>
      </c>
      <c r="M7" s="279">
        <v>44640</v>
      </c>
      <c r="N7" s="279">
        <v>44647</v>
      </c>
      <c r="O7" s="279">
        <v>44654</v>
      </c>
      <c r="P7" s="279">
        <v>44661</v>
      </c>
      <c r="Q7" s="279">
        <v>44668</v>
      </c>
      <c r="R7" s="279">
        <v>44675</v>
      </c>
      <c r="S7" s="279">
        <v>44682</v>
      </c>
      <c r="T7" s="279">
        <v>44689</v>
      </c>
      <c r="U7" s="279">
        <v>44696</v>
      </c>
      <c r="V7" s="279">
        <v>44703</v>
      </c>
      <c r="W7" s="279">
        <v>44710</v>
      </c>
      <c r="X7" s="279">
        <v>44717</v>
      </c>
      <c r="Y7" s="279">
        <v>44724</v>
      </c>
      <c r="Z7" s="279">
        <v>44731</v>
      </c>
      <c r="AA7" s="279">
        <v>44738</v>
      </c>
      <c r="AB7" s="279">
        <v>44745</v>
      </c>
      <c r="AC7" s="279">
        <v>44752</v>
      </c>
      <c r="AD7" s="279">
        <v>44759</v>
      </c>
      <c r="AE7" s="279">
        <v>44766</v>
      </c>
      <c r="AF7" s="279">
        <v>44773</v>
      </c>
      <c r="AG7" s="279">
        <v>44780</v>
      </c>
      <c r="AH7" s="279">
        <v>44787</v>
      </c>
      <c r="AI7" s="279">
        <v>44794</v>
      </c>
      <c r="AJ7" s="279">
        <v>44801</v>
      </c>
      <c r="AK7" s="279">
        <v>44808</v>
      </c>
      <c r="AL7" s="279">
        <v>44815</v>
      </c>
      <c r="AM7" s="279">
        <v>44822</v>
      </c>
      <c r="AN7" s="279">
        <v>44829</v>
      </c>
      <c r="AO7" s="279">
        <v>44836</v>
      </c>
      <c r="AP7" s="279">
        <v>44843</v>
      </c>
      <c r="AQ7" s="279">
        <v>44850</v>
      </c>
      <c r="AR7" s="279">
        <v>44857</v>
      </c>
      <c r="AS7" s="279">
        <v>44864</v>
      </c>
      <c r="AT7" s="279">
        <v>44871</v>
      </c>
      <c r="AU7" s="279">
        <v>44878</v>
      </c>
      <c r="AV7" s="279">
        <v>44885</v>
      </c>
      <c r="AW7" s="279">
        <v>44892</v>
      </c>
      <c r="AX7" s="279">
        <v>44899</v>
      </c>
      <c r="AY7" s="279">
        <v>44906</v>
      </c>
      <c r="AZ7" s="279">
        <v>44913</v>
      </c>
      <c r="BA7" s="279">
        <v>44920</v>
      </c>
      <c r="BB7" s="279">
        <v>44927</v>
      </c>
    </row>
    <row r="8" spans="2:54">
      <c r="C8" s="280">
        <v>4.40665</v>
      </c>
      <c r="D8" s="280">
        <v>4.4288599999999994</v>
      </c>
      <c r="E8" s="280">
        <v>4.4832030000000005</v>
      </c>
      <c r="F8" s="280">
        <v>4.4885110000000008</v>
      </c>
      <c r="G8" s="280">
        <v>4.5126010000000001</v>
      </c>
      <c r="H8" s="280">
        <v>4.5533469999999996</v>
      </c>
      <c r="I8" s="280">
        <v>4.5851940000000004</v>
      </c>
      <c r="J8" s="280">
        <v>4.6363089999999998</v>
      </c>
      <c r="K8" s="280">
        <v>4.7703360000000004</v>
      </c>
      <c r="L8" s="280">
        <v>4.910107</v>
      </c>
      <c r="M8" s="280">
        <v>5.1779999999999999</v>
      </c>
      <c r="N8" s="280">
        <v>5.4</v>
      </c>
      <c r="O8" s="280">
        <v>5.71</v>
      </c>
      <c r="P8" s="280">
        <v>5.93</v>
      </c>
      <c r="Q8" s="280">
        <v>5.99</v>
      </c>
      <c r="R8" s="280">
        <v>6.0768800000000001</v>
      </c>
      <c r="S8">
        <v>6.16</v>
      </c>
      <c r="T8">
        <v>6.17</v>
      </c>
      <c r="U8" s="280">
        <v>6.16</v>
      </c>
      <c r="V8" s="280">
        <v>6.1550000000000002</v>
      </c>
      <c r="W8" s="280">
        <v>6.157</v>
      </c>
      <c r="X8" s="280">
        <v>6.1613449999999998</v>
      </c>
      <c r="Y8" s="280">
        <v>6.1268450000000003</v>
      </c>
      <c r="Z8" s="280">
        <v>6.125216</v>
      </c>
      <c r="AA8" s="280">
        <v>6.1216819999999998</v>
      </c>
      <c r="AB8">
        <v>6.11</v>
      </c>
      <c r="AC8">
        <v>6.07</v>
      </c>
      <c r="AD8">
        <v>6.05</v>
      </c>
      <c r="AE8" s="280">
        <v>6.0529999999999999</v>
      </c>
      <c r="AF8" s="280">
        <v>6.0739999999999998</v>
      </c>
      <c r="AG8">
        <v>6.07</v>
      </c>
      <c r="AH8" s="280">
        <v>6.0780000000000003</v>
      </c>
      <c r="AI8" s="280">
        <v>6.07</v>
      </c>
      <c r="AJ8" s="280">
        <v>6.08</v>
      </c>
      <c r="AK8" s="280">
        <v>6.0880000000000001</v>
      </c>
      <c r="AL8" s="280">
        <v>6.0880000000000001</v>
      </c>
      <c r="AM8" s="280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280">
        <v>6.01</v>
      </c>
      <c r="AU8" s="280">
        <v>6.05</v>
      </c>
      <c r="AV8">
        <v>6.03</v>
      </c>
      <c r="AW8" s="280">
        <v>5.99</v>
      </c>
      <c r="AX8" s="280">
        <v>5.9260000000000002</v>
      </c>
      <c r="AY8" s="280">
        <v>5.85</v>
      </c>
      <c r="AZ8" s="280">
        <v>5.758</v>
      </c>
      <c r="BA8" s="280">
        <v>5.71</v>
      </c>
      <c r="BB8" s="280">
        <v>5.73</v>
      </c>
    </row>
    <row r="9" spans="2:54" ht="15.5">
      <c r="B9" s="278" t="s">
        <v>117</v>
      </c>
      <c r="C9" s="281">
        <v>44934</v>
      </c>
      <c r="D9" s="281">
        <v>44941</v>
      </c>
      <c r="E9" s="281">
        <v>44948</v>
      </c>
      <c r="F9" s="281">
        <v>44955</v>
      </c>
      <c r="G9" s="281">
        <v>44962</v>
      </c>
      <c r="H9" s="281">
        <v>44969</v>
      </c>
      <c r="I9" s="281">
        <v>44976</v>
      </c>
      <c r="J9" s="281">
        <v>44983</v>
      </c>
      <c r="K9" s="281">
        <v>44990</v>
      </c>
      <c r="L9" s="281">
        <v>44997</v>
      </c>
      <c r="M9" s="281">
        <v>45004</v>
      </c>
      <c r="N9" s="281">
        <v>45011</v>
      </c>
      <c r="O9" s="281">
        <v>45018</v>
      </c>
      <c r="P9" s="281">
        <v>45025</v>
      </c>
      <c r="Q9" s="281">
        <v>45032</v>
      </c>
      <c r="R9" s="281">
        <v>45039</v>
      </c>
      <c r="S9" s="281">
        <v>45046</v>
      </c>
      <c r="T9" s="281">
        <v>45053</v>
      </c>
      <c r="U9" s="281">
        <v>45060</v>
      </c>
      <c r="V9" s="281">
        <v>45067</v>
      </c>
      <c r="W9" s="281">
        <v>45074</v>
      </c>
      <c r="X9" s="281">
        <v>45081</v>
      </c>
      <c r="Y9" s="281">
        <v>45088</v>
      </c>
      <c r="Z9" s="281">
        <v>45095</v>
      </c>
      <c r="AA9" s="281">
        <v>45102</v>
      </c>
      <c r="AB9" s="281">
        <v>45109</v>
      </c>
      <c r="AC9" s="281">
        <v>45116</v>
      </c>
      <c r="AD9" s="281">
        <v>45123</v>
      </c>
      <c r="AE9" s="281">
        <v>45130</v>
      </c>
      <c r="AF9" s="281">
        <v>45137</v>
      </c>
      <c r="AG9" s="281">
        <v>45144</v>
      </c>
      <c r="AH9" s="281">
        <v>45151</v>
      </c>
      <c r="AI9" s="281">
        <v>45158</v>
      </c>
      <c r="AJ9" s="281">
        <v>45165</v>
      </c>
      <c r="AK9" s="281">
        <v>45172</v>
      </c>
      <c r="AL9" s="281">
        <v>45179</v>
      </c>
      <c r="AM9" s="281">
        <v>45186</v>
      </c>
      <c r="AN9" s="281">
        <v>45193</v>
      </c>
      <c r="AO9" s="281">
        <v>45200</v>
      </c>
      <c r="AP9" s="281">
        <v>45207</v>
      </c>
      <c r="AQ9" s="281">
        <v>45214</v>
      </c>
      <c r="AR9" s="281">
        <v>45221</v>
      </c>
      <c r="AS9" s="281">
        <v>45228</v>
      </c>
      <c r="AT9" s="281">
        <v>45235</v>
      </c>
      <c r="AU9" s="281">
        <v>45242</v>
      </c>
      <c r="AV9" s="281">
        <v>45249</v>
      </c>
      <c r="AW9" s="281">
        <v>45256</v>
      </c>
      <c r="AX9" s="281">
        <v>45263</v>
      </c>
      <c r="AY9" s="281">
        <v>45270</v>
      </c>
      <c r="AZ9" s="281">
        <v>45277</v>
      </c>
      <c r="BA9" s="281">
        <v>45284</v>
      </c>
      <c r="BB9" s="281">
        <v>45291</v>
      </c>
    </row>
    <row r="10" spans="2:54" ht="14.5">
      <c r="C10" s="280">
        <v>5.67</v>
      </c>
      <c r="D10" s="280">
        <v>5.67</v>
      </c>
      <c r="E10" s="280">
        <v>5.63</v>
      </c>
      <c r="F10" s="280">
        <v>5.62</v>
      </c>
      <c r="G10" s="280">
        <v>5.66</v>
      </c>
      <c r="H10" s="280">
        <v>5.67</v>
      </c>
      <c r="I10" s="280">
        <v>5.7370000000000001</v>
      </c>
      <c r="J10" s="280">
        <v>5.78</v>
      </c>
      <c r="K10" s="280">
        <v>5.82</v>
      </c>
      <c r="L10" s="280">
        <v>5.86</v>
      </c>
      <c r="M10" s="280">
        <v>5.84</v>
      </c>
      <c r="N10" s="280">
        <v>5.89</v>
      </c>
      <c r="O10" s="280">
        <v>5.8650000000000002</v>
      </c>
      <c r="P10" s="280">
        <v>5.8719999999999999</v>
      </c>
      <c r="Q10" s="280">
        <v>5.78</v>
      </c>
      <c r="R10" s="280">
        <v>5.76</v>
      </c>
      <c r="S10" s="280">
        <v>5.74</v>
      </c>
      <c r="T10" s="280">
        <v>5.66</v>
      </c>
      <c r="U10" s="280">
        <v>5.69</v>
      </c>
      <c r="V10" s="280">
        <v>5.7</v>
      </c>
      <c r="W10" s="280">
        <v>5.71</v>
      </c>
      <c r="X10" s="280">
        <v>5.67</v>
      </c>
      <c r="Y10" s="280">
        <v>5.6349999999999998</v>
      </c>
      <c r="Z10" s="280">
        <v>5.6</v>
      </c>
      <c r="AA10" s="280">
        <v>5.6</v>
      </c>
      <c r="AB10" s="282">
        <v>5.57</v>
      </c>
      <c r="AC10" s="282">
        <v>5.52</v>
      </c>
      <c r="AD10" s="282">
        <v>5.48</v>
      </c>
      <c r="AE10">
        <v>5.47</v>
      </c>
      <c r="AF10" s="280">
        <v>5.4489999999999998</v>
      </c>
      <c r="AG10" s="280">
        <v>5.399</v>
      </c>
      <c r="AH10" s="280">
        <v>5.3849999999999998</v>
      </c>
      <c r="AI10" s="280">
        <v>5.36</v>
      </c>
      <c r="AJ10">
        <v>5.33</v>
      </c>
      <c r="AK10" s="280">
        <v>5.3216000000000001</v>
      </c>
      <c r="AL10" s="280">
        <v>5.28</v>
      </c>
      <c r="AM10" s="280">
        <v>5.26</v>
      </c>
      <c r="AN10" s="280">
        <v>5.21</v>
      </c>
      <c r="AO10" s="280">
        <v>5.22</v>
      </c>
      <c r="AP10" s="280">
        <v>5.13</v>
      </c>
      <c r="AQ10" s="280">
        <v>5.0599999999999996</v>
      </c>
      <c r="AR10" s="280">
        <v>4.9969999999999999</v>
      </c>
      <c r="AS10" s="280">
        <v>5.0010000000000003</v>
      </c>
      <c r="AT10" s="280">
        <v>4.9400000000000004</v>
      </c>
      <c r="AU10" s="280">
        <v>4.9400000000000004</v>
      </c>
      <c r="AV10" s="280">
        <v>4.92</v>
      </c>
      <c r="AW10" s="280">
        <v>4.8899999999999997</v>
      </c>
      <c r="AX10" s="280">
        <v>4.84</v>
      </c>
      <c r="AY10" s="280">
        <v>4.75</v>
      </c>
      <c r="AZ10" s="280">
        <v>4.6900000000000004</v>
      </c>
      <c r="BA10" s="280">
        <v>4.66</v>
      </c>
      <c r="BB10" s="280">
        <v>4.66</v>
      </c>
    </row>
    <row r="11" spans="2:54" ht="15.5">
      <c r="B11" s="278" t="s">
        <v>123</v>
      </c>
      <c r="C11" s="281">
        <v>45298</v>
      </c>
      <c r="D11" s="281">
        <v>45305</v>
      </c>
      <c r="E11" s="281">
        <v>45312</v>
      </c>
      <c r="F11" s="281">
        <v>45319</v>
      </c>
      <c r="G11" s="281">
        <v>45326</v>
      </c>
      <c r="H11" s="281">
        <v>45333</v>
      </c>
      <c r="I11" s="281">
        <v>45340</v>
      </c>
      <c r="J11" s="281">
        <v>45347</v>
      </c>
      <c r="K11" s="281">
        <v>45354</v>
      </c>
      <c r="L11" s="283">
        <v>45361</v>
      </c>
      <c r="M11" s="283">
        <v>45368</v>
      </c>
      <c r="N11" s="283">
        <v>45375</v>
      </c>
      <c r="O11" s="283">
        <v>45382</v>
      </c>
      <c r="P11" s="283">
        <v>45389</v>
      </c>
      <c r="Q11" s="283">
        <v>45396</v>
      </c>
      <c r="R11" s="283">
        <v>45403</v>
      </c>
      <c r="S11" s="283">
        <v>45410</v>
      </c>
      <c r="T11" s="283">
        <v>45417</v>
      </c>
      <c r="U11" s="283">
        <v>45424</v>
      </c>
      <c r="V11" s="283">
        <v>45431</v>
      </c>
      <c r="W11" s="283">
        <v>45438</v>
      </c>
      <c r="X11" s="283">
        <v>45445</v>
      </c>
      <c r="Y11" s="283">
        <v>45452</v>
      </c>
      <c r="Z11" s="283">
        <v>45459</v>
      </c>
      <c r="AA11" s="283">
        <v>45466</v>
      </c>
      <c r="AB11" s="283">
        <v>45473</v>
      </c>
      <c r="AC11" s="281">
        <v>45480</v>
      </c>
      <c r="AD11" s="281">
        <v>45487</v>
      </c>
      <c r="AE11" s="281">
        <v>45494</v>
      </c>
      <c r="AF11" s="281">
        <v>45501</v>
      </c>
      <c r="AG11" s="281">
        <v>45508</v>
      </c>
      <c r="AH11" s="281">
        <v>45515</v>
      </c>
      <c r="AI11" s="281">
        <v>45522</v>
      </c>
      <c r="AJ11" s="281">
        <v>45529</v>
      </c>
      <c r="AK11" s="281">
        <v>45536</v>
      </c>
      <c r="AL11" s="281">
        <v>45543</v>
      </c>
      <c r="AM11" s="281">
        <v>45550</v>
      </c>
      <c r="AN11" s="281">
        <v>45557</v>
      </c>
      <c r="AO11" s="281">
        <v>45564</v>
      </c>
      <c r="AP11" s="281">
        <v>45571</v>
      </c>
      <c r="AQ11" s="281">
        <v>45578</v>
      </c>
      <c r="AR11" s="281">
        <v>45585</v>
      </c>
      <c r="AS11" s="281">
        <v>45592</v>
      </c>
      <c r="AT11" s="281">
        <v>45599</v>
      </c>
      <c r="AU11" s="281">
        <v>45606</v>
      </c>
      <c r="AV11" s="281">
        <v>45613</v>
      </c>
      <c r="AW11" s="281">
        <v>45620</v>
      </c>
      <c r="AX11" s="281">
        <v>45627</v>
      </c>
      <c r="AY11" s="281">
        <v>45634</v>
      </c>
      <c r="AZ11" s="281">
        <v>45641</v>
      </c>
      <c r="BA11" s="281">
        <v>45648</v>
      </c>
      <c r="BB11" s="281">
        <v>45655</v>
      </c>
    </row>
    <row r="12" spans="2:54" ht="14.5">
      <c r="C12" s="280">
        <v>4.66</v>
      </c>
      <c r="D12" s="280">
        <v>4.66</v>
      </c>
      <c r="E12" s="280">
        <v>4.6500000000000004</v>
      </c>
      <c r="F12" s="280">
        <v>4.6399999999999997</v>
      </c>
      <c r="G12" s="280">
        <v>4.63</v>
      </c>
      <c r="H12" s="280">
        <v>4.63</v>
      </c>
      <c r="I12" s="280">
        <v>4.7</v>
      </c>
      <c r="J12" s="280">
        <v>4.7</v>
      </c>
      <c r="K12" s="280">
        <v>4.75</v>
      </c>
      <c r="L12" s="284">
        <v>4.79</v>
      </c>
      <c r="M12" s="280">
        <v>4.82</v>
      </c>
      <c r="N12" s="280">
        <v>4.8529999999999998</v>
      </c>
      <c r="O12" s="280">
        <v>4.8600000000000003</v>
      </c>
      <c r="P12" s="284">
        <v>4.87</v>
      </c>
      <c r="Q12" s="284">
        <v>4.8600000000000003</v>
      </c>
      <c r="R12" s="284">
        <v>4.8099999999999996</v>
      </c>
      <c r="S12" s="284">
        <v>4.8099999999999996</v>
      </c>
      <c r="T12" s="284">
        <v>4.8</v>
      </c>
      <c r="U12" s="284">
        <v>4.83</v>
      </c>
      <c r="V12" s="284">
        <v>4.84</v>
      </c>
      <c r="W12" s="284">
        <v>4.87</v>
      </c>
      <c r="X12" s="284">
        <v>4.92</v>
      </c>
      <c r="Y12" s="284">
        <v>4.96</v>
      </c>
      <c r="Z12" s="284">
        <v>4.97</v>
      </c>
      <c r="AA12" s="284">
        <v>5.01</v>
      </c>
      <c r="AB12" s="284">
        <v>5.0199999999999996</v>
      </c>
      <c r="AC12" s="284">
        <v>5.08</v>
      </c>
      <c r="AD12" s="284">
        <v>5.08</v>
      </c>
      <c r="AE12" s="284">
        <v>5.17</v>
      </c>
      <c r="AF12" s="284">
        <v>5.2</v>
      </c>
      <c r="AG12" s="284">
        <v>5.23</v>
      </c>
      <c r="AH12" s="282">
        <v>5.2</v>
      </c>
      <c r="AI12" s="282">
        <v>5.19</v>
      </c>
      <c r="AJ12" s="282">
        <v>5.16</v>
      </c>
      <c r="AK12" s="282">
        <v>5.23</v>
      </c>
      <c r="AL12" s="282">
        <v>5.2</v>
      </c>
      <c r="AM12" s="280">
        <v>5.22</v>
      </c>
      <c r="AN12" s="280">
        <v>5.22</v>
      </c>
      <c r="AO12" s="280">
        <v>5.23</v>
      </c>
      <c r="AP12" s="280">
        <v>5.24</v>
      </c>
      <c r="AQ12" s="280">
        <v>5.22</v>
      </c>
      <c r="AR12" s="280">
        <v>5.22</v>
      </c>
      <c r="AS12" s="280">
        <v>5.22</v>
      </c>
      <c r="AT12" s="280">
        <v>5.22</v>
      </c>
      <c r="AU12" s="280">
        <v>5.22</v>
      </c>
      <c r="AV12" s="280">
        <v>5.2147300000000003</v>
      </c>
      <c r="AW12" s="280">
        <v>5.2039999999999997</v>
      </c>
      <c r="AX12" s="280">
        <v>5.17</v>
      </c>
      <c r="AY12" s="280">
        <v>5.17</v>
      </c>
      <c r="AZ12" s="280">
        <v>5.15</v>
      </c>
      <c r="BA12" s="280">
        <v>5.16</v>
      </c>
      <c r="BB12" s="280">
        <v>5.15</v>
      </c>
    </row>
    <row r="13" spans="2:54" ht="15.5">
      <c r="B13" s="285" t="s">
        <v>170</v>
      </c>
      <c r="C13" s="283">
        <v>45662</v>
      </c>
      <c r="D13" s="283">
        <v>45669</v>
      </c>
      <c r="E13" s="283">
        <v>45676</v>
      </c>
      <c r="F13" s="283">
        <v>45683</v>
      </c>
      <c r="G13" s="283">
        <v>45690</v>
      </c>
      <c r="H13" s="283">
        <v>45697</v>
      </c>
      <c r="I13" s="283">
        <v>45704</v>
      </c>
      <c r="J13" s="283">
        <v>45711</v>
      </c>
      <c r="K13" s="283">
        <v>45718</v>
      </c>
      <c r="L13" s="283">
        <v>45725</v>
      </c>
      <c r="M13" s="283">
        <v>45732</v>
      </c>
      <c r="N13" s="283">
        <v>45739</v>
      </c>
      <c r="O13" s="283">
        <v>45746</v>
      </c>
      <c r="P13" s="283">
        <v>45753</v>
      </c>
      <c r="Q13" s="283">
        <v>45760</v>
      </c>
      <c r="R13" s="283">
        <v>45767</v>
      </c>
      <c r="S13" s="283">
        <v>45774</v>
      </c>
      <c r="T13" s="283">
        <v>45781</v>
      </c>
      <c r="U13" s="283">
        <v>45788</v>
      </c>
      <c r="V13" s="283">
        <v>45795</v>
      </c>
      <c r="W13" s="283">
        <v>45802</v>
      </c>
      <c r="X13" s="283">
        <v>45809</v>
      </c>
      <c r="Y13" s="283">
        <v>45816</v>
      </c>
      <c r="Z13" s="283">
        <v>45823</v>
      </c>
      <c r="AA13" s="283">
        <v>45830</v>
      </c>
      <c r="AB13" s="283">
        <v>45837</v>
      </c>
      <c r="AC13" s="283">
        <v>45844</v>
      </c>
      <c r="AD13" s="283">
        <v>45851</v>
      </c>
      <c r="AE13" s="283">
        <v>45858</v>
      </c>
      <c r="AF13" s="283">
        <v>45865</v>
      </c>
      <c r="AG13" s="283">
        <v>45872</v>
      </c>
      <c r="AH13" s="283">
        <v>45879</v>
      </c>
      <c r="AI13" s="283">
        <v>45886</v>
      </c>
      <c r="AJ13" s="283">
        <v>45893</v>
      </c>
      <c r="AK13" s="283">
        <v>45900</v>
      </c>
      <c r="AL13" s="283">
        <v>45876</v>
      </c>
      <c r="AM13" s="283">
        <v>45883</v>
      </c>
      <c r="AN13" s="283">
        <v>45890</v>
      </c>
      <c r="AO13" s="283">
        <v>45897</v>
      </c>
      <c r="AP13" s="283">
        <v>45935</v>
      </c>
      <c r="AQ13" s="283">
        <v>45942</v>
      </c>
      <c r="AR13" s="283">
        <v>45949</v>
      </c>
      <c r="AS13" s="283">
        <v>45956</v>
      </c>
      <c r="AT13" s="283"/>
      <c r="AU13" s="283"/>
      <c r="AV13" s="283"/>
      <c r="AW13" s="283"/>
      <c r="AX13" s="283"/>
      <c r="AY13" s="283"/>
      <c r="AZ13" s="283"/>
      <c r="BA13" s="283"/>
      <c r="BB13" s="283"/>
    </row>
    <row r="14" spans="2:54">
      <c r="C14" s="280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280">
        <v>5.5339999999999998</v>
      </c>
      <c r="N14" s="280">
        <v>5.62</v>
      </c>
      <c r="O14" s="280">
        <v>5.61</v>
      </c>
      <c r="P14" s="280">
        <v>5.67</v>
      </c>
      <c r="Q14" s="280">
        <v>5.7</v>
      </c>
      <c r="R14" s="280">
        <v>5.78</v>
      </c>
      <c r="S14" s="280">
        <v>5.8159999999999998</v>
      </c>
      <c r="T14" s="280">
        <v>5.82</v>
      </c>
      <c r="U14" s="280">
        <v>5.8959000000000001</v>
      </c>
      <c r="V14" s="280">
        <v>6</v>
      </c>
      <c r="W14" s="280">
        <v>6.0010000000000003</v>
      </c>
      <c r="X14" s="280">
        <v>6.06</v>
      </c>
      <c r="Y14" s="280">
        <v>6.11</v>
      </c>
      <c r="Z14" s="280">
        <v>6.13</v>
      </c>
      <c r="AA14" s="280">
        <v>6.1710000000000003</v>
      </c>
      <c r="AB14" s="280">
        <v>6.18</v>
      </c>
      <c r="AC14" s="280">
        <v>6.14</v>
      </c>
      <c r="AD14" s="280">
        <v>6.06</v>
      </c>
      <c r="AE14" s="280">
        <v>6.05</v>
      </c>
      <c r="AF14" s="280">
        <v>6.0090000000000003</v>
      </c>
      <c r="AG14" s="280">
        <v>5.99</v>
      </c>
      <c r="AH14" s="280">
        <v>5.9950000000000001</v>
      </c>
      <c r="AI14" s="280">
        <v>5.9889999999999999</v>
      </c>
      <c r="AJ14" s="280">
        <v>6.0030000000000001</v>
      </c>
      <c r="AK14" s="280">
        <v>6.0149999999999997</v>
      </c>
      <c r="AL14" s="280">
        <v>6.03</v>
      </c>
      <c r="AM14" s="280">
        <v>6.04</v>
      </c>
      <c r="AN14">
        <v>6.06</v>
      </c>
      <c r="AO14">
        <v>6.01</v>
      </c>
      <c r="AP14">
        <v>6.05</v>
      </c>
      <c r="AQ14">
        <v>6.01</v>
      </c>
      <c r="AR14">
        <v>6.03</v>
      </c>
      <c r="AS14">
        <v>5.96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3"/>
  <sheetViews>
    <sheetView showGridLines="0" topLeftCell="B1" zoomScale="118" workbookViewId="0">
      <selection activeCell="C7" sqref="C7:E14"/>
    </sheetView>
  </sheetViews>
  <sheetFormatPr defaultRowHeight="12.5"/>
  <cols>
    <col min="2" max="2" width="39.54296875" customWidth="1"/>
    <col min="3" max="3" width="13.81640625" customWidth="1"/>
    <col min="4" max="4" width="11.81640625" customWidth="1"/>
    <col min="5" max="5" width="17.1796875" customWidth="1"/>
    <col min="6" max="6" width="12.26953125" customWidth="1"/>
  </cols>
  <sheetData>
    <row r="1" spans="2:7" ht="15.5">
      <c r="B1" s="39"/>
      <c r="C1" s="39"/>
      <c r="D1" s="39"/>
      <c r="E1" s="39"/>
      <c r="F1" s="1"/>
    </row>
    <row r="2" spans="2:7" ht="18" customHeight="1">
      <c r="B2" s="40"/>
      <c r="C2" s="40"/>
      <c r="D2" s="40"/>
      <c r="E2" s="40"/>
      <c r="F2" s="116"/>
    </row>
    <row r="3" spans="2:7" ht="16.5" customHeight="1">
      <c r="B3" s="244" t="s">
        <v>139</v>
      </c>
      <c r="C3" s="244"/>
      <c r="D3" s="244"/>
      <c r="E3" s="244"/>
      <c r="F3" s="24"/>
    </row>
    <row r="4" spans="2:7" ht="16.5" customHeight="1" thickBot="1">
      <c r="B4" s="29"/>
      <c r="C4" s="29"/>
      <c r="D4" s="29"/>
      <c r="E4" s="29"/>
      <c r="F4" s="116"/>
    </row>
    <row r="5" spans="2:7" ht="18" customHeight="1" thickBot="1">
      <c r="B5" s="288" t="s">
        <v>126</v>
      </c>
      <c r="C5" s="247"/>
      <c r="D5" s="248" t="s">
        <v>33</v>
      </c>
      <c r="E5" s="246"/>
      <c r="F5" s="116"/>
    </row>
    <row r="6" spans="2:7" ht="29.25" customHeight="1" thickBot="1">
      <c r="B6" s="249" t="s">
        <v>90</v>
      </c>
      <c r="C6" s="252" t="s">
        <v>141</v>
      </c>
      <c r="D6" s="253" t="s">
        <v>142</v>
      </c>
      <c r="E6" s="254" t="s">
        <v>143</v>
      </c>
      <c r="F6" s="180"/>
      <c r="G6" s="1" t="s">
        <v>4</v>
      </c>
    </row>
    <row r="7" spans="2:7" ht="19.5" customHeight="1" thickBot="1">
      <c r="B7" s="359" t="s">
        <v>126</v>
      </c>
      <c r="C7" s="360" t="s">
        <v>193</v>
      </c>
      <c r="D7" s="361"/>
      <c r="E7" s="362"/>
      <c r="F7" s="116"/>
    </row>
    <row r="8" spans="2:7" ht="18.75" customHeight="1">
      <c r="B8" s="355" t="s">
        <v>91</v>
      </c>
      <c r="C8" s="356">
        <v>5964.17</v>
      </c>
      <c r="D8" s="357">
        <v>5827.45</v>
      </c>
      <c r="E8" s="358">
        <v>6228.87</v>
      </c>
      <c r="F8" s="116"/>
    </row>
    <row r="9" spans="2:7" ht="15.5">
      <c r="B9" s="250" t="s">
        <v>92</v>
      </c>
      <c r="C9" s="349">
        <v>9882.41</v>
      </c>
      <c r="D9" s="350">
        <v>9882.41</v>
      </c>
      <c r="E9" s="351">
        <v>9882.41</v>
      </c>
      <c r="F9" s="116"/>
    </row>
    <row r="10" spans="2:7" ht="15.5">
      <c r="B10" s="250" t="s">
        <v>93</v>
      </c>
      <c r="C10" s="349">
        <v>9571.82</v>
      </c>
      <c r="D10" s="350">
        <v>9554.7199999999993</v>
      </c>
      <c r="E10" s="351">
        <v>9624.49</v>
      </c>
      <c r="F10" s="116"/>
    </row>
    <row r="11" spans="2:7" ht="17.25" customHeight="1">
      <c r="B11" s="250" t="s">
        <v>94</v>
      </c>
      <c r="C11" s="349">
        <v>6524.44</v>
      </c>
      <c r="D11" s="350" t="s">
        <v>125</v>
      </c>
      <c r="E11" s="351" t="s">
        <v>125</v>
      </c>
      <c r="F11" s="116"/>
    </row>
    <row r="12" spans="2:7" ht="16.5" customHeight="1">
      <c r="B12" s="250" t="s">
        <v>136</v>
      </c>
      <c r="C12" s="349" t="s">
        <v>135</v>
      </c>
      <c r="D12" s="350" t="s">
        <v>135</v>
      </c>
      <c r="E12" s="351" t="s">
        <v>135</v>
      </c>
      <c r="F12" s="116"/>
    </row>
    <row r="13" spans="2:7" ht="18.75" customHeight="1">
      <c r="B13" s="250" t="s">
        <v>137</v>
      </c>
      <c r="C13" s="349" t="s">
        <v>125</v>
      </c>
      <c r="D13" s="350" t="s">
        <v>125</v>
      </c>
      <c r="E13" s="351" t="s">
        <v>125</v>
      </c>
      <c r="F13" s="24"/>
    </row>
    <row r="14" spans="2:7" ht="16.5" customHeight="1" thickBot="1">
      <c r="B14" s="251" t="s">
        <v>138</v>
      </c>
      <c r="C14" s="352" t="s">
        <v>125</v>
      </c>
      <c r="D14" s="353" t="s">
        <v>125</v>
      </c>
      <c r="E14" s="354" t="s">
        <v>125</v>
      </c>
    </row>
    <row r="15" spans="2:7" ht="16.5" customHeight="1">
      <c r="B15" s="29" t="s">
        <v>140</v>
      </c>
      <c r="C15" s="102"/>
      <c r="D15" s="102"/>
      <c r="E15" s="102"/>
    </row>
    <row r="16" spans="2:7" ht="16.5" customHeight="1"/>
    <row r="17" spans="8:9" ht="16.5" customHeight="1"/>
    <row r="18" spans="8:9" ht="18.75" customHeight="1">
      <c r="H18" s="18"/>
    </row>
    <row r="19" spans="8:9" ht="16.5" customHeight="1">
      <c r="I19" t="s">
        <v>89</v>
      </c>
    </row>
    <row r="20" spans="8:9" ht="17.25" customHeight="1"/>
    <row r="21" spans="8:9" ht="18" customHeight="1"/>
    <row r="22" spans="8:9" ht="18" customHeight="1"/>
    <row r="23" spans="8:9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2"/>
  <sheetViews>
    <sheetView showGridLines="0" workbookViewId="0">
      <selection activeCell="F5" sqref="F5:G6"/>
    </sheetView>
  </sheetViews>
  <sheetFormatPr defaultRowHeight="12.5"/>
  <cols>
    <col min="2" max="2" width="33" customWidth="1"/>
    <col min="3" max="3" width="14.54296875" customWidth="1"/>
    <col min="4" max="7" width="13.7265625" customWidth="1"/>
    <col min="8" max="8" width="9.7265625" customWidth="1"/>
  </cols>
  <sheetData>
    <row r="1" spans="2:8" ht="18.5">
      <c r="B1" s="79"/>
      <c r="C1" s="79"/>
      <c r="D1" s="79"/>
      <c r="E1" s="79"/>
      <c r="F1" s="79"/>
    </row>
    <row r="2" spans="2:8" ht="16" thickBot="1">
      <c r="B2" s="40" t="s">
        <v>100</v>
      </c>
      <c r="C2" s="40"/>
      <c r="D2" s="40"/>
      <c r="E2" s="40"/>
      <c r="F2" s="40"/>
      <c r="G2" s="40"/>
      <c r="H2" s="1"/>
    </row>
    <row r="3" spans="2:8" ht="16" thickBot="1">
      <c r="B3" s="289" t="s">
        <v>126</v>
      </c>
      <c r="C3" s="414" t="s">
        <v>132</v>
      </c>
      <c r="D3" s="415"/>
      <c r="E3" s="415"/>
      <c r="F3" s="415"/>
      <c r="G3" s="416"/>
    </row>
    <row r="4" spans="2:8" ht="66.75" customHeight="1" thickBot="1">
      <c r="B4" s="126" t="s">
        <v>90</v>
      </c>
      <c r="C4" s="399" t="s">
        <v>196</v>
      </c>
      <c r="D4" s="510" t="s">
        <v>182</v>
      </c>
      <c r="E4" s="510" t="s">
        <v>195</v>
      </c>
      <c r="F4" s="510" t="s">
        <v>133</v>
      </c>
      <c r="G4" s="511" t="s">
        <v>156</v>
      </c>
    </row>
    <row r="5" spans="2:8" ht="16" thickBot="1">
      <c r="B5" s="290" t="s">
        <v>101</v>
      </c>
      <c r="C5" s="512">
        <v>12370.08</v>
      </c>
      <c r="D5" s="513">
        <v>12431.77</v>
      </c>
      <c r="E5" s="513">
        <v>11516.93</v>
      </c>
      <c r="F5" s="514">
        <v>-0.5</v>
      </c>
      <c r="G5" s="515">
        <v>7.41</v>
      </c>
    </row>
    <row r="6" spans="2:8" ht="27.75" customHeight="1" thickBot="1">
      <c r="B6" s="274" t="s">
        <v>102</v>
      </c>
      <c r="C6" s="380">
        <v>21872.91</v>
      </c>
      <c r="D6" s="381">
        <v>22326.97</v>
      </c>
      <c r="E6" s="381">
        <v>19249.099999999999</v>
      </c>
      <c r="F6" s="382">
        <v>-2.0299999999999998</v>
      </c>
      <c r="G6" s="387">
        <v>13.63</v>
      </c>
    </row>
    <row r="7" spans="2:8" ht="14.5">
      <c r="C7" s="122"/>
      <c r="D7" s="122"/>
      <c r="E7" s="122"/>
      <c r="F7" s="122"/>
      <c r="G7" s="122"/>
    </row>
    <row r="8" spans="2:8" ht="12.75" customHeight="1">
      <c r="C8" s="122"/>
      <c r="D8" s="122"/>
      <c r="E8" s="122"/>
      <c r="F8" s="122"/>
      <c r="G8" s="122"/>
    </row>
    <row r="9" spans="2:8" ht="13">
      <c r="C9" s="62"/>
    </row>
    <row r="12" spans="2:8" ht="13">
      <c r="D12" s="24"/>
    </row>
  </sheetData>
  <protectedRanges>
    <protectedRange sqref="E5:E6" name="Zakres1_5_1_1_2_1" securityDescriptor="O:WDG:WDD:(A;;CC;;;S-1-5-21-1781606863-262435437-1199761441-1123)"/>
    <protectedRange sqref="C5:C6" name="Zakres1_1_1_2_1_2_1" securityDescriptor="O:WDG:WDD:(A;;CC;;;S-1-5-21-1781606863-262435437-1199761441-1123)"/>
    <protectedRange sqref="C4" name="Zakres1_8_1_1_2_5_14_1" securityDescriptor="O:WDG:WDD:(A;;CC;;;S-1-5-21-1781606863-262435437-1199761441-1123)"/>
  </protectedRanges>
  <mergeCells count="1">
    <mergeCell ref="C3:G3"/>
  </mergeCells>
  <conditionalFormatting sqref="D5:E6">
    <cfRule type="cellIs" dxfId="3" priority="1" stopIfTrue="1" operator="equal">
      <formula>$J$5</formula>
    </cfRule>
    <cfRule type="cellIs" dxfId="2" priority="2" stopIfTrue="1" operator="equal">
      <formula>$J$6</formula>
    </cfRule>
  </conditionalFormatting>
  <dataValidations count="1">
    <dataValidation type="list" allowBlank="1" showInputMessage="1" showErrorMessage="1" promptTitle="Strzałki" sqref="E5:E6" xr:uid="{00000000-0002-0000-0600-000000000000}">
      <formula1>$J$5:$J$8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25"/>
  <sheetViews>
    <sheetView showGridLines="0" topLeftCell="F6" workbookViewId="0">
      <selection activeCell="R8" sqref="R8:R21"/>
    </sheetView>
  </sheetViews>
  <sheetFormatPr defaultColWidth="9.1796875" defaultRowHeight="14.5"/>
  <cols>
    <col min="1" max="1" width="9.1796875" style="124"/>
    <col min="2" max="2" width="24.54296875" style="124" customWidth="1"/>
    <col min="3" max="4" width="12.7265625" style="124" customWidth="1"/>
    <col min="5" max="5" width="6.81640625" style="124" customWidth="1"/>
    <col min="6" max="6" width="7.1796875" style="124" customWidth="1"/>
    <col min="7" max="8" width="11.7265625" style="124" customWidth="1"/>
    <col min="9" max="9" width="13.7265625" style="124" customWidth="1"/>
    <col min="10" max="11" width="11.7265625" style="124" customWidth="1"/>
    <col min="12" max="12" width="13.81640625" style="124" customWidth="1"/>
    <col min="13" max="14" width="11.7265625" style="124" customWidth="1"/>
    <col min="15" max="15" width="13.453125" style="124" customWidth="1"/>
    <col min="16" max="17" width="11.7265625" style="124" customWidth="1"/>
    <col min="18" max="18" width="14.1796875" style="124" customWidth="1"/>
    <col min="19" max="16384" width="9.1796875" style="124"/>
  </cols>
  <sheetData>
    <row r="2" spans="2:19" ht="15.5">
      <c r="B2" s="426" t="s">
        <v>154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2:19" ht="15" thickBot="1"/>
    <row r="4" spans="2:19" ht="16.5" customHeight="1">
      <c r="B4" s="428" t="s">
        <v>126</v>
      </c>
      <c r="C4" s="430" t="s">
        <v>33</v>
      </c>
      <c r="D4" s="415"/>
      <c r="E4" s="415"/>
      <c r="F4" s="416"/>
      <c r="G4" s="434" t="s">
        <v>127</v>
      </c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6"/>
    </row>
    <row r="5" spans="2:19" ht="16.5" customHeight="1" thickBot="1">
      <c r="B5" s="429"/>
      <c r="C5" s="431"/>
      <c r="D5" s="432"/>
      <c r="E5" s="432"/>
      <c r="F5" s="433"/>
      <c r="G5" s="437" t="s">
        <v>144</v>
      </c>
      <c r="H5" s="438"/>
      <c r="I5" s="439"/>
      <c r="J5" s="440" t="s">
        <v>145</v>
      </c>
      <c r="K5" s="438"/>
      <c r="L5" s="439"/>
      <c r="M5" s="440" t="s">
        <v>146</v>
      </c>
      <c r="N5" s="438"/>
      <c r="O5" s="439"/>
      <c r="P5" s="440" t="s">
        <v>147</v>
      </c>
      <c r="Q5" s="438"/>
      <c r="R5" s="441"/>
    </row>
    <row r="6" spans="2:19" ht="16.5" customHeight="1" thickBot="1">
      <c r="B6" s="125" t="s">
        <v>90</v>
      </c>
      <c r="C6" s="414" t="s">
        <v>132</v>
      </c>
      <c r="D6" s="415"/>
      <c r="E6" s="415"/>
      <c r="F6" s="416"/>
      <c r="G6" s="427" t="s">
        <v>132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6"/>
    </row>
    <row r="7" spans="2:19" ht="61.5" customHeight="1" thickBot="1">
      <c r="B7" s="179" t="s">
        <v>126</v>
      </c>
      <c r="C7" s="363" t="s">
        <v>193</v>
      </c>
      <c r="D7" s="364" t="s">
        <v>182</v>
      </c>
      <c r="E7" s="424" t="s">
        <v>133</v>
      </c>
      <c r="F7" s="425"/>
      <c r="G7" s="364" t="s">
        <v>193</v>
      </c>
      <c r="H7" s="364" t="s">
        <v>182</v>
      </c>
      <c r="I7" s="364" t="s">
        <v>133</v>
      </c>
      <c r="J7" s="364" t="s">
        <v>193</v>
      </c>
      <c r="K7" s="364" t="s">
        <v>182</v>
      </c>
      <c r="L7" s="364" t="s">
        <v>133</v>
      </c>
      <c r="M7" s="364" t="s">
        <v>193</v>
      </c>
      <c r="N7" s="364" t="s">
        <v>182</v>
      </c>
      <c r="O7" s="364" t="s">
        <v>133</v>
      </c>
      <c r="P7" s="364" t="s">
        <v>193</v>
      </c>
      <c r="Q7" s="364" t="s">
        <v>182</v>
      </c>
      <c r="R7" s="365" t="s">
        <v>133</v>
      </c>
    </row>
    <row r="8" spans="2:19" ht="25.5" customHeight="1">
      <c r="B8" s="287" t="s">
        <v>148</v>
      </c>
      <c r="C8" s="374">
        <v>10559.32</v>
      </c>
      <c r="D8" s="366">
        <v>10689.15</v>
      </c>
      <c r="E8" s="422">
        <v>-1.21</v>
      </c>
      <c r="F8" s="423"/>
      <c r="G8" s="366">
        <v>10414.98</v>
      </c>
      <c r="H8" s="366">
        <v>11495.87</v>
      </c>
      <c r="I8" s="370">
        <v>-9.4</v>
      </c>
      <c r="J8" s="366" t="s">
        <v>135</v>
      </c>
      <c r="K8" s="366" t="s">
        <v>125</v>
      </c>
      <c r="L8" s="367" t="s">
        <v>134</v>
      </c>
      <c r="M8" s="366" t="s">
        <v>125</v>
      </c>
      <c r="N8" s="366" t="s">
        <v>125</v>
      </c>
      <c r="O8" s="367" t="s">
        <v>134</v>
      </c>
      <c r="P8" s="366">
        <v>11561.87</v>
      </c>
      <c r="Q8" s="366">
        <v>11781.42</v>
      </c>
      <c r="R8" s="375">
        <v>-1.86</v>
      </c>
    </row>
    <row r="9" spans="2:19" ht="26">
      <c r="B9" s="176" t="s">
        <v>95</v>
      </c>
      <c r="C9" s="376">
        <v>9013.8700000000008</v>
      </c>
      <c r="D9" s="368">
        <v>9281.9699999999993</v>
      </c>
      <c r="E9" s="419">
        <v>-2.89</v>
      </c>
      <c r="F9" s="418"/>
      <c r="G9" s="368">
        <v>8992.92</v>
      </c>
      <c r="H9" s="368">
        <v>9330.1</v>
      </c>
      <c r="I9" s="372">
        <v>-3.61</v>
      </c>
      <c r="J9" s="368">
        <v>8867.75</v>
      </c>
      <c r="K9" s="368">
        <v>9018.9500000000007</v>
      </c>
      <c r="L9" s="372">
        <v>-1.68</v>
      </c>
      <c r="M9" s="368">
        <v>9817.25</v>
      </c>
      <c r="N9" s="368">
        <v>9668.3799999999992</v>
      </c>
      <c r="O9" s="371">
        <v>1.54</v>
      </c>
      <c r="P9" s="368">
        <v>9766.56</v>
      </c>
      <c r="Q9" s="368">
        <v>10149.61</v>
      </c>
      <c r="R9" s="379">
        <v>-3.77</v>
      </c>
    </row>
    <row r="10" spans="2:19" ht="26">
      <c r="B10" s="176" t="s">
        <v>149</v>
      </c>
      <c r="C10" s="376">
        <v>17649.91</v>
      </c>
      <c r="D10" s="368">
        <v>17938.400000000001</v>
      </c>
      <c r="E10" s="419">
        <v>-1.61</v>
      </c>
      <c r="F10" s="418"/>
      <c r="G10" s="368" t="s">
        <v>135</v>
      </c>
      <c r="H10" s="368" t="s">
        <v>125</v>
      </c>
      <c r="I10" s="373" t="s">
        <v>134</v>
      </c>
      <c r="J10" s="368" t="s">
        <v>135</v>
      </c>
      <c r="K10" s="368" t="s">
        <v>135</v>
      </c>
      <c r="L10" s="373" t="s">
        <v>134</v>
      </c>
      <c r="M10" s="368" t="s">
        <v>125</v>
      </c>
      <c r="N10" s="368" t="s">
        <v>125</v>
      </c>
      <c r="O10" s="373" t="s">
        <v>134</v>
      </c>
      <c r="P10" s="368" t="s">
        <v>125</v>
      </c>
      <c r="Q10" s="368" t="s">
        <v>125</v>
      </c>
      <c r="R10" s="378" t="s">
        <v>134</v>
      </c>
    </row>
    <row r="11" spans="2:19" ht="15.5">
      <c r="B11" s="176" t="s">
        <v>96</v>
      </c>
      <c r="C11" s="376">
        <v>6846.88</v>
      </c>
      <c r="D11" s="368">
        <v>6768.7</v>
      </c>
      <c r="E11" s="417">
        <v>1.1599999999999999</v>
      </c>
      <c r="F11" s="418"/>
      <c r="G11" s="368">
        <v>6850.79</v>
      </c>
      <c r="H11" s="368">
        <v>6918.01</v>
      </c>
      <c r="I11" s="372">
        <v>-0.97</v>
      </c>
      <c r="J11" s="368">
        <v>6387.21</v>
      </c>
      <c r="K11" s="368">
        <v>6444.43</v>
      </c>
      <c r="L11" s="372">
        <v>-0.89</v>
      </c>
      <c r="M11" s="368">
        <v>6946.68</v>
      </c>
      <c r="N11" s="368">
        <v>6718.46</v>
      </c>
      <c r="O11" s="371">
        <v>3.4</v>
      </c>
      <c r="P11" s="368">
        <v>6857.51</v>
      </c>
      <c r="Q11" s="368">
        <v>6530.41</v>
      </c>
      <c r="R11" s="377">
        <v>5.01</v>
      </c>
    </row>
    <row r="12" spans="2:19" ht="15.5">
      <c r="B12" s="176" t="s">
        <v>150</v>
      </c>
      <c r="C12" s="376">
        <v>6527.3</v>
      </c>
      <c r="D12" s="368">
        <v>6836.78</v>
      </c>
      <c r="E12" s="419">
        <v>-4.53</v>
      </c>
      <c r="F12" s="418"/>
      <c r="G12" s="368">
        <v>6246.98</v>
      </c>
      <c r="H12" s="368">
        <v>6615.33</v>
      </c>
      <c r="I12" s="372">
        <v>-5.57</v>
      </c>
      <c r="J12" s="368">
        <v>5471.47</v>
      </c>
      <c r="K12" s="368">
        <v>6235.55</v>
      </c>
      <c r="L12" s="372">
        <v>-12.25</v>
      </c>
      <c r="M12" s="368">
        <v>7491.55</v>
      </c>
      <c r="N12" s="368">
        <v>7962.14</v>
      </c>
      <c r="O12" s="372">
        <v>-5.91</v>
      </c>
      <c r="P12" s="368">
        <v>7479.44</v>
      </c>
      <c r="Q12" s="368">
        <v>6935.16</v>
      </c>
      <c r="R12" s="377">
        <v>7.85</v>
      </c>
    </row>
    <row r="13" spans="2:19" ht="15.5">
      <c r="B13" s="176" t="s">
        <v>61</v>
      </c>
      <c r="C13" s="376">
        <v>21846.080000000002</v>
      </c>
      <c r="D13" s="368">
        <v>22331.58</v>
      </c>
      <c r="E13" s="419">
        <v>-2.17</v>
      </c>
      <c r="F13" s="418"/>
      <c r="G13" s="368">
        <v>21828.92</v>
      </c>
      <c r="H13" s="368">
        <v>22170.59</v>
      </c>
      <c r="I13" s="372">
        <v>-1.54</v>
      </c>
      <c r="J13" s="368">
        <v>20327.98</v>
      </c>
      <c r="K13" s="368">
        <v>20541.169999999998</v>
      </c>
      <c r="L13" s="372">
        <v>-1.04</v>
      </c>
      <c r="M13" s="368">
        <v>21913.65</v>
      </c>
      <c r="N13" s="368">
        <v>22701.59</v>
      </c>
      <c r="O13" s="372">
        <v>-3.47</v>
      </c>
      <c r="P13" s="368">
        <v>22277.61</v>
      </c>
      <c r="Q13" s="368">
        <v>23300.37</v>
      </c>
      <c r="R13" s="379">
        <v>-4.3899999999999997</v>
      </c>
    </row>
    <row r="14" spans="2:19" ht="15.5">
      <c r="B14" s="176" t="s">
        <v>62</v>
      </c>
      <c r="C14" s="376">
        <v>8144.21</v>
      </c>
      <c r="D14" s="368">
        <v>8409.19</v>
      </c>
      <c r="E14" s="419">
        <v>-3.15</v>
      </c>
      <c r="F14" s="418"/>
      <c r="G14" s="368">
        <v>8080.42</v>
      </c>
      <c r="H14" s="368">
        <v>8356.5400000000009</v>
      </c>
      <c r="I14" s="372">
        <v>-3.3</v>
      </c>
      <c r="J14" s="368" t="s">
        <v>125</v>
      </c>
      <c r="K14" s="368" t="s">
        <v>125</v>
      </c>
      <c r="L14" s="369" t="s">
        <v>134</v>
      </c>
      <c r="M14" s="368">
        <v>9002.49</v>
      </c>
      <c r="N14" s="368">
        <v>9126.65</v>
      </c>
      <c r="O14" s="372">
        <v>-1.36</v>
      </c>
      <c r="P14" s="368">
        <v>7792.62</v>
      </c>
      <c r="Q14" s="368">
        <v>8129.91</v>
      </c>
      <c r="R14" s="379">
        <v>-4.1500000000000004</v>
      </c>
    </row>
    <row r="15" spans="2:19" ht="15.5">
      <c r="B15" s="176" t="s">
        <v>63</v>
      </c>
      <c r="C15" s="376">
        <v>9317.4699999999993</v>
      </c>
      <c r="D15" s="368">
        <v>9409.31</v>
      </c>
      <c r="E15" s="419">
        <v>-0.98</v>
      </c>
      <c r="F15" s="418"/>
      <c r="G15" s="368">
        <v>10325.86</v>
      </c>
      <c r="H15" s="368">
        <v>10222.049999999999</v>
      </c>
      <c r="I15" s="371">
        <v>1.02</v>
      </c>
      <c r="J15" s="368" t="s">
        <v>125</v>
      </c>
      <c r="K15" s="368">
        <v>9975.52</v>
      </c>
      <c r="L15" s="369" t="s">
        <v>134</v>
      </c>
      <c r="M15" s="368">
        <v>8103.89</v>
      </c>
      <c r="N15" s="368">
        <v>8179.02</v>
      </c>
      <c r="O15" s="372">
        <v>-0.92</v>
      </c>
      <c r="P15" s="368">
        <v>9050.1299999999992</v>
      </c>
      <c r="Q15" s="368">
        <v>8965.86</v>
      </c>
      <c r="R15" s="377">
        <v>0.94</v>
      </c>
    </row>
    <row r="16" spans="2:19" ht="15.5">
      <c r="B16" s="176" t="s">
        <v>64</v>
      </c>
      <c r="C16" s="376">
        <v>10274.23</v>
      </c>
      <c r="D16" s="368">
        <v>9811.75</v>
      </c>
      <c r="E16" s="417">
        <v>4.71</v>
      </c>
      <c r="F16" s="418"/>
      <c r="G16" s="368">
        <v>10246.299999999999</v>
      </c>
      <c r="H16" s="368">
        <v>9871.68</v>
      </c>
      <c r="I16" s="371">
        <v>3.79</v>
      </c>
      <c r="J16" s="368" t="s">
        <v>125</v>
      </c>
      <c r="K16" s="368" t="s">
        <v>125</v>
      </c>
      <c r="L16" s="369" t="s">
        <v>134</v>
      </c>
      <c r="M16" s="368" t="s">
        <v>125</v>
      </c>
      <c r="N16" s="368">
        <v>10045.61</v>
      </c>
      <c r="O16" s="373" t="s">
        <v>134</v>
      </c>
      <c r="P16" s="368">
        <v>10332.75</v>
      </c>
      <c r="Q16" s="368">
        <v>9896.85</v>
      </c>
      <c r="R16" s="377">
        <v>4.4000000000000004</v>
      </c>
    </row>
    <row r="17" spans="2:18" ht="15.5">
      <c r="B17" s="176" t="s">
        <v>65</v>
      </c>
      <c r="C17" s="376">
        <v>31985.15</v>
      </c>
      <c r="D17" s="368">
        <v>32115.33</v>
      </c>
      <c r="E17" s="419">
        <v>-0.41</v>
      </c>
      <c r="F17" s="418"/>
      <c r="G17" s="368" t="s">
        <v>125</v>
      </c>
      <c r="H17" s="368" t="s">
        <v>125</v>
      </c>
      <c r="I17" s="373" t="s">
        <v>134</v>
      </c>
      <c r="J17" s="368" t="s">
        <v>125</v>
      </c>
      <c r="K17" s="368" t="s">
        <v>125</v>
      </c>
      <c r="L17" s="369" t="s">
        <v>134</v>
      </c>
      <c r="M17" s="368" t="s">
        <v>125</v>
      </c>
      <c r="N17" s="368" t="s">
        <v>125</v>
      </c>
      <c r="O17" s="373" t="s">
        <v>134</v>
      </c>
      <c r="P17" s="368" t="s">
        <v>125</v>
      </c>
      <c r="Q17" s="368" t="s">
        <v>125</v>
      </c>
      <c r="R17" s="378" t="s">
        <v>134</v>
      </c>
    </row>
    <row r="18" spans="2:18" ht="15.5">
      <c r="B18" s="176" t="s">
        <v>97</v>
      </c>
      <c r="C18" s="376">
        <v>11636.39</v>
      </c>
      <c r="D18" s="368">
        <v>11489.86</v>
      </c>
      <c r="E18" s="417">
        <v>1.28</v>
      </c>
      <c r="F18" s="418"/>
      <c r="G18" s="368" t="s">
        <v>125</v>
      </c>
      <c r="H18" s="368" t="s">
        <v>125</v>
      </c>
      <c r="I18" s="373" t="s">
        <v>134</v>
      </c>
      <c r="J18" s="368" t="s">
        <v>125</v>
      </c>
      <c r="K18" s="368" t="s">
        <v>125</v>
      </c>
      <c r="L18" s="369" t="s">
        <v>134</v>
      </c>
      <c r="M18" s="368" t="s">
        <v>125</v>
      </c>
      <c r="N18" s="368" t="s">
        <v>125</v>
      </c>
      <c r="O18" s="373" t="s">
        <v>134</v>
      </c>
      <c r="P18" s="368" t="s">
        <v>125</v>
      </c>
      <c r="Q18" s="368" t="s">
        <v>125</v>
      </c>
      <c r="R18" s="378" t="s">
        <v>134</v>
      </c>
    </row>
    <row r="19" spans="2:18" ht="15.5">
      <c r="B19" s="176" t="s">
        <v>66</v>
      </c>
      <c r="C19" s="376">
        <v>15875.46</v>
      </c>
      <c r="D19" s="368">
        <v>16049.18</v>
      </c>
      <c r="E19" s="419">
        <v>-1.08</v>
      </c>
      <c r="F19" s="418"/>
      <c r="G19" s="368" t="s">
        <v>125</v>
      </c>
      <c r="H19" s="368" t="s">
        <v>125</v>
      </c>
      <c r="I19" s="373" t="s">
        <v>134</v>
      </c>
      <c r="J19" s="368" t="s">
        <v>125</v>
      </c>
      <c r="K19" s="368" t="s">
        <v>125</v>
      </c>
      <c r="L19" s="369" t="s">
        <v>134</v>
      </c>
      <c r="M19" s="368" t="s">
        <v>125</v>
      </c>
      <c r="N19" s="368" t="s">
        <v>125</v>
      </c>
      <c r="O19" s="373" t="s">
        <v>134</v>
      </c>
      <c r="P19" s="368" t="s">
        <v>125</v>
      </c>
      <c r="Q19" s="368" t="s">
        <v>125</v>
      </c>
      <c r="R19" s="378" t="s">
        <v>134</v>
      </c>
    </row>
    <row r="20" spans="2:18" ht="15.5">
      <c r="B20" s="176" t="s">
        <v>67</v>
      </c>
      <c r="C20" s="376">
        <v>10246.77</v>
      </c>
      <c r="D20" s="368">
        <v>10191.5</v>
      </c>
      <c r="E20" s="417">
        <v>0.54</v>
      </c>
      <c r="F20" s="418"/>
      <c r="G20" s="368" t="s">
        <v>125</v>
      </c>
      <c r="H20" s="368" t="s">
        <v>125</v>
      </c>
      <c r="I20" s="373" t="s">
        <v>134</v>
      </c>
      <c r="J20" s="368" t="s">
        <v>125</v>
      </c>
      <c r="K20" s="368" t="s">
        <v>125</v>
      </c>
      <c r="L20" s="369" t="s">
        <v>134</v>
      </c>
      <c r="M20" s="368" t="s">
        <v>125</v>
      </c>
      <c r="N20" s="368" t="s">
        <v>125</v>
      </c>
      <c r="O20" s="373" t="s">
        <v>134</v>
      </c>
      <c r="P20" s="368" t="s">
        <v>125</v>
      </c>
      <c r="Q20" s="368" t="s">
        <v>125</v>
      </c>
      <c r="R20" s="378" t="s">
        <v>134</v>
      </c>
    </row>
    <row r="21" spans="2:18" ht="15.5">
      <c r="B21" s="176" t="s">
        <v>151</v>
      </c>
      <c r="C21" s="376">
        <v>3010.94</v>
      </c>
      <c r="D21" s="368">
        <v>3121.29</v>
      </c>
      <c r="E21" s="419">
        <v>-3.54</v>
      </c>
      <c r="F21" s="418"/>
      <c r="G21" s="368">
        <v>2904.22</v>
      </c>
      <c r="H21" s="368">
        <v>2925.61</v>
      </c>
      <c r="I21" s="372">
        <v>-0.73</v>
      </c>
      <c r="J21" s="368" t="s">
        <v>125</v>
      </c>
      <c r="K21" s="368">
        <v>6170.47</v>
      </c>
      <c r="L21" s="369" t="s">
        <v>134</v>
      </c>
      <c r="M21" s="368">
        <v>3416.71</v>
      </c>
      <c r="N21" s="368">
        <v>3293.72</v>
      </c>
      <c r="O21" s="516">
        <v>3.73</v>
      </c>
      <c r="P21" s="368">
        <v>3135.63</v>
      </c>
      <c r="Q21" s="368">
        <v>3161.35</v>
      </c>
      <c r="R21" s="379">
        <v>-0.81</v>
      </c>
    </row>
    <row r="22" spans="2:18" ht="16" thickBot="1">
      <c r="B22" s="177" t="s">
        <v>152</v>
      </c>
      <c r="C22" s="380">
        <v>8140.94</v>
      </c>
      <c r="D22" s="381">
        <v>8405.17</v>
      </c>
      <c r="E22" s="420">
        <v>-3.14</v>
      </c>
      <c r="F22" s="421"/>
      <c r="G22" s="381" t="s">
        <v>125</v>
      </c>
      <c r="H22" s="381" t="s">
        <v>125</v>
      </c>
      <c r="I22" s="383" t="s">
        <v>134</v>
      </c>
      <c r="J22" s="381" t="s">
        <v>125</v>
      </c>
      <c r="K22" s="381" t="s">
        <v>125</v>
      </c>
      <c r="L22" s="384" t="s">
        <v>134</v>
      </c>
      <c r="M22" s="381" t="s">
        <v>125</v>
      </c>
      <c r="N22" s="381" t="s">
        <v>125</v>
      </c>
      <c r="O22" s="384" t="s">
        <v>134</v>
      </c>
      <c r="P22" s="381" t="s">
        <v>125</v>
      </c>
      <c r="Q22" s="381" t="s">
        <v>125</v>
      </c>
      <c r="R22" s="385" t="s">
        <v>134</v>
      </c>
    </row>
    <row r="23" spans="2:18">
      <c r="C23" s="122"/>
      <c r="D23" s="122"/>
      <c r="E23" s="122"/>
      <c r="F23" s="122"/>
      <c r="G23" s="122"/>
      <c r="H23" s="122"/>
      <c r="I23" s="122"/>
      <c r="J23" s="272"/>
      <c r="K23" s="272"/>
      <c r="L23" s="122"/>
      <c r="M23" s="122"/>
      <c r="N23" s="122"/>
      <c r="O23" s="122"/>
      <c r="P23" s="122"/>
      <c r="Q23" s="122"/>
      <c r="R23" s="122"/>
    </row>
    <row r="24" spans="2:18"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2:18"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</row>
  </sheetData>
  <mergeCells count="26">
    <mergeCell ref="E8:F8"/>
    <mergeCell ref="E9:F9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10:F10"/>
    <mergeCell ref="E11:F11"/>
    <mergeCell ref="E12:F12"/>
    <mergeCell ref="E13:F13"/>
    <mergeCell ref="E19:F19"/>
    <mergeCell ref="E14:F14"/>
    <mergeCell ref="E20:F20"/>
    <mergeCell ref="E21:F21"/>
    <mergeCell ref="E22:F22"/>
    <mergeCell ref="E15:F15"/>
    <mergeCell ref="E16:F16"/>
    <mergeCell ref="E17:F17"/>
    <mergeCell ref="E18:F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30"/>
  <sheetViews>
    <sheetView showGridLines="0" topLeftCell="A6" zoomScaleNormal="100" workbookViewId="0">
      <selection activeCell="G6" sqref="G6:H20"/>
    </sheetView>
  </sheetViews>
  <sheetFormatPr defaultRowHeight="12.5"/>
  <cols>
    <col min="2" max="2" width="24.26953125" customWidth="1"/>
    <col min="3" max="4" width="7.26953125" customWidth="1"/>
    <col min="5" max="8" width="13.7265625" customWidth="1"/>
  </cols>
  <sheetData>
    <row r="2" spans="2:9" ht="15.75" customHeight="1">
      <c r="B2" s="426" t="s">
        <v>161</v>
      </c>
      <c r="C2" s="426"/>
      <c r="D2" s="426"/>
      <c r="E2" s="426"/>
      <c r="F2" s="426"/>
      <c r="G2" s="426"/>
      <c r="H2" s="426"/>
      <c r="I2" s="426"/>
    </row>
    <row r="3" spans="2:9" ht="15" thickBot="1">
      <c r="B3" s="122"/>
      <c r="C3" s="122"/>
      <c r="D3" s="122"/>
      <c r="E3" s="122"/>
      <c r="F3" s="122"/>
      <c r="G3" s="122"/>
      <c r="H3" s="122"/>
      <c r="I3" s="122"/>
    </row>
    <row r="4" spans="2:9" ht="21.75" customHeight="1" thickBot="1">
      <c r="B4" s="181" t="s">
        <v>126</v>
      </c>
      <c r="C4" s="442" t="s">
        <v>132</v>
      </c>
      <c r="D4" s="443"/>
      <c r="E4" s="443"/>
      <c r="F4" s="443"/>
      <c r="G4" s="443"/>
      <c r="H4" s="444"/>
      <c r="I4" s="122"/>
    </row>
    <row r="5" spans="2:9" ht="72" customHeight="1" thickBot="1">
      <c r="B5" s="182" t="s">
        <v>90</v>
      </c>
      <c r="C5" s="445" t="s">
        <v>196</v>
      </c>
      <c r="D5" s="425"/>
      <c r="E5" s="364" t="s">
        <v>182</v>
      </c>
      <c r="F5" s="364" t="s">
        <v>195</v>
      </c>
      <c r="G5" s="364" t="s">
        <v>133</v>
      </c>
      <c r="H5" s="365" t="s">
        <v>156</v>
      </c>
      <c r="I5" s="122"/>
    </row>
    <row r="6" spans="2:9" ht="48.75" customHeight="1">
      <c r="B6" s="275" t="s">
        <v>148</v>
      </c>
      <c r="C6" s="448">
        <v>10365.08</v>
      </c>
      <c r="D6" s="449"/>
      <c r="E6" s="366">
        <v>10478.08</v>
      </c>
      <c r="F6" s="366">
        <v>9839.1299999999992</v>
      </c>
      <c r="G6" s="370">
        <v>-1.08</v>
      </c>
      <c r="H6" s="386">
        <v>5.35</v>
      </c>
      <c r="I6" s="122"/>
    </row>
    <row r="7" spans="2:9" ht="42">
      <c r="B7" s="276" t="s">
        <v>95</v>
      </c>
      <c r="C7" s="446">
        <v>9012.75</v>
      </c>
      <c r="D7" s="447"/>
      <c r="E7" s="368">
        <v>9280.85</v>
      </c>
      <c r="F7" s="368">
        <v>8523.92</v>
      </c>
      <c r="G7" s="372">
        <v>-2.89</v>
      </c>
      <c r="H7" s="377">
        <v>5.73</v>
      </c>
      <c r="I7" s="122"/>
    </row>
    <row r="8" spans="2:9" ht="31.5" customHeight="1">
      <c r="B8" s="276" t="s">
        <v>149</v>
      </c>
      <c r="C8" s="446">
        <v>17649.91</v>
      </c>
      <c r="D8" s="447"/>
      <c r="E8" s="368">
        <v>17938.400000000001</v>
      </c>
      <c r="F8" s="368">
        <v>13516.23</v>
      </c>
      <c r="G8" s="372">
        <v>-1.61</v>
      </c>
      <c r="H8" s="377">
        <v>30.58</v>
      </c>
      <c r="I8" s="122"/>
    </row>
    <row r="9" spans="2:9" ht="16.5" customHeight="1">
      <c r="B9" s="276" t="s">
        <v>96</v>
      </c>
      <c r="C9" s="446">
        <v>6839.82</v>
      </c>
      <c r="D9" s="447"/>
      <c r="E9" s="368">
        <v>6761.22</v>
      </c>
      <c r="F9" s="368">
        <v>6052.48</v>
      </c>
      <c r="G9" s="371">
        <v>1.1599999999999999</v>
      </c>
      <c r="H9" s="377">
        <v>13.01</v>
      </c>
      <c r="I9" s="122"/>
    </row>
    <row r="10" spans="2:9" ht="18" customHeight="1">
      <c r="B10" s="276" t="s">
        <v>150</v>
      </c>
      <c r="C10" s="446">
        <v>6527.3</v>
      </c>
      <c r="D10" s="447"/>
      <c r="E10" s="368">
        <v>6836.78</v>
      </c>
      <c r="F10" s="368">
        <v>7354.71</v>
      </c>
      <c r="G10" s="372">
        <v>-4.53</v>
      </c>
      <c r="H10" s="379">
        <v>-11.25</v>
      </c>
      <c r="I10" s="122"/>
    </row>
    <row r="11" spans="2:9" ht="31.5" customHeight="1">
      <c r="B11" s="276" t="s">
        <v>61</v>
      </c>
      <c r="C11" s="446">
        <v>21846.080000000002</v>
      </c>
      <c r="D11" s="447"/>
      <c r="E11" s="368">
        <v>22331.58</v>
      </c>
      <c r="F11" s="368">
        <v>19660.419999999998</v>
      </c>
      <c r="G11" s="372">
        <v>-2.17</v>
      </c>
      <c r="H11" s="377">
        <v>11.12</v>
      </c>
      <c r="I11" s="122"/>
    </row>
    <row r="12" spans="2:9" ht="17.25" customHeight="1">
      <c r="B12" s="276" t="s">
        <v>62</v>
      </c>
      <c r="C12" s="446">
        <v>8144.21</v>
      </c>
      <c r="D12" s="447"/>
      <c r="E12" s="368">
        <v>8409.19</v>
      </c>
      <c r="F12" s="368">
        <v>7441.93</v>
      </c>
      <c r="G12" s="372">
        <v>-3.15</v>
      </c>
      <c r="H12" s="377">
        <v>9.44</v>
      </c>
      <c r="I12" s="122"/>
    </row>
    <row r="13" spans="2:9" ht="16.5" customHeight="1">
      <c r="B13" s="276" t="s">
        <v>63</v>
      </c>
      <c r="C13" s="446">
        <v>9317.4699999999993</v>
      </c>
      <c r="D13" s="447"/>
      <c r="E13" s="368">
        <v>9409.31</v>
      </c>
      <c r="F13" s="368">
        <v>7879.88</v>
      </c>
      <c r="G13" s="372">
        <v>-0.98</v>
      </c>
      <c r="H13" s="377">
        <v>18.239999999999998</v>
      </c>
      <c r="I13" s="122"/>
    </row>
    <row r="14" spans="2:9" ht="15.5">
      <c r="B14" s="276" t="s">
        <v>64</v>
      </c>
      <c r="C14" s="446">
        <v>10265.94</v>
      </c>
      <c r="D14" s="447"/>
      <c r="E14" s="368">
        <v>9804.4699999999993</v>
      </c>
      <c r="F14" s="368">
        <v>8313.16</v>
      </c>
      <c r="G14" s="371">
        <v>4.71</v>
      </c>
      <c r="H14" s="377">
        <v>23.49</v>
      </c>
      <c r="I14" s="122"/>
    </row>
    <row r="15" spans="2:9" ht="18.75" customHeight="1">
      <c r="B15" s="276" t="s">
        <v>65</v>
      </c>
      <c r="C15" s="446">
        <v>31985.15</v>
      </c>
      <c r="D15" s="447"/>
      <c r="E15" s="368">
        <v>32115.33</v>
      </c>
      <c r="F15" s="368">
        <v>27338.97</v>
      </c>
      <c r="G15" s="372">
        <v>-0.41</v>
      </c>
      <c r="H15" s="377">
        <v>16.989999999999998</v>
      </c>
      <c r="I15" s="122"/>
    </row>
    <row r="16" spans="2:9" ht="16.5" customHeight="1">
      <c r="B16" s="276" t="s">
        <v>97</v>
      </c>
      <c r="C16" s="446">
        <v>11636.39</v>
      </c>
      <c r="D16" s="447"/>
      <c r="E16" s="368">
        <v>11489.86</v>
      </c>
      <c r="F16" s="368">
        <v>9429.27</v>
      </c>
      <c r="G16" s="371">
        <v>1.28</v>
      </c>
      <c r="H16" s="377">
        <v>23.41</v>
      </c>
      <c r="I16" s="122"/>
    </row>
    <row r="17" spans="2:18" ht="18" customHeight="1">
      <c r="B17" s="276" t="s">
        <v>66</v>
      </c>
      <c r="C17" s="446">
        <v>15875.46</v>
      </c>
      <c r="D17" s="447"/>
      <c r="E17" s="368">
        <v>16049.18</v>
      </c>
      <c r="F17" s="368">
        <v>12494</v>
      </c>
      <c r="G17" s="372">
        <v>-1.08</v>
      </c>
      <c r="H17" s="377">
        <v>27.06</v>
      </c>
      <c r="I17" s="122"/>
    </row>
    <row r="18" spans="2:18" ht="18.75" customHeight="1">
      <c r="B18" s="276" t="s">
        <v>67</v>
      </c>
      <c r="C18" s="446">
        <v>10246.77</v>
      </c>
      <c r="D18" s="447"/>
      <c r="E18" s="368">
        <v>10191.5</v>
      </c>
      <c r="F18" s="368">
        <v>8038.23</v>
      </c>
      <c r="G18" s="371">
        <v>0.54</v>
      </c>
      <c r="H18" s="377">
        <v>27.48</v>
      </c>
      <c r="I18" s="122"/>
    </row>
    <row r="19" spans="2:18" ht="18" customHeight="1">
      <c r="B19" s="276" t="s">
        <v>151</v>
      </c>
      <c r="C19" s="446">
        <v>3010.94</v>
      </c>
      <c r="D19" s="447"/>
      <c r="E19" s="368">
        <v>3121.29</v>
      </c>
      <c r="F19" s="368">
        <v>2345.0700000000002</v>
      </c>
      <c r="G19" s="372">
        <v>-3.54</v>
      </c>
      <c r="H19" s="377">
        <v>28.39</v>
      </c>
      <c r="I19" s="122"/>
    </row>
    <row r="20" spans="2:18" ht="22.5" customHeight="1" thickBot="1">
      <c r="B20" s="277" t="s">
        <v>152</v>
      </c>
      <c r="C20" s="450">
        <v>8140.94</v>
      </c>
      <c r="D20" s="451"/>
      <c r="E20" s="381">
        <v>8405.17</v>
      </c>
      <c r="F20" s="381">
        <v>6387.58</v>
      </c>
      <c r="G20" s="382">
        <v>-3.14</v>
      </c>
      <c r="H20" s="387">
        <v>27.45</v>
      </c>
      <c r="I20" s="122"/>
    </row>
    <row r="21" spans="2:18" ht="14.5">
      <c r="C21" s="122"/>
      <c r="D21" s="122"/>
      <c r="E21" s="122"/>
      <c r="F21" s="122"/>
      <c r="G21" s="122"/>
      <c r="H21" s="122"/>
    </row>
    <row r="22" spans="2:18" ht="14.5">
      <c r="C22" s="122"/>
      <c r="D22" s="122"/>
      <c r="E22" s="122"/>
      <c r="F22" s="122"/>
      <c r="G22" s="122"/>
      <c r="H22" s="122"/>
    </row>
    <row r="23" spans="2:18" ht="14.5">
      <c r="C23" s="122"/>
      <c r="D23" s="122"/>
      <c r="E23" s="122"/>
      <c r="F23" s="122"/>
      <c r="G23" s="122"/>
      <c r="H23" s="122"/>
    </row>
    <row r="30" spans="2:18" ht="13">
      <c r="R30" s="178"/>
    </row>
  </sheetData>
  <mergeCells count="18">
    <mergeCell ref="C20:D20"/>
    <mergeCell ref="C13:D13"/>
    <mergeCell ref="C14:D14"/>
    <mergeCell ref="C15:D15"/>
    <mergeCell ref="C16:D16"/>
    <mergeCell ref="C17:D17"/>
    <mergeCell ref="C10:D10"/>
    <mergeCell ref="C11:D11"/>
    <mergeCell ref="C12:D12"/>
    <mergeCell ref="C18:D18"/>
    <mergeCell ref="C19:D19"/>
    <mergeCell ref="B2:I2"/>
    <mergeCell ref="C4:H4"/>
    <mergeCell ref="C5:D5"/>
    <mergeCell ref="C8:D8"/>
    <mergeCell ref="C9:D9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I-VIII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2025-10-30T11:02:28Z</dcterms:modified>
</cp:coreProperties>
</file>