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1-23\Dane publiczne - 2023-11-30\"/>
    </mc:Choice>
  </mc:AlternateContent>
  <xr:revisionPtr revIDLastSave="0" documentId="13_ncr:1_{B81C6184-3C07-4550-A932-04458A07FFD7}" xr6:coauthVersionLast="47" xr6:coauthVersionMax="47" xr10:uidLastSave="{00000000-0000-0000-0000-000000000000}"/>
  <bookViews>
    <workbookView xWindow="4065" yWindow="1860" windowWidth="18285" windowHeight="11055" xr2:uid="{E21BC388-E40C-44C0-935E-202D5494CAA6}"/>
  </bookViews>
  <sheets>
    <sheet name="KPO (2)" sheetId="7" r:id="rId1"/>
  </sheets>
  <definedNames>
    <definedName name="_xlnm.Print_Area" localSheetId="0">'KPO (2)'!$A$1:$G$237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7" i="7" l="1"/>
  <c r="A236" i="7"/>
  <c r="D213" i="7"/>
  <c r="A205" i="7"/>
  <c r="D184" i="7"/>
  <c r="A178" i="7"/>
  <c r="A177" i="7"/>
  <c r="D155" i="7"/>
  <c r="A149" i="7"/>
  <c r="A148" i="7"/>
  <c r="D125" i="7"/>
  <c r="A119" i="7"/>
  <c r="A118" i="7"/>
  <c r="D95" i="7"/>
  <c r="A89" i="7"/>
  <c r="A88" i="7"/>
  <c r="D65" i="7"/>
  <c r="A59" i="7"/>
  <c r="A206" i="7" s="1"/>
  <c r="A58" i="7"/>
  <c r="D35" i="7"/>
</calcChain>
</file>

<file path=xl/sharedStrings.xml><?xml version="1.0" encoding="utf-8"?>
<sst xmlns="http://schemas.openxmlformats.org/spreadsheetml/2006/main" count="243" uniqueCount="45">
  <si>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</si>
  <si>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</si>
  <si>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</si>
  <si>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</si>
  <si>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</si>
  <si>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</si>
  <si>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</si>
  <si>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</si>
  <si>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</si>
  <si>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</si>
  <si>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</si>
  <si>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</si>
  <si>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</si>
  <si>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</si>
  <si>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</si>
  <si>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</si>
  <si>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</si>
  <si>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</si>
  <si>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</si>
  <si>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</si>
  <si>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</si>
  <si>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</si>
  <si>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</si>
  <si>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</si>
  <si>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</si>
  <si>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</si>
  <si>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</si>
  <si>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</si>
  <si>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</si>
  <si>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</si>
  <si>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</si>
  <si>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</si>
  <si>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</si>
  <si>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</si>
  <si>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</si>
  <si>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</si>
  <si>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</si>
  <si>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</si>
  <si>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</si>
  <si>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30.11.2023 r.</t>
  </si>
  <si>
    <t>Osoba udostępniająca informację: Magdalena Głażewska
Data udostępnienia informacji: 28.12.2023 r.</t>
  </si>
  <si>
    <t>65 120 188,50</t>
  </si>
  <si>
    <t>Działanie 6. Wsparcie inwestycji rolników w zakresie Rolnictwa 4.0</t>
  </si>
  <si>
    <t>Nabór wniosków przeprowadzono w dniach 15.11 -17.11.2023 r.</t>
  </si>
  <si>
    <t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</si>
</sst>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14" fillId="0" borderId="0" xfId="3" applyFont="1" applyAlignment="1">
      <alignment vertical="center"/>
    </xf>
    <xf numFmtId="0" fontId="13" fillId="0" borderId="0" xfId="4" applyFont="1" applyAlignment="1">
      <alignment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0" fontId="9" fillId="0" borderId="0" xfId="0" applyFont="1"/>
    <xf numFmtId="0" fontId="12" fillId="0" borderId="0" xfId="0" applyFont="1"/>
    <xf numFmtId="0" fontId="8" fillId="0" borderId="0" xfId="0" applyFont="1"/>
    <xf numFmtId="0" fontId="8" fillId="0" borderId="4" xfId="0" applyFont="1" applyBorder="1"/>
    <xf numFmtId="3" fontId="17" fillId="0" borderId="4" xfId="0" applyNumberFormat="1" applyFont="1" applyBorder="1"/>
    <xf numFmtId="4" fontId="17" fillId="0" borderId="4" xfId="0" applyNumberFormat="1" applyFont="1" applyBorder="1"/>
    <xf numFmtId="0" fontId="16" fillId="3" borderId="4" xfId="0" applyFont="1" applyFill="1" applyBorder="1"/>
    <xf numFmtId="3" fontId="16" fillId="3" borderId="4" xfId="0" applyNumberFormat="1" applyFont="1" applyFill="1" applyBorder="1"/>
    <xf numFmtId="4" fontId="16" fillId="3" borderId="4" xfId="0" applyNumberFormat="1" applyFont="1" applyFill="1" applyBorder="1"/>
    <xf numFmtId="0" fontId="15" fillId="0" borderId="0" xfId="4" applyFont="1" applyAlignment="1">
      <alignment vertical="center" wrapText="1"/>
    </xf>
    <xf numFmtId="3" fontId="17" fillId="0" borderId="4" xfId="0" applyNumberFormat="1" applyFont="1" applyBorder="1" applyAlignment="1">
      <alignment horizontal="right"/>
    </xf>
    <xf numFmtId="4" fontId="17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4" fontId="16" fillId="3" borderId="4" xfId="0" applyNumberFormat="1" applyFont="1" applyFill="1" applyBorder="1" applyAlignment="1">
      <alignment horizontal="right"/>
    </xf>
    <xf numFmtId="0" fontId="10" fillId="0" borderId="0" xfId="4" applyFont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0" fillId="0" borderId="0" xfId="4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3" fillId="0" borderId="0" xfId="4" applyFont="1" applyAlignment="1">
      <alignment horizontal="left" vertical="center" wrapText="1"/>
    </xf>
    <xf numFmtId="0" fontId="15" fillId="0" borderId="0" xfId="4" applyFont="1" applyAlignment="1">
      <alignment horizontal="left" vertical="center" wrapText="1"/>
    </xf>
    <xf numFmtId="0" fontId="8" fillId="0" borderId="0" xfId="10" applyFont="1"/>
    <xf numFmtId="0" fontId="9" fillId="0" borderId="0" xfId="10" applyFont="1"/>
    <xf numFmtId="0" fontId="10" fillId="0" borderId="0" xfId="10" applyFont="1" applyAlignment="1">
      <alignment horizontal="left" vertical="center" wrapText="1"/>
    </xf>
    <xf numFmtId="0" fontId="8" fillId="4" borderId="0" xfId="10" applyFont="1" applyFill="1" applyAlignment="1">
      <alignment horizontal="left" vertical="center"/>
    </xf>
    <xf numFmtId="0" fontId="8" fillId="0" borderId="0" xfId="10" applyFont="1" applyAlignment="1">
      <alignment horizontal="right" vertical="center" wrapText="1"/>
    </xf>
    <xf numFmtId="164" fontId="10" fillId="0" borderId="0" xfId="10" applyNumberFormat="1" applyFont="1" applyAlignment="1">
      <alignment horizontal="center" vertical="center" wrapText="1"/>
    </xf>
    <xf numFmtId="0" fontId="8" fillId="0" borderId="4" xfId="10" applyFont="1" applyBorder="1"/>
    <xf numFmtId="3" fontId="8" fillId="0" borderId="4" xfId="10" applyNumberFormat="1" applyFont="1" applyBorder="1"/>
    <xf numFmtId="4" fontId="8" fillId="0" borderId="4" xfId="10" applyNumberFormat="1" applyFont="1" applyBorder="1"/>
    <xf numFmtId="0" fontId="10" fillId="3" borderId="4" xfId="10" applyFont="1" applyFill="1" applyBorder="1"/>
    <xf numFmtId="3" fontId="10" fillId="3" borderId="4" xfId="10" applyNumberFormat="1" applyFont="1" applyFill="1" applyBorder="1"/>
    <xf numFmtId="4" fontId="10" fillId="3" borderId="4" xfId="10" applyNumberFormat="1" applyFont="1" applyFill="1" applyBorder="1"/>
    <xf numFmtId="4" fontId="10" fillId="3" borderId="4" xfId="10" applyNumberFormat="1" applyFont="1" applyFill="1" applyBorder="1" applyAlignment="1">
      <alignment horizontal="right"/>
    </xf>
    <xf numFmtId="0" fontId="8" fillId="0" borderId="0" xfId="10" applyFont="1" applyAlignment="1">
      <alignment horizontal="center"/>
    </xf>
    <xf numFmtId="3" fontId="8" fillId="0" borderId="4" xfId="10" applyNumberFormat="1" applyFont="1" applyBorder="1" applyAlignment="1">
      <alignment horizontal="right"/>
    </xf>
    <xf numFmtId="4" fontId="8" fillId="0" borderId="4" xfId="10" applyNumberFormat="1" applyFont="1" applyBorder="1" applyAlignment="1">
      <alignment horizontal="right"/>
    </xf>
    <xf numFmtId="0" fontId="10" fillId="0" borderId="0" xfId="10" applyFont="1" applyAlignment="1">
      <alignment vertical="center"/>
    </xf>
    <xf numFmtId="3" fontId="10" fillId="3" borderId="4" xfId="10" applyNumberFormat="1" applyFont="1" applyFill="1" applyBorder="1" applyAlignment="1">
      <alignment horizontal="right"/>
    </xf>
  </cellXfs>
  <cellStyles count="11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7983-FE8F-4847-A499-FCD9DB87B5F7}">
  <sheetPr>
    <tabColor rgb="FF92D050"/>
  </sheetPr>
  <dimension ref="A1:O237"/>
  <sheetViews>
    <sheetView tabSelected="1" view="pageBreakPreview" topLeftCell="A22" zoomScale="80" zoomScaleNormal="100" zoomScaleSheetLayoutView="80" workbookViewId="0">
      <selection activeCell="A33" sqref="A33:E33"/>
    </sheetView>
  </sheetViews>
  <sheetFormatPr defaultRowHeight="12.75" x14ac:dyDescent="0.2"/>
  <cols>
    <col min="1" max="1" width="24.5703125" style="41" customWidth="1"/>
    <col min="2" max="2" width="23.42578125" style="41" customWidth="1"/>
    <col min="3" max="3" width="27.28515625" style="41" customWidth="1"/>
    <col min="4" max="4" width="20.28515625" style="41" customWidth="1"/>
    <col min="5" max="5" width="25.85546875" style="41" customWidth="1"/>
    <col min="6" max="6" width="25" style="41" customWidth="1"/>
    <col min="7" max="8" width="18.5703125" style="41" customWidth="1"/>
    <col min="9" max="16384" width="9.140625" style="41"/>
  </cols>
  <sheetData>
    <row r="1" spans="1:6" x14ac:dyDescent="0.2">
      <c r="A1" s="40" t="s">
        <v>0</v>
      </c>
    </row>
    <row r="2" spans="1:6" x14ac:dyDescent="0.2">
      <c r="A2" s="40" t="s">
        <v>1</v>
      </c>
      <c r="B2" s="40"/>
      <c r="C2" s="40"/>
      <c r="D2" s="40"/>
      <c r="E2" s="40"/>
      <c r="F2" s="40"/>
    </row>
    <row r="3" spans="1:6" x14ac:dyDescent="0.2">
      <c r="A3" s="42" t="s">
        <v>2</v>
      </c>
      <c r="B3" s="42"/>
      <c r="C3" s="42"/>
      <c r="D3" s="42"/>
      <c r="E3" s="42"/>
      <c r="F3" s="40"/>
    </row>
    <row r="4" spans="1:6" x14ac:dyDescent="0.2">
      <c r="A4" s="43" t="s">
        <v>3</v>
      </c>
      <c r="B4" s="43"/>
      <c r="C4" s="43"/>
      <c r="D4" s="40"/>
      <c r="E4" s="40"/>
      <c r="F4" s="40"/>
    </row>
    <row r="5" spans="1:6" x14ac:dyDescent="0.2">
      <c r="A5" s="44" t="s">
        <v>4</v>
      </c>
      <c r="B5" s="44"/>
      <c r="C5" s="44"/>
      <c r="D5" s="45" t="s">
        <v>39</v>
      </c>
      <c r="E5" s="45"/>
      <c r="F5" s="40"/>
    </row>
    <row r="6" spans="1:6" x14ac:dyDescent="0.2">
      <c r="A6" s="40"/>
      <c r="B6" s="40"/>
      <c r="C6" s="40"/>
      <c r="D6" s="40"/>
      <c r="E6" s="40"/>
      <c r="F6" s="40"/>
    </row>
    <row r="7" spans="1:6" x14ac:dyDescent="0.2">
      <c r="A7" s="27" t="s">
        <v>5</v>
      </c>
      <c r="B7" s="30" t="s">
        <v>6</v>
      </c>
      <c r="C7" s="31"/>
      <c r="D7" s="32" t="s">
        <v>7</v>
      </c>
      <c r="E7" s="32"/>
      <c r="F7" s="33" t="s">
        <v>38</v>
      </c>
    </row>
    <row r="8" spans="1:6" x14ac:dyDescent="0.2">
      <c r="A8" s="28"/>
      <c r="B8" s="22" t="s">
        <v>8</v>
      </c>
      <c r="C8" s="22" t="s">
        <v>9</v>
      </c>
      <c r="D8" s="22" t="s">
        <v>8</v>
      </c>
      <c r="E8" s="22" t="s">
        <v>10</v>
      </c>
      <c r="F8" s="34"/>
    </row>
    <row r="9" spans="1:6" x14ac:dyDescent="0.2">
      <c r="A9" s="29"/>
      <c r="B9" s="22">
        <v>1</v>
      </c>
      <c r="C9" s="22">
        <v>2</v>
      </c>
      <c r="D9" s="22">
        <v>3</v>
      </c>
      <c r="E9" s="22">
        <v>4</v>
      </c>
      <c r="F9" s="22">
        <v>5</v>
      </c>
    </row>
    <row r="10" spans="1:6" x14ac:dyDescent="0.2">
      <c r="A10" s="46" t="s">
        <v>11</v>
      </c>
      <c r="B10" s="47">
        <v>88</v>
      </c>
      <c r="C10" s="48">
        <v>214089039.21000001</v>
      </c>
      <c r="D10" s="47">
        <v>30</v>
      </c>
      <c r="E10" s="48">
        <v>75505575.150000006</v>
      </c>
      <c r="F10" s="48">
        <v>12262180.4</v>
      </c>
    </row>
    <row r="11" spans="1:6" x14ac:dyDescent="0.2">
      <c r="A11" s="46" t="s">
        <v>12</v>
      </c>
      <c r="B11" s="47">
        <v>136</v>
      </c>
      <c r="C11" s="48">
        <v>469221996.36000001</v>
      </c>
      <c r="D11" s="47">
        <v>48</v>
      </c>
      <c r="E11" s="48">
        <v>173699177.25</v>
      </c>
      <c r="F11" s="48">
        <v>35801021.310000002</v>
      </c>
    </row>
    <row r="12" spans="1:6" x14ac:dyDescent="0.2">
      <c r="A12" s="46" t="s">
        <v>13</v>
      </c>
      <c r="B12" s="47">
        <v>202</v>
      </c>
      <c r="C12" s="48">
        <v>597461849.80999994</v>
      </c>
      <c r="D12" s="47">
        <v>72</v>
      </c>
      <c r="E12" s="48">
        <v>231070847.75999999</v>
      </c>
      <c r="F12" s="48">
        <v>41642654.829999998</v>
      </c>
    </row>
    <row r="13" spans="1:6" x14ac:dyDescent="0.2">
      <c r="A13" s="46" t="s">
        <v>14</v>
      </c>
      <c r="B13" s="47">
        <v>65</v>
      </c>
      <c r="C13" s="48">
        <v>173136077.94</v>
      </c>
      <c r="D13" s="47">
        <v>15</v>
      </c>
      <c r="E13" s="48">
        <v>36156727.299999997</v>
      </c>
      <c r="F13" s="48">
        <v>7815538.3499999996</v>
      </c>
    </row>
    <row r="14" spans="1:6" x14ac:dyDescent="0.2">
      <c r="A14" s="46" t="s">
        <v>15</v>
      </c>
      <c r="B14" s="47">
        <v>190</v>
      </c>
      <c r="C14" s="48">
        <v>749298974</v>
      </c>
      <c r="D14" s="47">
        <v>41</v>
      </c>
      <c r="E14" s="48">
        <v>148806378.16</v>
      </c>
      <c r="F14" s="48">
        <v>18908253.870000001</v>
      </c>
    </row>
    <row r="15" spans="1:6" x14ac:dyDescent="0.2">
      <c r="A15" s="46" t="s">
        <v>16</v>
      </c>
      <c r="B15" s="47">
        <v>141</v>
      </c>
      <c r="C15" s="48">
        <v>265831354.44</v>
      </c>
      <c r="D15" s="47">
        <v>37</v>
      </c>
      <c r="E15" s="48">
        <v>76879450.379999995</v>
      </c>
      <c r="F15" s="48">
        <v>13531442.43</v>
      </c>
    </row>
    <row r="16" spans="1:6" x14ac:dyDescent="0.2">
      <c r="A16" s="46" t="s">
        <v>17</v>
      </c>
      <c r="B16" s="47">
        <v>317</v>
      </c>
      <c r="C16" s="48">
        <v>1146204957.8900001</v>
      </c>
      <c r="D16" s="47">
        <v>76</v>
      </c>
      <c r="E16" s="48">
        <v>294156298.63999999</v>
      </c>
      <c r="F16" s="48">
        <v>23893833.050000001</v>
      </c>
    </row>
    <row r="17" spans="1:15" x14ac:dyDescent="0.2">
      <c r="A17" s="46" t="s">
        <v>18</v>
      </c>
      <c r="B17" s="47">
        <v>54</v>
      </c>
      <c r="C17" s="48">
        <v>149999405.72</v>
      </c>
      <c r="D17" s="47">
        <v>19</v>
      </c>
      <c r="E17" s="48">
        <v>59769005.520000003</v>
      </c>
      <c r="F17" s="48">
        <v>2986657.5</v>
      </c>
    </row>
    <row r="18" spans="1:15" x14ac:dyDescent="0.2">
      <c r="A18" s="46" t="s">
        <v>19</v>
      </c>
      <c r="B18" s="47">
        <v>61</v>
      </c>
      <c r="C18" s="48">
        <v>119959563.88</v>
      </c>
      <c r="D18" s="47">
        <v>31</v>
      </c>
      <c r="E18" s="48">
        <v>61382686.880000003</v>
      </c>
      <c r="F18" s="48">
        <v>2471415.88</v>
      </c>
    </row>
    <row r="19" spans="1:15" x14ac:dyDescent="0.2">
      <c r="A19" s="46" t="s">
        <v>20</v>
      </c>
      <c r="B19" s="47">
        <v>86</v>
      </c>
      <c r="C19" s="48">
        <v>252164226.15000001</v>
      </c>
      <c r="D19" s="47">
        <v>22</v>
      </c>
      <c r="E19" s="48">
        <v>59019761.270000003</v>
      </c>
      <c r="F19" s="48">
        <v>9220072.7899999991</v>
      </c>
    </row>
    <row r="20" spans="1:15" x14ac:dyDescent="0.2">
      <c r="A20" s="46" t="s">
        <v>21</v>
      </c>
      <c r="B20" s="47">
        <v>88</v>
      </c>
      <c r="C20" s="48">
        <v>316349321.87</v>
      </c>
      <c r="D20" s="47">
        <v>25</v>
      </c>
      <c r="E20" s="48">
        <v>160608849.16999999</v>
      </c>
      <c r="F20" s="48">
        <v>16221769.66</v>
      </c>
    </row>
    <row r="21" spans="1:15" x14ac:dyDescent="0.2">
      <c r="A21" s="46" t="s">
        <v>22</v>
      </c>
      <c r="B21" s="47">
        <v>113</v>
      </c>
      <c r="C21" s="48">
        <v>232966745.56999999</v>
      </c>
      <c r="D21" s="47">
        <v>23</v>
      </c>
      <c r="E21" s="48">
        <v>71353572.620000005</v>
      </c>
      <c r="F21" s="48">
        <v>3469012.66</v>
      </c>
    </row>
    <row r="22" spans="1:15" x14ac:dyDescent="0.2">
      <c r="A22" s="46" t="s">
        <v>23</v>
      </c>
      <c r="B22" s="47">
        <v>67</v>
      </c>
      <c r="C22" s="48">
        <v>143581393.18000001</v>
      </c>
      <c r="D22" s="47">
        <v>30</v>
      </c>
      <c r="E22" s="48">
        <v>77642295.180000007</v>
      </c>
      <c r="F22" s="48">
        <v>15385219.65</v>
      </c>
    </row>
    <row r="23" spans="1:15" x14ac:dyDescent="0.2">
      <c r="A23" s="46" t="s">
        <v>24</v>
      </c>
      <c r="B23" s="47">
        <v>92</v>
      </c>
      <c r="C23" s="48">
        <v>273885579.89999998</v>
      </c>
      <c r="D23" s="47">
        <v>30</v>
      </c>
      <c r="E23" s="48">
        <v>56453236.710000001</v>
      </c>
      <c r="F23" s="48">
        <v>7247979.8799999999</v>
      </c>
    </row>
    <row r="24" spans="1:15" x14ac:dyDescent="0.2">
      <c r="A24" s="46" t="s">
        <v>25</v>
      </c>
      <c r="B24" s="47">
        <v>252</v>
      </c>
      <c r="C24" s="48">
        <v>777286141.62</v>
      </c>
      <c r="D24" s="47">
        <v>30</v>
      </c>
      <c r="E24" s="48">
        <v>84244840.090000004</v>
      </c>
      <c r="F24" s="48">
        <v>3044589.89</v>
      </c>
    </row>
    <row r="25" spans="1:15" x14ac:dyDescent="0.2">
      <c r="A25" s="46" t="s">
        <v>26</v>
      </c>
      <c r="B25" s="47">
        <v>104</v>
      </c>
      <c r="C25" s="48">
        <v>283007148.19999999</v>
      </c>
      <c r="D25" s="47">
        <v>34</v>
      </c>
      <c r="E25" s="48">
        <v>104529143.43000001</v>
      </c>
      <c r="F25" s="48">
        <v>9664872.8499999996</v>
      </c>
    </row>
    <row r="26" spans="1:15" x14ac:dyDescent="0.2">
      <c r="A26" s="49" t="s">
        <v>27</v>
      </c>
      <c r="B26" s="50">
        <v>2056</v>
      </c>
      <c r="C26" s="51">
        <v>6164443775.7399998</v>
      </c>
      <c r="D26" s="50">
        <v>563</v>
      </c>
      <c r="E26" s="51">
        <v>1771277845.51</v>
      </c>
      <c r="F26" s="52">
        <v>223566515</v>
      </c>
      <c r="I26" s="38"/>
      <c r="J26" s="38"/>
      <c r="K26" s="38"/>
      <c r="L26" s="38"/>
      <c r="M26" s="38"/>
      <c r="N26" s="38"/>
      <c r="O26" s="38"/>
    </row>
    <row r="27" spans="1:15" x14ac:dyDescent="0.2">
      <c r="A27" s="1"/>
      <c r="B27" s="40"/>
      <c r="C27" s="40"/>
      <c r="D27" s="40"/>
      <c r="E27" s="40"/>
      <c r="F27" s="40"/>
      <c r="I27" s="38"/>
      <c r="J27" s="38"/>
      <c r="K27" s="38"/>
      <c r="L27" s="38"/>
      <c r="M27" s="5"/>
      <c r="N27" s="5"/>
      <c r="O27" s="5"/>
    </row>
    <row r="28" spans="1:15" ht="58.5" customHeight="1" x14ac:dyDescent="0.2">
      <c r="A28" s="39" t="s">
        <v>44</v>
      </c>
      <c r="B28" s="39"/>
      <c r="C28" s="39"/>
      <c r="D28" s="39"/>
      <c r="E28" s="39"/>
      <c r="F28" s="14"/>
      <c r="G28" s="25"/>
      <c r="I28" s="24"/>
      <c r="J28" s="24"/>
      <c r="K28" s="24"/>
      <c r="L28" s="24"/>
      <c r="M28" s="5"/>
      <c r="N28" s="5"/>
      <c r="O28" s="5"/>
    </row>
    <row r="29" spans="1:15" ht="37.5" customHeight="1" x14ac:dyDescent="0.2">
      <c r="A29" s="39" t="s">
        <v>40</v>
      </c>
      <c r="B29" s="39"/>
      <c r="C29" s="39"/>
      <c r="D29" s="39"/>
      <c r="E29" s="39"/>
      <c r="F29" s="7"/>
      <c r="G29" s="5"/>
      <c r="I29" s="24"/>
      <c r="J29" s="24"/>
      <c r="K29" s="24"/>
      <c r="L29" s="24"/>
      <c r="M29" s="5"/>
      <c r="N29" s="5"/>
      <c r="O29" s="5"/>
    </row>
    <row r="30" spans="1:15" ht="15" customHeight="1" x14ac:dyDescent="0.2">
      <c r="A30" s="21"/>
      <c r="B30" s="21"/>
      <c r="C30" s="21"/>
      <c r="D30" s="21"/>
      <c r="E30" s="21"/>
      <c r="F30" s="7"/>
      <c r="G30" s="5"/>
      <c r="I30" s="24"/>
      <c r="J30" s="24"/>
      <c r="K30" s="24"/>
      <c r="L30" s="24"/>
      <c r="M30" s="5"/>
      <c r="N30" s="5"/>
      <c r="O30" s="5"/>
    </row>
    <row r="31" spans="1:15" ht="15" customHeight="1" x14ac:dyDescent="0.2">
      <c r="A31" s="40" t="s">
        <v>0</v>
      </c>
      <c r="B31" s="40"/>
      <c r="C31" s="40"/>
      <c r="D31" s="40"/>
      <c r="E31" s="40"/>
      <c r="F31" s="7"/>
      <c r="G31" s="5"/>
      <c r="I31" s="24"/>
      <c r="J31" s="24"/>
      <c r="K31" s="24"/>
      <c r="L31" s="24"/>
      <c r="M31" s="5"/>
      <c r="N31" s="5"/>
      <c r="O31" s="5"/>
    </row>
    <row r="32" spans="1:15" ht="16.5" customHeight="1" x14ac:dyDescent="0.2">
      <c r="A32" s="40" t="s">
        <v>1</v>
      </c>
      <c r="B32" s="40"/>
      <c r="C32" s="40"/>
      <c r="D32" s="40"/>
      <c r="E32" s="40"/>
      <c r="F32" s="7"/>
      <c r="G32" s="5"/>
      <c r="I32" s="24"/>
      <c r="J32" s="24"/>
      <c r="K32" s="24"/>
      <c r="L32" s="24"/>
      <c r="M32" s="5"/>
      <c r="N32" s="5"/>
      <c r="O32" s="5"/>
    </row>
    <row r="33" spans="1:15" ht="34.5" customHeight="1" x14ac:dyDescent="0.2">
      <c r="A33" s="42" t="s">
        <v>28</v>
      </c>
      <c r="B33" s="42"/>
      <c r="C33" s="42"/>
      <c r="D33" s="42"/>
      <c r="E33" s="42"/>
      <c r="F33" s="7"/>
      <c r="G33" s="5"/>
      <c r="I33" s="24"/>
      <c r="J33" s="24"/>
      <c r="K33" s="24"/>
      <c r="L33" s="24"/>
      <c r="M33" s="5"/>
      <c r="N33" s="5"/>
      <c r="O33" s="5"/>
    </row>
    <row r="34" spans="1:15" ht="13.5" customHeight="1" x14ac:dyDescent="0.2">
      <c r="A34" s="43" t="s">
        <v>29</v>
      </c>
      <c r="B34" s="43"/>
      <c r="C34" s="43"/>
      <c r="D34" s="40"/>
      <c r="E34" s="40"/>
      <c r="F34" s="7"/>
      <c r="G34" s="5"/>
      <c r="I34" s="24"/>
      <c r="J34" s="24"/>
      <c r="K34" s="24"/>
      <c r="L34" s="24"/>
      <c r="M34" s="5"/>
      <c r="N34" s="5"/>
      <c r="O34" s="5"/>
    </row>
    <row r="35" spans="1:15" ht="15" customHeight="1" x14ac:dyDescent="0.2">
      <c r="A35" s="53" t="s">
        <v>4</v>
      </c>
      <c r="B35" s="53"/>
      <c r="C35" s="53"/>
      <c r="D35" s="45" t="str">
        <f>D5</f>
        <v>30.11.2023 r.</v>
      </c>
      <c r="E35" s="45"/>
      <c r="F35" s="7"/>
      <c r="G35" s="5"/>
      <c r="I35" s="24"/>
      <c r="J35" s="24"/>
      <c r="K35" s="24"/>
      <c r="L35" s="24"/>
      <c r="M35" s="5"/>
      <c r="N35" s="5"/>
      <c r="O35" s="5"/>
    </row>
    <row r="36" spans="1:15" ht="15" customHeight="1" x14ac:dyDescent="0.2">
      <c r="A36" s="6"/>
      <c r="B36" s="6"/>
      <c r="C36" s="6"/>
      <c r="D36" s="6"/>
      <c r="E36" s="6"/>
      <c r="F36" s="7"/>
      <c r="G36" s="5"/>
      <c r="I36" s="24"/>
      <c r="J36" s="24"/>
      <c r="K36" s="24"/>
      <c r="L36" s="24"/>
      <c r="M36" s="5"/>
      <c r="N36" s="5"/>
      <c r="O36" s="5"/>
    </row>
    <row r="37" spans="1:15" ht="15" customHeight="1" x14ac:dyDescent="0.2">
      <c r="A37" s="27" t="s">
        <v>5</v>
      </c>
      <c r="B37" s="30" t="s">
        <v>6</v>
      </c>
      <c r="C37" s="31"/>
      <c r="D37" s="32" t="s">
        <v>7</v>
      </c>
      <c r="E37" s="32"/>
      <c r="F37" s="7"/>
      <c r="G37" s="5"/>
      <c r="I37" s="24"/>
      <c r="J37" s="24"/>
      <c r="K37" s="24"/>
      <c r="L37" s="24"/>
      <c r="M37" s="5"/>
      <c r="N37" s="5"/>
      <c r="O37" s="5"/>
    </row>
    <row r="38" spans="1:15" ht="15" customHeight="1" x14ac:dyDescent="0.2">
      <c r="A38" s="28"/>
      <c r="B38" s="22" t="s">
        <v>8</v>
      </c>
      <c r="C38" s="22" t="s">
        <v>9</v>
      </c>
      <c r="D38" s="22" t="s">
        <v>8</v>
      </c>
      <c r="E38" s="22" t="s">
        <v>10</v>
      </c>
      <c r="F38" s="7"/>
      <c r="G38" s="5"/>
      <c r="I38" s="24"/>
      <c r="J38" s="24"/>
      <c r="K38" s="24"/>
      <c r="L38" s="24"/>
      <c r="M38" s="5"/>
      <c r="N38" s="5"/>
      <c r="O38" s="5"/>
    </row>
    <row r="39" spans="1:15" ht="15" customHeight="1" x14ac:dyDescent="0.2">
      <c r="A39" s="29"/>
      <c r="B39" s="22">
        <v>1</v>
      </c>
      <c r="C39" s="22">
        <v>2</v>
      </c>
      <c r="D39" s="22">
        <v>3</v>
      </c>
      <c r="E39" s="22">
        <v>4</v>
      </c>
      <c r="F39" s="7"/>
      <c r="G39" s="5"/>
      <c r="I39" s="24"/>
      <c r="J39" s="24"/>
      <c r="K39" s="24"/>
      <c r="L39" s="24"/>
      <c r="M39" s="5"/>
      <c r="N39" s="5"/>
      <c r="O39" s="5"/>
    </row>
    <row r="40" spans="1:15" ht="15" customHeight="1" x14ac:dyDescent="0.2">
      <c r="A40" s="46" t="s">
        <v>11</v>
      </c>
      <c r="B40" s="47">
        <v>27</v>
      </c>
      <c r="C40" s="48">
        <v>114362544.03</v>
      </c>
      <c r="D40" s="47">
        <v>0</v>
      </c>
      <c r="E40" s="48">
        <v>0</v>
      </c>
      <c r="F40" s="7"/>
      <c r="G40" s="5"/>
      <c r="I40" s="24"/>
      <c r="J40" s="24"/>
      <c r="K40" s="24"/>
      <c r="L40" s="24"/>
      <c r="M40" s="5"/>
      <c r="N40" s="5"/>
      <c r="O40" s="5"/>
    </row>
    <row r="41" spans="1:15" ht="15" customHeight="1" x14ac:dyDescent="0.2">
      <c r="A41" s="46" t="s">
        <v>12</v>
      </c>
      <c r="B41" s="47">
        <v>62</v>
      </c>
      <c r="C41" s="48">
        <v>328920494.49000001</v>
      </c>
      <c r="D41" s="47">
        <v>0</v>
      </c>
      <c r="E41" s="48">
        <v>0</v>
      </c>
      <c r="F41" s="7"/>
      <c r="G41" s="5"/>
      <c r="I41" s="24"/>
      <c r="J41" s="24"/>
      <c r="K41" s="24"/>
      <c r="L41" s="24"/>
      <c r="M41" s="5"/>
      <c r="N41" s="5"/>
      <c r="O41" s="5"/>
    </row>
    <row r="42" spans="1:15" ht="15" customHeight="1" x14ac:dyDescent="0.2">
      <c r="A42" s="46" t="s">
        <v>13</v>
      </c>
      <c r="B42" s="47">
        <v>84</v>
      </c>
      <c r="C42" s="48">
        <v>367790041.89999998</v>
      </c>
      <c r="D42" s="47">
        <v>3</v>
      </c>
      <c r="E42" s="48">
        <v>36205009.5</v>
      </c>
      <c r="F42" s="7"/>
      <c r="G42" s="5"/>
      <c r="I42" s="24"/>
      <c r="J42" s="24"/>
      <c r="K42" s="24"/>
      <c r="L42" s="24"/>
      <c r="M42" s="5"/>
      <c r="N42" s="5"/>
      <c r="O42" s="5"/>
    </row>
    <row r="43" spans="1:15" ht="15" customHeight="1" x14ac:dyDescent="0.2">
      <c r="A43" s="46" t="s">
        <v>14</v>
      </c>
      <c r="B43" s="47">
        <v>15</v>
      </c>
      <c r="C43" s="48">
        <v>75903312.069999993</v>
      </c>
      <c r="D43" s="47">
        <v>0</v>
      </c>
      <c r="E43" s="48">
        <v>0</v>
      </c>
      <c r="F43" s="7"/>
      <c r="G43" s="5"/>
      <c r="I43" s="24"/>
      <c r="J43" s="24"/>
      <c r="K43" s="24"/>
      <c r="L43" s="24"/>
      <c r="M43" s="5"/>
      <c r="N43" s="5"/>
      <c r="O43" s="5"/>
    </row>
    <row r="44" spans="1:15" ht="15" customHeight="1" x14ac:dyDescent="0.2">
      <c r="A44" s="46" t="s">
        <v>15</v>
      </c>
      <c r="B44" s="47">
        <v>91</v>
      </c>
      <c r="C44" s="48">
        <v>485292865.48000002</v>
      </c>
      <c r="D44" s="47">
        <v>0</v>
      </c>
      <c r="E44" s="48">
        <v>0</v>
      </c>
      <c r="F44" s="7"/>
      <c r="G44" s="5"/>
      <c r="I44" s="24"/>
      <c r="J44" s="24"/>
      <c r="K44" s="24"/>
      <c r="L44" s="24"/>
      <c r="M44" s="5"/>
      <c r="N44" s="5"/>
      <c r="O44" s="5"/>
    </row>
    <row r="45" spans="1:15" ht="15" customHeight="1" x14ac:dyDescent="0.2">
      <c r="A45" s="46" t="s">
        <v>16</v>
      </c>
      <c r="B45" s="47">
        <v>41</v>
      </c>
      <c r="C45" s="48">
        <v>163481847.06</v>
      </c>
      <c r="D45" s="47">
        <v>0</v>
      </c>
      <c r="E45" s="48">
        <v>0</v>
      </c>
      <c r="F45" s="7"/>
      <c r="G45" s="5"/>
      <c r="I45" s="24"/>
      <c r="J45" s="24"/>
      <c r="K45" s="24"/>
      <c r="L45" s="24"/>
      <c r="M45" s="5"/>
      <c r="N45" s="5"/>
      <c r="O45" s="5"/>
    </row>
    <row r="46" spans="1:15" ht="15" customHeight="1" x14ac:dyDescent="0.2">
      <c r="A46" s="46" t="s">
        <v>17</v>
      </c>
      <c r="B46" s="47">
        <v>165</v>
      </c>
      <c r="C46" s="48">
        <v>689016339.32000005</v>
      </c>
      <c r="D46" s="47">
        <v>0</v>
      </c>
      <c r="E46" s="48">
        <v>0</v>
      </c>
      <c r="F46" s="7"/>
      <c r="G46" s="5"/>
      <c r="I46" s="24"/>
      <c r="J46" s="24"/>
      <c r="K46" s="24"/>
      <c r="L46" s="24"/>
      <c r="M46" s="5"/>
      <c r="N46" s="5"/>
      <c r="O46" s="5"/>
    </row>
    <row r="47" spans="1:15" ht="15" customHeight="1" x14ac:dyDescent="0.2">
      <c r="A47" s="46" t="s">
        <v>18</v>
      </c>
      <c r="B47" s="47">
        <v>25</v>
      </c>
      <c r="C47" s="48">
        <v>90267309.260000005</v>
      </c>
      <c r="D47" s="47">
        <v>0</v>
      </c>
      <c r="E47" s="48">
        <v>0</v>
      </c>
      <c r="F47" s="7"/>
      <c r="G47" s="5"/>
      <c r="I47" s="24"/>
      <c r="J47" s="24"/>
      <c r="K47" s="24"/>
      <c r="L47" s="24"/>
      <c r="M47" s="5"/>
      <c r="N47" s="5"/>
      <c r="O47" s="5"/>
    </row>
    <row r="48" spans="1:15" ht="15" customHeight="1" x14ac:dyDescent="0.2">
      <c r="A48" s="46" t="s">
        <v>19</v>
      </c>
      <c r="B48" s="47">
        <v>24</v>
      </c>
      <c r="C48" s="48">
        <v>122650627.56</v>
      </c>
      <c r="D48" s="47">
        <v>0</v>
      </c>
      <c r="E48" s="48">
        <v>0</v>
      </c>
      <c r="F48" s="7"/>
      <c r="G48" s="5"/>
      <c r="I48" s="24"/>
      <c r="J48" s="24"/>
      <c r="K48" s="24"/>
      <c r="L48" s="24"/>
      <c r="M48" s="5"/>
      <c r="N48" s="5"/>
      <c r="O48" s="5"/>
    </row>
    <row r="49" spans="1:15" ht="15" customHeight="1" x14ac:dyDescent="0.2">
      <c r="A49" s="46" t="s">
        <v>20</v>
      </c>
      <c r="B49" s="47">
        <v>34</v>
      </c>
      <c r="C49" s="48">
        <v>196656789.81999999</v>
      </c>
      <c r="D49" s="47">
        <v>0</v>
      </c>
      <c r="E49" s="48">
        <v>0</v>
      </c>
      <c r="F49" s="7"/>
      <c r="G49" s="5"/>
      <c r="I49" s="24"/>
      <c r="J49" s="24"/>
      <c r="K49" s="24"/>
      <c r="L49" s="24"/>
      <c r="M49" s="5"/>
      <c r="N49" s="5"/>
      <c r="O49" s="5"/>
    </row>
    <row r="50" spans="1:15" ht="15" customHeight="1" x14ac:dyDescent="0.2">
      <c r="A50" s="46" t="s">
        <v>21</v>
      </c>
      <c r="B50" s="47">
        <v>55</v>
      </c>
      <c r="C50" s="48">
        <v>375318927.27999997</v>
      </c>
      <c r="D50" s="47">
        <v>0</v>
      </c>
      <c r="E50" s="48">
        <v>0</v>
      </c>
      <c r="F50" s="7"/>
      <c r="G50" s="5"/>
      <c r="I50" s="24"/>
      <c r="J50" s="24"/>
      <c r="K50" s="24"/>
      <c r="L50" s="24"/>
      <c r="M50" s="5"/>
      <c r="N50" s="5"/>
      <c r="O50" s="5"/>
    </row>
    <row r="51" spans="1:15" ht="15" customHeight="1" x14ac:dyDescent="0.2">
      <c r="A51" s="46" t="s">
        <v>22</v>
      </c>
      <c r="B51" s="47">
        <v>22</v>
      </c>
      <c r="C51" s="48">
        <v>7200736.75</v>
      </c>
      <c r="D51" s="47">
        <v>0</v>
      </c>
      <c r="E51" s="48">
        <v>0</v>
      </c>
      <c r="F51" s="7"/>
      <c r="G51" s="5"/>
      <c r="I51" s="24"/>
      <c r="J51" s="24"/>
      <c r="K51" s="24"/>
      <c r="L51" s="24"/>
      <c r="M51" s="5"/>
      <c r="N51" s="5"/>
      <c r="O51" s="5"/>
    </row>
    <row r="52" spans="1:15" ht="15" customHeight="1" x14ac:dyDescent="0.2">
      <c r="A52" s="46" t="s">
        <v>23</v>
      </c>
      <c r="B52" s="47">
        <v>24</v>
      </c>
      <c r="C52" s="48">
        <v>29901517</v>
      </c>
      <c r="D52" s="47">
        <v>1</v>
      </c>
      <c r="E52" s="48">
        <v>15000000</v>
      </c>
      <c r="F52" s="7"/>
      <c r="G52" s="5"/>
      <c r="I52" s="24"/>
      <c r="J52" s="24"/>
      <c r="K52" s="24"/>
      <c r="L52" s="24"/>
      <c r="M52" s="5"/>
      <c r="N52" s="5"/>
      <c r="O52" s="5"/>
    </row>
    <row r="53" spans="1:15" ht="15" customHeight="1" x14ac:dyDescent="0.2">
      <c r="A53" s="46" t="s">
        <v>24</v>
      </c>
      <c r="B53" s="47">
        <v>48</v>
      </c>
      <c r="C53" s="48">
        <v>356657620.74000001</v>
      </c>
      <c r="D53" s="47">
        <v>1</v>
      </c>
      <c r="E53" s="48">
        <v>13915179</v>
      </c>
      <c r="F53" s="7"/>
      <c r="G53" s="5"/>
      <c r="I53" s="24"/>
      <c r="J53" s="24"/>
      <c r="K53" s="24"/>
      <c r="L53" s="24"/>
      <c r="M53" s="5"/>
      <c r="N53" s="5"/>
      <c r="O53" s="5"/>
    </row>
    <row r="54" spans="1:15" ht="15" customHeight="1" x14ac:dyDescent="0.2">
      <c r="A54" s="46" t="s">
        <v>25</v>
      </c>
      <c r="B54" s="47">
        <v>115</v>
      </c>
      <c r="C54" s="48">
        <v>574763762.42999995</v>
      </c>
      <c r="D54" s="47">
        <v>0</v>
      </c>
      <c r="E54" s="48">
        <v>0</v>
      </c>
      <c r="F54" s="7"/>
      <c r="G54" s="5"/>
      <c r="I54" s="24"/>
      <c r="J54" s="24"/>
      <c r="K54" s="24"/>
      <c r="L54" s="24"/>
      <c r="M54" s="5"/>
      <c r="N54" s="5"/>
      <c r="O54" s="5"/>
    </row>
    <row r="55" spans="1:15" ht="15" customHeight="1" x14ac:dyDescent="0.2">
      <c r="A55" s="46" t="s">
        <v>26</v>
      </c>
      <c r="B55" s="47">
        <v>43</v>
      </c>
      <c r="C55" s="48">
        <v>257268191.11000001</v>
      </c>
      <c r="D55" s="47">
        <v>0</v>
      </c>
      <c r="E55" s="48">
        <v>0</v>
      </c>
      <c r="F55" s="7"/>
      <c r="G55" s="5"/>
      <c r="I55" s="24"/>
      <c r="J55" s="24"/>
      <c r="K55" s="24"/>
      <c r="L55" s="24"/>
      <c r="M55" s="5"/>
      <c r="N55" s="5"/>
      <c r="O55" s="5"/>
    </row>
    <row r="56" spans="1:15" ht="15" customHeight="1" x14ac:dyDescent="0.2">
      <c r="A56" s="49" t="s">
        <v>27</v>
      </c>
      <c r="B56" s="50">
        <v>875</v>
      </c>
      <c r="C56" s="51">
        <v>4235452926.3000002</v>
      </c>
      <c r="D56" s="50">
        <v>5</v>
      </c>
      <c r="E56" s="51" t="s">
        <v>41</v>
      </c>
      <c r="F56" s="7"/>
      <c r="G56" s="5"/>
      <c r="I56" s="24"/>
      <c r="J56" s="24"/>
      <c r="K56" s="24"/>
      <c r="L56" s="24"/>
      <c r="M56" s="5"/>
      <c r="N56" s="5"/>
      <c r="O56" s="5"/>
    </row>
    <row r="57" spans="1:15" ht="15" customHeight="1" x14ac:dyDescent="0.2">
      <c r="A57" s="21"/>
      <c r="B57" s="21"/>
      <c r="C57" s="21"/>
      <c r="D57" s="21"/>
      <c r="E57" s="21"/>
      <c r="F57" s="7"/>
      <c r="G57" s="5"/>
      <c r="I57" s="24"/>
      <c r="J57" s="24"/>
      <c r="K57" s="24"/>
      <c r="L57" s="24"/>
      <c r="M57" s="5"/>
      <c r="N57" s="5"/>
      <c r="O57" s="5"/>
    </row>
    <row r="58" spans="1:15" ht="61.5" customHeight="1" x14ac:dyDescent="0.2">
      <c r="A58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58" s="26"/>
      <c r="C58" s="26"/>
      <c r="D58" s="26"/>
      <c r="E58" s="26"/>
      <c r="F58" s="7"/>
      <c r="G58" s="5"/>
      <c r="I58" s="24"/>
      <c r="J58" s="24"/>
      <c r="K58" s="24"/>
      <c r="L58" s="24"/>
      <c r="M58" s="5"/>
      <c r="N58" s="5"/>
      <c r="O58" s="5"/>
    </row>
    <row r="59" spans="1:15" ht="38.25" customHeight="1" x14ac:dyDescent="0.2">
      <c r="A59" s="26" t="str">
        <f>A29</f>
        <v>Osoba udostępniająca informację: Magdalena Głażewska
Data udostępnienia informacji: 28.12.2023 r.</v>
      </c>
      <c r="B59" s="26"/>
      <c r="C59" s="26"/>
      <c r="D59" s="26"/>
      <c r="E59" s="26"/>
      <c r="F59" s="7"/>
      <c r="G59" s="5"/>
      <c r="I59" s="24"/>
      <c r="J59" s="24"/>
      <c r="K59" s="24"/>
      <c r="L59" s="24"/>
      <c r="M59" s="5"/>
      <c r="N59" s="5"/>
      <c r="O59" s="5"/>
    </row>
    <row r="60" spans="1:15" ht="15" customHeight="1" x14ac:dyDescent="0.2">
      <c r="A60" s="24"/>
      <c r="B60" s="24"/>
      <c r="C60" s="24"/>
      <c r="D60" s="24"/>
      <c r="E60" s="24"/>
      <c r="F60" s="5"/>
      <c r="G60" s="5"/>
      <c r="I60" s="24"/>
      <c r="J60" s="24"/>
      <c r="K60" s="24"/>
      <c r="L60" s="24"/>
      <c r="M60" s="5"/>
      <c r="N60" s="5"/>
      <c r="O60" s="5"/>
    </row>
    <row r="61" spans="1:15" ht="15" customHeight="1" x14ac:dyDescent="0.2">
      <c r="A61" s="40" t="s">
        <v>0</v>
      </c>
      <c r="B61" s="40"/>
      <c r="C61" s="40"/>
      <c r="D61" s="40"/>
      <c r="E61" s="40"/>
      <c r="F61" s="40"/>
    </row>
    <row r="62" spans="1:15" x14ac:dyDescent="0.2">
      <c r="A62" s="40" t="s">
        <v>1</v>
      </c>
      <c r="B62" s="40"/>
      <c r="C62" s="40"/>
      <c r="D62" s="40"/>
      <c r="E62" s="40"/>
      <c r="F62" s="40"/>
    </row>
    <row r="63" spans="1:15" x14ac:dyDescent="0.2">
      <c r="A63" s="42" t="s">
        <v>30</v>
      </c>
      <c r="B63" s="42"/>
      <c r="C63" s="42"/>
      <c r="D63" s="42"/>
      <c r="E63" s="42"/>
      <c r="F63" s="42"/>
    </row>
    <row r="64" spans="1:15" x14ac:dyDescent="0.2">
      <c r="A64" s="43" t="s">
        <v>3</v>
      </c>
      <c r="B64" s="43"/>
      <c r="C64" s="43"/>
      <c r="D64" s="40"/>
      <c r="E64" s="40"/>
      <c r="F64" s="40"/>
    </row>
    <row r="65" spans="1:6" ht="13.5" customHeight="1" x14ac:dyDescent="0.2">
      <c r="A65" s="44" t="s">
        <v>4</v>
      </c>
      <c r="B65" s="44"/>
      <c r="C65" s="44"/>
      <c r="D65" s="45" t="str">
        <f>D5</f>
        <v>30.11.2023 r.</v>
      </c>
      <c r="E65" s="45"/>
      <c r="F65" s="40"/>
    </row>
    <row r="66" spans="1:6" x14ac:dyDescent="0.2">
      <c r="A66" s="40"/>
      <c r="B66" s="40"/>
      <c r="C66" s="40"/>
      <c r="D66" s="40"/>
      <c r="E66" s="40"/>
      <c r="F66" s="40"/>
    </row>
    <row r="67" spans="1:6" x14ac:dyDescent="0.2">
      <c r="A67" s="27" t="s">
        <v>5</v>
      </c>
      <c r="B67" s="30" t="s">
        <v>6</v>
      </c>
      <c r="C67" s="31"/>
      <c r="D67" s="32" t="s">
        <v>7</v>
      </c>
      <c r="E67" s="32"/>
      <c r="F67" s="33" t="s">
        <v>38</v>
      </c>
    </row>
    <row r="68" spans="1:6" x14ac:dyDescent="0.2">
      <c r="A68" s="28"/>
      <c r="B68" s="22" t="s">
        <v>8</v>
      </c>
      <c r="C68" s="22" t="s">
        <v>9</v>
      </c>
      <c r="D68" s="22" t="s">
        <v>8</v>
      </c>
      <c r="E68" s="22" t="s">
        <v>10</v>
      </c>
      <c r="F68" s="34"/>
    </row>
    <row r="69" spans="1:6" x14ac:dyDescent="0.2">
      <c r="A69" s="29"/>
      <c r="B69" s="22">
        <v>1</v>
      </c>
      <c r="C69" s="22">
        <v>2</v>
      </c>
      <c r="D69" s="22">
        <v>3</v>
      </c>
      <c r="E69" s="22">
        <v>4</v>
      </c>
      <c r="F69" s="22">
        <v>5</v>
      </c>
    </row>
    <row r="70" spans="1:6" x14ac:dyDescent="0.2">
      <c r="A70" s="46" t="s">
        <v>11</v>
      </c>
      <c r="B70" s="47">
        <v>25</v>
      </c>
      <c r="C70" s="48">
        <v>6674758.7800000003</v>
      </c>
      <c r="D70" s="47">
        <v>2</v>
      </c>
      <c r="E70" s="48">
        <v>400243.56</v>
      </c>
      <c r="F70" s="48">
        <v>200121.78</v>
      </c>
    </row>
    <row r="71" spans="1:6" x14ac:dyDescent="0.2">
      <c r="A71" s="46" t="s">
        <v>12</v>
      </c>
      <c r="B71" s="47">
        <v>32</v>
      </c>
      <c r="C71" s="48">
        <v>10505813.15</v>
      </c>
      <c r="D71" s="47">
        <v>8</v>
      </c>
      <c r="E71" s="48">
        <v>2319172.65</v>
      </c>
      <c r="F71" s="48">
        <v>56850.5</v>
      </c>
    </row>
    <row r="72" spans="1:6" x14ac:dyDescent="0.2">
      <c r="A72" s="46" t="s">
        <v>13</v>
      </c>
      <c r="B72" s="47">
        <v>81</v>
      </c>
      <c r="C72" s="48">
        <v>24955500.66</v>
      </c>
      <c r="D72" s="47">
        <v>15</v>
      </c>
      <c r="E72" s="48">
        <v>3647685.93</v>
      </c>
      <c r="F72" s="48">
        <v>594482.29</v>
      </c>
    </row>
    <row r="73" spans="1:6" x14ac:dyDescent="0.2">
      <c r="A73" s="46" t="s">
        <v>14</v>
      </c>
      <c r="B73" s="47">
        <v>33</v>
      </c>
      <c r="C73" s="48">
        <v>11035675.43</v>
      </c>
      <c r="D73" s="47">
        <v>5</v>
      </c>
      <c r="E73" s="48">
        <v>1719499.06</v>
      </c>
      <c r="F73" s="48">
        <v>0</v>
      </c>
    </row>
    <row r="74" spans="1:6" x14ac:dyDescent="0.2">
      <c r="A74" s="46" t="s">
        <v>15</v>
      </c>
      <c r="B74" s="47">
        <v>68</v>
      </c>
      <c r="C74" s="48">
        <v>18746876.460000001</v>
      </c>
      <c r="D74" s="47">
        <v>7</v>
      </c>
      <c r="E74" s="48">
        <v>855473.66</v>
      </c>
      <c r="F74" s="48">
        <v>167688</v>
      </c>
    </row>
    <row r="75" spans="1:6" x14ac:dyDescent="0.2">
      <c r="A75" s="46" t="s">
        <v>16</v>
      </c>
      <c r="B75" s="47">
        <v>62</v>
      </c>
      <c r="C75" s="48">
        <v>15564323.5</v>
      </c>
      <c r="D75" s="47">
        <v>8</v>
      </c>
      <c r="E75" s="48">
        <v>1816612.3</v>
      </c>
      <c r="F75" s="48">
        <v>192065.41</v>
      </c>
    </row>
    <row r="76" spans="1:6" x14ac:dyDescent="0.2">
      <c r="A76" s="46" t="s">
        <v>17</v>
      </c>
      <c r="B76" s="47">
        <v>112</v>
      </c>
      <c r="C76" s="48">
        <v>38458060.880000003</v>
      </c>
      <c r="D76" s="47">
        <v>9</v>
      </c>
      <c r="E76" s="48">
        <v>2080094.36</v>
      </c>
      <c r="F76" s="48">
        <v>403513.99</v>
      </c>
    </row>
    <row r="77" spans="1:6" x14ac:dyDescent="0.2">
      <c r="A77" s="46" t="s">
        <v>18</v>
      </c>
      <c r="B77" s="47">
        <v>9</v>
      </c>
      <c r="C77" s="48">
        <v>2688381.54</v>
      </c>
      <c r="D77" s="47">
        <v>1</v>
      </c>
      <c r="E77" s="48">
        <v>317527.61</v>
      </c>
      <c r="F77" s="48">
        <v>0</v>
      </c>
    </row>
    <row r="78" spans="1:6" x14ac:dyDescent="0.2">
      <c r="A78" s="46" t="s">
        <v>19</v>
      </c>
      <c r="B78" s="47">
        <v>19</v>
      </c>
      <c r="C78" s="48">
        <v>6201225.7000000002</v>
      </c>
      <c r="D78" s="47">
        <v>3</v>
      </c>
      <c r="E78" s="48">
        <v>610945.5</v>
      </c>
      <c r="F78" s="48">
        <v>250000</v>
      </c>
    </row>
    <row r="79" spans="1:6" x14ac:dyDescent="0.2">
      <c r="A79" s="46" t="s">
        <v>20</v>
      </c>
      <c r="B79" s="47">
        <v>33</v>
      </c>
      <c r="C79" s="48">
        <v>10127971.960000001</v>
      </c>
      <c r="D79" s="47">
        <v>2</v>
      </c>
      <c r="E79" s="48">
        <v>529169.5</v>
      </c>
      <c r="F79" s="48">
        <v>250000</v>
      </c>
    </row>
    <row r="80" spans="1:6" x14ac:dyDescent="0.2">
      <c r="A80" s="46" t="s">
        <v>21</v>
      </c>
      <c r="B80" s="47">
        <v>24</v>
      </c>
      <c r="C80" s="48">
        <v>7083540.4000000004</v>
      </c>
      <c r="D80" s="47">
        <v>9</v>
      </c>
      <c r="E80" s="48">
        <v>2119720.7999999998</v>
      </c>
      <c r="F80" s="48">
        <v>0</v>
      </c>
    </row>
    <row r="81" spans="1:7" x14ac:dyDescent="0.2">
      <c r="A81" s="46" t="s">
        <v>22</v>
      </c>
      <c r="B81" s="47">
        <v>25</v>
      </c>
      <c r="C81" s="48">
        <v>3677330.9</v>
      </c>
      <c r="D81" s="47">
        <v>6</v>
      </c>
      <c r="E81" s="48">
        <v>669521.81000000006</v>
      </c>
      <c r="F81" s="48">
        <v>255052.55</v>
      </c>
    </row>
    <row r="82" spans="1:7" x14ac:dyDescent="0.2">
      <c r="A82" s="46" t="s">
        <v>23</v>
      </c>
      <c r="B82" s="47">
        <v>36</v>
      </c>
      <c r="C82" s="48">
        <v>13187394.42</v>
      </c>
      <c r="D82" s="47">
        <v>1</v>
      </c>
      <c r="E82" s="48">
        <v>21325.24</v>
      </c>
      <c r="F82" s="48">
        <v>10662.62</v>
      </c>
    </row>
    <row r="83" spans="1:7" x14ac:dyDescent="0.2">
      <c r="A83" s="46" t="s">
        <v>24</v>
      </c>
      <c r="B83" s="47">
        <v>36</v>
      </c>
      <c r="C83" s="48">
        <v>13611249.699999999</v>
      </c>
      <c r="D83" s="47">
        <v>3</v>
      </c>
      <c r="E83" s="48">
        <v>1413533.9</v>
      </c>
      <c r="F83" s="48">
        <v>0</v>
      </c>
    </row>
    <row r="84" spans="1:7" x14ac:dyDescent="0.2">
      <c r="A84" s="46" t="s">
        <v>25</v>
      </c>
      <c r="B84" s="47">
        <v>63</v>
      </c>
      <c r="C84" s="48">
        <v>20320252.91</v>
      </c>
      <c r="D84" s="47">
        <v>27</v>
      </c>
      <c r="E84" s="48">
        <v>7168297.1600000001</v>
      </c>
      <c r="F84" s="48">
        <v>1217042.49</v>
      </c>
    </row>
    <row r="85" spans="1:7" x14ac:dyDescent="0.2">
      <c r="A85" s="46" t="s">
        <v>26</v>
      </c>
      <c r="B85" s="47">
        <v>16</v>
      </c>
      <c r="C85" s="48">
        <v>4342621.01</v>
      </c>
      <c r="D85" s="47">
        <v>1</v>
      </c>
      <c r="E85" s="48">
        <v>500000</v>
      </c>
      <c r="F85" s="48">
        <v>0</v>
      </c>
    </row>
    <row r="86" spans="1:7" x14ac:dyDescent="0.2">
      <c r="A86" s="49" t="s">
        <v>27</v>
      </c>
      <c r="B86" s="50">
        <v>674</v>
      </c>
      <c r="C86" s="51">
        <v>207180977.40000001</v>
      </c>
      <c r="D86" s="50">
        <v>107</v>
      </c>
      <c r="E86" s="51">
        <v>26188823.039999999</v>
      </c>
      <c r="F86" s="51">
        <v>3597479.63</v>
      </c>
    </row>
    <row r="87" spans="1:7" x14ac:dyDescent="0.2">
      <c r="A87" s="40"/>
      <c r="B87" s="40"/>
      <c r="C87" s="40"/>
      <c r="D87" s="40"/>
      <c r="E87" s="40"/>
      <c r="F87" s="40"/>
    </row>
    <row r="88" spans="1:7" ht="63" customHeight="1" x14ac:dyDescent="0.2">
      <c r="A88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88" s="26"/>
      <c r="C88" s="26"/>
      <c r="D88" s="26"/>
      <c r="E88" s="26"/>
      <c r="F88" s="4"/>
      <c r="G88" s="2"/>
    </row>
    <row r="89" spans="1:7" ht="33" customHeight="1" x14ac:dyDescent="0.2">
      <c r="A89" s="26" t="str">
        <f>A29</f>
        <v>Osoba udostępniająca informację: Magdalena Głażewska
Data udostępnienia informacji: 28.12.2023 r.</v>
      </c>
      <c r="B89" s="26"/>
      <c r="C89" s="26"/>
      <c r="D89" s="26"/>
      <c r="E89" s="26"/>
      <c r="F89" s="7"/>
      <c r="G89" s="5"/>
    </row>
    <row r="91" spans="1:7" x14ac:dyDescent="0.2">
      <c r="A91" s="7" t="s">
        <v>0</v>
      </c>
      <c r="B91" s="7"/>
      <c r="C91" s="7"/>
      <c r="D91" s="7"/>
      <c r="E91" s="7"/>
      <c r="F91" s="7"/>
    </row>
    <row r="92" spans="1:7" x14ac:dyDescent="0.2">
      <c r="A92" s="7" t="s">
        <v>1</v>
      </c>
      <c r="B92" s="7"/>
      <c r="C92" s="7"/>
      <c r="D92" s="7"/>
      <c r="E92" s="7"/>
      <c r="F92" s="7"/>
    </row>
    <row r="93" spans="1:7" ht="14.25" x14ac:dyDescent="0.2">
      <c r="A93" s="36" t="s">
        <v>31</v>
      </c>
      <c r="B93" s="36"/>
      <c r="C93" s="36"/>
      <c r="D93" s="36"/>
      <c r="E93" s="36"/>
      <c r="F93" s="36"/>
    </row>
    <row r="94" spans="1:7" x14ac:dyDescent="0.2">
      <c r="A94" s="43" t="s">
        <v>32</v>
      </c>
      <c r="B94" s="43"/>
      <c r="C94" s="43"/>
      <c r="D94" s="7"/>
      <c r="E94" s="7"/>
      <c r="F94" s="7"/>
    </row>
    <row r="95" spans="1:7" ht="15" x14ac:dyDescent="0.2">
      <c r="A95" s="37" t="s">
        <v>4</v>
      </c>
      <c r="B95" s="37"/>
      <c r="C95" s="37"/>
      <c r="D95" s="45" t="str">
        <f>D5</f>
        <v>30.11.2023 r.</v>
      </c>
      <c r="E95" s="45"/>
      <c r="F95" s="7"/>
    </row>
    <row r="96" spans="1:7" x14ac:dyDescent="0.2">
      <c r="A96" s="7"/>
      <c r="B96" s="7"/>
      <c r="C96" s="7"/>
      <c r="D96" s="7"/>
      <c r="E96" s="7"/>
      <c r="F96" s="7"/>
    </row>
    <row r="97" spans="1:6" ht="15" x14ac:dyDescent="0.2">
      <c r="A97" s="27" t="s">
        <v>5</v>
      </c>
      <c r="B97" s="30" t="s">
        <v>6</v>
      </c>
      <c r="C97" s="31"/>
      <c r="D97" s="35" t="s">
        <v>7</v>
      </c>
      <c r="E97" s="35"/>
      <c r="F97" s="23" t="s">
        <v>38</v>
      </c>
    </row>
    <row r="98" spans="1:6" ht="15" x14ac:dyDescent="0.2">
      <c r="A98" s="28"/>
      <c r="B98" s="22" t="s">
        <v>8</v>
      </c>
      <c r="C98" s="22" t="s">
        <v>9</v>
      </c>
      <c r="D98" s="23" t="s">
        <v>8</v>
      </c>
      <c r="E98" s="23" t="s">
        <v>10</v>
      </c>
      <c r="F98" s="23" t="s">
        <v>8</v>
      </c>
    </row>
    <row r="99" spans="1:6" x14ac:dyDescent="0.2">
      <c r="A99" s="29"/>
      <c r="B99" s="3">
        <v>1</v>
      </c>
      <c r="C99" s="3">
        <v>2</v>
      </c>
      <c r="D99" s="3">
        <v>3</v>
      </c>
      <c r="E99" s="3">
        <v>4</v>
      </c>
      <c r="F99" s="3">
        <v>5</v>
      </c>
    </row>
    <row r="100" spans="1:6" ht="15" x14ac:dyDescent="0.25">
      <c r="A100" s="8" t="s">
        <v>11</v>
      </c>
      <c r="B100" s="9">
        <v>349</v>
      </c>
      <c r="C100" s="10">
        <v>14994096.140000001</v>
      </c>
      <c r="D100" s="47">
        <v>68</v>
      </c>
      <c r="E100" s="48">
        <v>2833762.1</v>
      </c>
      <c r="F100" s="47">
        <v>0</v>
      </c>
    </row>
    <row r="101" spans="1:6" ht="15" x14ac:dyDescent="0.25">
      <c r="A101" s="8" t="s">
        <v>12</v>
      </c>
      <c r="B101" s="9">
        <v>1346</v>
      </c>
      <c r="C101" s="10">
        <v>52633388.509999998</v>
      </c>
      <c r="D101" s="47">
        <v>817</v>
      </c>
      <c r="E101" s="48">
        <v>32052747.66</v>
      </c>
      <c r="F101" s="47">
        <v>72100.87</v>
      </c>
    </row>
    <row r="102" spans="1:6" ht="15" x14ac:dyDescent="0.25">
      <c r="A102" s="8" t="s">
        <v>13</v>
      </c>
      <c r="B102" s="9">
        <v>1490</v>
      </c>
      <c r="C102" s="10">
        <v>58896470.380000003</v>
      </c>
      <c r="D102" s="47">
        <v>861</v>
      </c>
      <c r="E102" s="48">
        <v>34184666.729999997</v>
      </c>
      <c r="F102" s="47">
        <v>0</v>
      </c>
    </row>
    <row r="103" spans="1:6" ht="15" x14ac:dyDescent="0.25">
      <c r="A103" s="8" t="s">
        <v>14</v>
      </c>
      <c r="B103" s="9">
        <v>177</v>
      </c>
      <c r="C103" s="10">
        <v>7521014.21</v>
      </c>
      <c r="D103" s="47">
        <v>97</v>
      </c>
      <c r="E103" s="48">
        <v>4277624.76</v>
      </c>
      <c r="F103" s="47">
        <v>0</v>
      </c>
    </row>
    <row r="104" spans="1:6" ht="15" x14ac:dyDescent="0.25">
      <c r="A104" s="8" t="s">
        <v>15</v>
      </c>
      <c r="B104" s="9">
        <v>1360</v>
      </c>
      <c r="C104" s="10">
        <v>53481889.490000002</v>
      </c>
      <c r="D104" s="47">
        <v>536</v>
      </c>
      <c r="E104" s="48">
        <v>21651474.140000001</v>
      </c>
      <c r="F104" s="47">
        <v>131905</v>
      </c>
    </row>
    <row r="105" spans="1:6" ht="15" x14ac:dyDescent="0.25">
      <c r="A105" s="8" t="s">
        <v>16</v>
      </c>
      <c r="B105" s="9">
        <v>641</v>
      </c>
      <c r="C105" s="10">
        <v>21071845.289999999</v>
      </c>
      <c r="D105" s="47">
        <v>340</v>
      </c>
      <c r="E105" s="48">
        <v>10826771.85</v>
      </c>
      <c r="F105" s="47">
        <v>0</v>
      </c>
    </row>
    <row r="106" spans="1:6" ht="15" x14ac:dyDescent="0.25">
      <c r="A106" s="8" t="s">
        <v>17</v>
      </c>
      <c r="B106" s="9">
        <v>1445</v>
      </c>
      <c r="C106" s="10">
        <v>57608267.219999999</v>
      </c>
      <c r="D106" s="47">
        <v>617</v>
      </c>
      <c r="E106" s="48">
        <v>24660719.260000002</v>
      </c>
      <c r="F106" s="47">
        <v>0</v>
      </c>
    </row>
    <row r="107" spans="1:6" ht="15" x14ac:dyDescent="0.25">
      <c r="A107" s="8" t="s">
        <v>18</v>
      </c>
      <c r="B107" s="9">
        <v>335</v>
      </c>
      <c r="C107" s="10">
        <v>14010272.630000001</v>
      </c>
      <c r="D107" s="47">
        <v>91</v>
      </c>
      <c r="E107" s="48">
        <v>3809753.21</v>
      </c>
      <c r="F107" s="47">
        <v>0</v>
      </c>
    </row>
    <row r="108" spans="1:6" ht="15" x14ac:dyDescent="0.25">
      <c r="A108" s="8" t="s">
        <v>19</v>
      </c>
      <c r="B108" s="9">
        <v>613</v>
      </c>
      <c r="C108" s="10">
        <v>19328457.43</v>
      </c>
      <c r="D108" s="47">
        <v>236</v>
      </c>
      <c r="E108" s="48">
        <v>6739101.3700000001</v>
      </c>
      <c r="F108" s="47">
        <v>0</v>
      </c>
    </row>
    <row r="109" spans="1:6" ht="15" x14ac:dyDescent="0.25">
      <c r="A109" s="8" t="s">
        <v>20</v>
      </c>
      <c r="B109" s="9">
        <v>886</v>
      </c>
      <c r="C109" s="10">
        <v>36108835.240000002</v>
      </c>
      <c r="D109" s="47">
        <v>403</v>
      </c>
      <c r="E109" s="48">
        <v>16331004.689999999</v>
      </c>
      <c r="F109" s="47">
        <v>0</v>
      </c>
    </row>
    <row r="110" spans="1:6" ht="15" x14ac:dyDescent="0.25">
      <c r="A110" s="8" t="s">
        <v>21</v>
      </c>
      <c r="B110" s="9">
        <v>465</v>
      </c>
      <c r="C110" s="10">
        <v>18243809.949999999</v>
      </c>
      <c r="D110" s="47">
        <v>176</v>
      </c>
      <c r="E110" s="48">
        <v>6784945.2800000003</v>
      </c>
      <c r="F110" s="47">
        <v>0</v>
      </c>
    </row>
    <row r="111" spans="1:6" ht="15" x14ac:dyDescent="0.25">
      <c r="A111" s="8" t="s">
        <v>22</v>
      </c>
      <c r="B111" s="9">
        <v>558</v>
      </c>
      <c r="C111" s="10">
        <v>20786175.859999999</v>
      </c>
      <c r="D111" s="47">
        <v>356</v>
      </c>
      <c r="E111" s="48">
        <v>13555915.41</v>
      </c>
      <c r="F111" s="47">
        <v>0</v>
      </c>
    </row>
    <row r="112" spans="1:6" ht="15" x14ac:dyDescent="0.25">
      <c r="A112" s="8" t="s">
        <v>23</v>
      </c>
      <c r="B112" s="9">
        <v>809</v>
      </c>
      <c r="C112" s="10">
        <v>26429156.149999999</v>
      </c>
      <c r="D112" s="47">
        <v>483</v>
      </c>
      <c r="E112" s="48">
        <v>15261460.710000001</v>
      </c>
      <c r="F112" s="47">
        <v>0</v>
      </c>
    </row>
    <row r="113" spans="1:6" ht="15" x14ac:dyDescent="0.25">
      <c r="A113" s="8" t="s">
        <v>24</v>
      </c>
      <c r="B113" s="9">
        <v>493</v>
      </c>
      <c r="C113" s="10">
        <v>22364921.050000001</v>
      </c>
      <c r="D113" s="47">
        <v>227</v>
      </c>
      <c r="E113" s="48">
        <v>10391748.43</v>
      </c>
      <c r="F113" s="47">
        <v>0</v>
      </c>
    </row>
    <row r="114" spans="1:6" ht="15" x14ac:dyDescent="0.25">
      <c r="A114" s="8" t="s">
        <v>25</v>
      </c>
      <c r="B114" s="9">
        <v>1824</v>
      </c>
      <c r="C114" s="10">
        <v>73817462.959999993</v>
      </c>
      <c r="D114" s="47">
        <v>917</v>
      </c>
      <c r="E114" s="48">
        <v>37101775.869999997</v>
      </c>
      <c r="F114" s="47">
        <v>0</v>
      </c>
    </row>
    <row r="115" spans="1:6" ht="15" x14ac:dyDescent="0.25">
      <c r="A115" s="8" t="s">
        <v>26</v>
      </c>
      <c r="B115" s="9">
        <v>190</v>
      </c>
      <c r="C115" s="10">
        <v>8570739.2899999991</v>
      </c>
      <c r="D115" s="47">
        <v>58</v>
      </c>
      <c r="E115" s="48">
        <v>2632169.84</v>
      </c>
      <c r="F115" s="47">
        <v>0</v>
      </c>
    </row>
    <row r="116" spans="1:6" ht="14.25" x14ac:dyDescent="0.2">
      <c r="A116" s="11" t="s">
        <v>27</v>
      </c>
      <c r="B116" s="12">
        <v>12981</v>
      </c>
      <c r="C116" s="13">
        <v>505866801.80000001</v>
      </c>
      <c r="D116" s="12">
        <v>6283</v>
      </c>
      <c r="E116" s="13">
        <v>243095641.31</v>
      </c>
      <c r="F116" s="12">
        <v>204005.87</v>
      </c>
    </row>
    <row r="117" spans="1:6" x14ac:dyDescent="0.2">
      <c r="A117" s="40"/>
      <c r="B117" s="40"/>
      <c r="C117" s="40"/>
      <c r="D117" s="40"/>
      <c r="E117" s="40"/>
      <c r="F117" s="40"/>
    </row>
    <row r="118" spans="1:6" ht="59.25" customHeight="1" x14ac:dyDescent="0.2">
      <c r="A118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18" s="26"/>
      <c r="C118" s="26"/>
      <c r="D118" s="26"/>
      <c r="E118" s="26"/>
      <c r="F118" s="40"/>
    </row>
    <row r="119" spans="1:6" ht="36" customHeight="1" x14ac:dyDescent="0.2">
      <c r="A119" s="26" t="str">
        <f>A29</f>
        <v>Osoba udostępniająca informację: Magdalena Głażewska
Data udostępnienia informacji: 28.12.2023 r.</v>
      </c>
      <c r="B119" s="26"/>
      <c r="C119" s="26"/>
      <c r="D119" s="26"/>
      <c r="E119" s="26"/>
      <c r="F119" s="40"/>
    </row>
    <row r="121" spans="1:6" x14ac:dyDescent="0.2">
      <c r="A121" s="7" t="s">
        <v>0</v>
      </c>
      <c r="B121" s="7"/>
      <c r="C121" s="7"/>
      <c r="D121" s="7"/>
      <c r="E121" s="7"/>
      <c r="F121" s="7"/>
    </row>
    <row r="122" spans="1:6" x14ac:dyDescent="0.2">
      <c r="A122" s="7" t="s">
        <v>1</v>
      </c>
      <c r="B122" s="7"/>
      <c r="C122" s="7"/>
      <c r="D122" s="7"/>
      <c r="E122" s="7"/>
      <c r="F122" s="7"/>
    </row>
    <row r="123" spans="1:6" ht="14.25" x14ac:dyDescent="0.2">
      <c r="A123" s="36" t="s">
        <v>33</v>
      </c>
      <c r="B123" s="36"/>
      <c r="C123" s="36"/>
      <c r="D123" s="36"/>
      <c r="E123" s="36"/>
      <c r="F123" s="36"/>
    </row>
    <row r="124" spans="1:6" x14ac:dyDescent="0.2">
      <c r="A124" s="43" t="s">
        <v>29</v>
      </c>
      <c r="B124" s="43"/>
      <c r="C124" s="43"/>
      <c r="D124" s="7"/>
      <c r="E124" s="7"/>
      <c r="F124" s="7"/>
    </row>
    <row r="125" spans="1:6" ht="15" x14ac:dyDescent="0.2">
      <c r="A125" s="37" t="s">
        <v>4</v>
      </c>
      <c r="B125" s="37"/>
      <c r="C125" s="37"/>
      <c r="D125" s="45" t="str">
        <f>D5</f>
        <v>30.11.2023 r.</v>
      </c>
      <c r="E125" s="45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ht="15" x14ac:dyDescent="0.2">
      <c r="A127" s="27" t="s">
        <v>5</v>
      </c>
      <c r="B127" s="30" t="s">
        <v>6</v>
      </c>
      <c r="C127" s="31"/>
      <c r="D127" s="35" t="s">
        <v>7</v>
      </c>
      <c r="E127" s="35"/>
      <c r="F127" s="32" t="s">
        <v>38</v>
      </c>
    </row>
    <row r="128" spans="1:6" ht="15" x14ac:dyDescent="0.2">
      <c r="A128" s="28"/>
      <c r="B128" s="22" t="s">
        <v>8</v>
      </c>
      <c r="C128" s="22" t="s">
        <v>9</v>
      </c>
      <c r="D128" s="23" t="s">
        <v>8</v>
      </c>
      <c r="E128" s="23" t="s">
        <v>10</v>
      </c>
      <c r="F128" s="32"/>
    </row>
    <row r="129" spans="1:6" x14ac:dyDescent="0.2">
      <c r="A129" s="29"/>
      <c r="B129" s="3">
        <v>1</v>
      </c>
      <c r="C129" s="3">
        <v>2</v>
      </c>
      <c r="D129" s="3">
        <v>3</v>
      </c>
      <c r="E129" s="3">
        <v>4</v>
      </c>
      <c r="F129" s="3">
        <v>5</v>
      </c>
    </row>
    <row r="130" spans="1:6" ht="15" x14ac:dyDescent="0.25">
      <c r="A130" s="8" t="s">
        <v>11</v>
      </c>
      <c r="B130" s="15">
        <v>7</v>
      </c>
      <c r="C130" s="16">
        <v>18214119.940000001</v>
      </c>
      <c r="D130" s="54">
        <v>2</v>
      </c>
      <c r="E130" s="55">
        <v>3205601.77</v>
      </c>
      <c r="F130" s="18">
        <v>1000000</v>
      </c>
    </row>
    <row r="131" spans="1:6" ht="15" x14ac:dyDescent="0.25">
      <c r="A131" s="8" t="s">
        <v>12</v>
      </c>
      <c r="B131" s="15">
        <v>7</v>
      </c>
      <c r="C131" s="16">
        <v>16264082.93</v>
      </c>
      <c r="D131" s="54">
        <v>1</v>
      </c>
      <c r="E131" s="55">
        <v>2616666.9900000002</v>
      </c>
      <c r="F131" s="17">
        <v>0</v>
      </c>
    </row>
    <row r="132" spans="1:6" ht="15" x14ac:dyDescent="0.25">
      <c r="A132" s="8" t="s">
        <v>13</v>
      </c>
      <c r="B132" s="15">
        <v>9</v>
      </c>
      <c r="C132" s="16">
        <v>13729405.84</v>
      </c>
      <c r="D132" s="54">
        <v>2</v>
      </c>
      <c r="E132" s="55">
        <v>1890905.95</v>
      </c>
      <c r="F132" s="18">
        <v>25000</v>
      </c>
    </row>
    <row r="133" spans="1:6" ht="15" x14ac:dyDescent="0.25">
      <c r="A133" s="8" t="s">
        <v>14</v>
      </c>
      <c r="B133" s="15">
        <v>5</v>
      </c>
      <c r="C133" s="16">
        <v>11992153.57</v>
      </c>
      <c r="D133" s="54">
        <v>1</v>
      </c>
      <c r="E133" s="55">
        <v>2384328.29</v>
      </c>
      <c r="F133" s="17">
        <v>0</v>
      </c>
    </row>
    <row r="134" spans="1:6" ht="15" x14ac:dyDescent="0.25">
      <c r="A134" s="8" t="s">
        <v>15</v>
      </c>
      <c r="B134" s="15">
        <v>5</v>
      </c>
      <c r="C134" s="16">
        <v>9776849.0299999993</v>
      </c>
      <c r="D134" s="54">
        <v>4</v>
      </c>
      <c r="E134" s="55">
        <v>5699908.9500000002</v>
      </c>
      <c r="F134" s="18">
        <v>550000</v>
      </c>
    </row>
    <row r="135" spans="1:6" ht="15" x14ac:dyDescent="0.25">
      <c r="A135" s="8" t="s">
        <v>16</v>
      </c>
      <c r="B135" s="15">
        <v>4</v>
      </c>
      <c r="C135" s="16">
        <v>6164315.2300000004</v>
      </c>
      <c r="D135" s="54">
        <v>0</v>
      </c>
      <c r="E135" s="55">
        <v>0</v>
      </c>
      <c r="F135" s="17">
        <v>0</v>
      </c>
    </row>
    <row r="136" spans="1:6" ht="15" x14ac:dyDescent="0.25">
      <c r="A136" s="8" t="s">
        <v>17</v>
      </c>
      <c r="B136" s="15">
        <v>15</v>
      </c>
      <c r="C136" s="16">
        <v>36664872.880000003</v>
      </c>
      <c r="D136" s="54">
        <v>4</v>
      </c>
      <c r="E136" s="55">
        <v>13377126.49</v>
      </c>
      <c r="F136" s="17">
        <v>0</v>
      </c>
    </row>
    <row r="137" spans="1:6" ht="15" x14ac:dyDescent="0.25">
      <c r="A137" s="8" t="s">
        <v>18</v>
      </c>
      <c r="B137" s="15">
        <v>1</v>
      </c>
      <c r="C137" s="16">
        <v>40651.82</v>
      </c>
      <c r="D137" s="54">
        <v>0</v>
      </c>
      <c r="E137" s="55">
        <v>0</v>
      </c>
      <c r="F137" s="17">
        <v>0</v>
      </c>
    </row>
    <row r="138" spans="1:6" ht="15" x14ac:dyDescent="0.25">
      <c r="A138" s="8" t="s">
        <v>19</v>
      </c>
      <c r="B138" s="15">
        <v>4</v>
      </c>
      <c r="C138" s="16">
        <v>11043273.859999999</v>
      </c>
      <c r="D138" s="54">
        <v>2</v>
      </c>
      <c r="E138" s="55">
        <v>4024363.2</v>
      </c>
      <c r="F138" s="17">
        <v>0</v>
      </c>
    </row>
    <row r="139" spans="1:6" ht="15" x14ac:dyDescent="0.25">
      <c r="A139" s="8" t="s">
        <v>20</v>
      </c>
      <c r="B139" s="15">
        <v>4</v>
      </c>
      <c r="C139" s="16">
        <v>10994510.789999999</v>
      </c>
      <c r="D139" s="54">
        <v>1</v>
      </c>
      <c r="E139" s="55">
        <v>3743618.27</v>
      </c>
      <c r="F139" s="18">
        <v>1000000</v>
      </c>
    </row>
    <row r="140" spans="1:6" ht="15" x14ac:dyDescent="0.25">
      <c r="A140" s="8" t="s">
        <v>21</v>
      </c>
      <c r="B140" s="15">
        <v>5</v>
      </c>
      <c r="C140" s="16">
        <v>14480066.359999999</v>
      </c>
      <c r="D140" s="54">
        <v>2</v>
      </c>
      <c r="E140" s="55">
        <v>7512537</v>
      </c>
      <c r="F140" s="18">
        <v>887500</v>
      </c>
    </row>
    <row r="141" spans="1:6" ht="15" x14ac:dyDescent="0.25">
      <c r="A141" s="8" t="s">
        <v>22</v>
      </c>
      <c r="B141" s="15">
        <v>9</v>
      </c>
      <c r="C141" s="16">
        <v>25274476.09</v>
      </c>
      <c r="D141" s="54">
        <v>3</v>
      </c>
      <c r="E141" s="55">
        <v>9746168.9499999993</v>
      </c>
      <c r="F141" s="18">
        <v>2000000</v>
      </c>
    </row>
    <row r="142" spans="1:6" ht="15" x14ac:dyDescent="0.25">
      <c r="A142" s="8" t="s">
        <v>23</v>
      </c>
      <c r="B142" s="15">
        <v>6</v>
      </c>
      <c r="C142" s="16">
        <v>16318293.119999999</v>
      </c>
      <c r="D142" s="54">
        <v>4</v>
      </c>
      <c r="E142" s="55">
        <v>8445716.8599999994</v>
      </c>
      <c r="F142" s="18">
        <v>1154845</v>
      </c>
    </row>
    <row r="143" spans="1:6" ht="15" x14ac:dyDescent="0.25">
      <c r="A143" s="8" t="s">
        <v>24</v>
      </c>
      <c r="B143" s="15">
        <v>11</v>
      </c>
      <c r="C143" s="16">
        <v>28464922.48</v>
      </c>
      <c r="D143" s="54">
        <v>6</v>
      </c>
      <c r="E143" s="55">
        <v>13913953.65</v>
      </c>
      <c r="F143" s="18">
        <v>2343449</v>
      </c>
    </row>
    <row r="144" spans="1:6" ht="15" x14ac:dyDescent="0.25">
      <c r="A144" s="8" t="s">
        <v>25</v>
      </c>
      <c r="B144" s="15">
        <v>11</v>
      </c>
      <c r="C144" s="16">
        <v>32123418.43</v>
      </c>
      <c r="D144" s="54">
        <v>3</v>
      </c>
      <c r="E144" s="55">
        <v>6003782.3099999996</v>
      </c>
      <c r="F144" s="18">
        <v>940000</v>
      </c>
    </row>
    <row r="145" spans="1:7" ht="15" x14ac:dyDescent="0.25">
      <c r="A145" s="8" t="s">
        <v>26</v>
      </c>
      <c r="B145" s="15">
        <v>10</v>
      </c>
      <c r="C145" s="16">
        <v>26795282.969999999</v>
      </c>
      <c r="D145" s="54">
        <v>2</v>
      </c>
      <c r="E145" s="55">
        <v>2456896.42</v>
      </c>
      <c r="F145" s="17">
        <v>0</v>
      </c>
    </row>
    <row r="146" spans="1:7" ht="14.25" x14ac:dyDescent="0.2">
      <c r="A146" s="11" t="s">
        <v>27</v>
      </c>
      <c r="B146" s="19">
        <v>113</v>
      </c>
      <c r="C146" s="20">
        <v>278340695.33999997</v>
      </c>
      <c r="D146" s="19">
        <v>37</v>
      </c>
      <c r="E146" s="20">
        <v>85021575.099999994</v>
      </c>
      <c r="F146" s="20">
        <v>9900794</v>
      </c>
    </row>
    <row r="147" spans="1:7" x14ac:dyDescent="0.2">
      <c r="A147" s="40"/>
      <c r="B147" s="40"/>
      <c r="C147" s="40"/>
      <c r="D147" s="40"/>
      <c r="E147" s="40"/>
      <c r="F147" s="40"/>
    </row>
    <row r="148" spans="1:7" ht="66.75" customHeight="1" x14ac:dyDescent="0.2">
      <c r="A148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48" s="26"/>
      <c r="C148" s="26"/>
      <c r="D148" s="26"/>
      <c r="E148" s="26"/>
      <c r="F148" s="40"/>
    </row>
    <row r="149" spans="1:7" ht="39" customHeight="1" x14ac:dyDescent="0.2">
      <c r="A149" s="26" t="str">
        <f>A29</f>
        <v>Osoba udostępniająca informację: Magdalena Głażewska
Data udostępnienia informacji: 28.12.2023 r.</v>
      </c>
      <c r="B149" s="26"/>
      <c r="C149" s="26"/>
      <c r="D149" s="26"/>
      <c r="E149" s="26"/>
      <c r="F149" s="40"/>
    </row>
    <row r="150" spans="1:7" x14ac:dyDescent="0.2">
      <c r="A150" s="40"/>
      <c r="B150" s="40"/>
      <c r="C150" s="40"/>
      <c r="D150" s="40"/>
      <c r="E150" s="40"/>
      <c r="F150" s="40"/>
    </row>
    <row r="151" spans="1:7" x14ac:dyDescent="0.2">
      <c r="A151" s="40" t="s">
        <v>0</v>
      </c>
      <c r="B151" s="40"/>
      <c r="C151" s="40"/>
      <c r="D151" s="40"/>
      <c r="E151" s="40"/>
      <c r="F151" s="40"/>
      <c r="G151" s="40"/>
    </row>
    <row r="152" spans="1:7" x14ac:dyDescent="0.2">
      <c r="A152" s="40" t="s">
        <v>1</v>
      </c>
      <c r="B152" s="40"/>
      <c r="C152" s="40"/>
      <c r="D152" s="40"/>
      <c r="E152" s="40"/>
      <c r="F152" s="40"/>
      <c r="G152" s="40"/>
    </row>
    <row r="153" spans="1:7" x14ac:dyDescent="0.2">
      <c r="A153" s="56" t="s">
        <v>34</v>
      </c>
      <c r="B153" s="40"/>
      <c r="C153" s="40"/>
      <c r="D153" s="40"/>
      <c r="E153" s="40"/>
      <c r="F153" s="40"/>
      <c r="G153" s="40"/>
    </row>
    <row r="154" spans="1:7" ht="23.25" customHeight="1" x14ac:dyDescent="0.2">
      <c r="A154" s="43" t="s">
        <v>35</v>
      </c>
      <c r="B154" s="43"/>
      <c r="C154" s="43"/>
      <c r="D154" s="40"/>
      <c r="E154" s="40"/>
      <c r="F154" s="40"/>
      <c r="G154" s="40"/>
    </row>
    <row r="155" spans="1:7" ht="13.5" customHeight="1" x14ac:dyDescent="0.2">
      <c r="A155" s="44" t="s">
        <v>4</v>
      </c>
      <c r="B155" s="44"/>
      <c r="C155" s="44"/>
      <c r="D155" s="45" t="str">
        <f>D5</f>
        <v>30.11.2023 r.</v>
      </c>
      <c r="E155" s="45"/>
      <c r="F155" s="40"/>
      <c r="G155" s="40"/>
    </row>
    <row r="156" spans="1:7" x14ac:dyDescent="0.2">
      <c r="A156" s="40"/>
      <c r="B156" s="40"/>
      <c r="C156" s="40"/>
      <c r="D156" s="40"/>
      <c r="E156" s="40"/>
      <c r="F156" s="40"/>
      <c r="G156" s="40"/>
    </row>
    <row r="157" spans="1:7" x14ac:dyDescent="0.2">
      <c r="A157" s="27" t="s">
        <v>5</v>
      </c>
      <c r="B157" s="30" t="s">
        <v>6</v>
      </c>
      <c r="C157" s="31"/>
      <c r="D157" s="32" t="s">
        <v>7</v>
      </c>
      <c r="E157" s="32"/>
      <c r="F157" s="33" t="s">
        <v>38</v>
      </c>
      <c r="G157" s="40"/>
    </row>
    <row r="158" spans="1:7" x14ac:dyDescent="0.2">
      <c r="A158" s="28"/>
      <c r="B158" s="22" t="s">
        <v>8</v>
      </c>
      <c r="C158" s="22" t="s">
        <v>9</v>
      </c>
      <c r="D158" s="22" t="s">
        <v>8</v>
      </c>
      <c r="E158" s="22" t="s">
        <v>10</v>
      </c>
      <c r="F158" s="34"/>
      <c r="G158" s="40"/>
    </row>
    <row r="159" spans="1:7" x14ac:dyDescent="0.2">
      <c r="A159" s="46" t="s">
        <v>11</v>
      </c>
      <c r="B159" s="47">
        <v>399</v>
      </c>
      <c r="C159" s="48">
        <v>4331520.01</v>
      </c>
      <c r="D159" s="47">
        <v>186</v>
      </c>
      <c r="E159" s="48">
        <v>2185640</v>
      </c>
      <c r="F159" s="48">
        <v>317480</v>
      </c>
      <c r="G159" s="40"/>
    </row>
    <row r="160" spans="1:7" x14ac:dyDescent="0.2">
      <c r="A160" s="46" t="s">
        <v>12</v>
      </c>
      <c r="B160" s="47">
        <v>2024</v>
      </c>
      <c r="C160" s="48">
        <v>26623640</v>
      </c>
      <c r="D160" s="47">
        <v>1525</v>
      </c>
      <c r="E160" s="48">
        <v>20380640</v>
      </c>
      <c r="F160" s="48">
        <v>5827940</v>
      </c>
      <c r="G160" s="40"/>
    </row>
    <row r="161" spans="1:7" x14ac:dyDescent="0.2">
      <c r="A161" s="46" t="s">
        <v>13</v>
      </c>
      <c r="B161" s="47">
        <v>8825</v>
      </c>
      <c r="C161" s="48">
        <v>103660580</v>
      </c>
      <c r="D161" s="47">
        <v>6348</v>
      </c>
      <c r="E161" s="48">
        <v>75825180</v>
      </c>
      <c r="F161" s="48">
        <v>13856760</v>
      </c>
      <c r="G161" s="40"/>
    </row>
    <row r="162" spans="1:7" x14ac:dyDescent="0.2">
      <c r="A162" s="46" t="s">
        <v>14</v>
      </c>
      <c r="B162" s="47">
        <v>165</v>
      </c>
      <c r="C162" s="48">
        <v>1936480</v>
      </c>
      <c r="D162" s="47">
        <v>88</v>
      </c>
      <c r="E162" s="48">
        <v>1105640</v>
      </c>
      <c r="F162" s="48">
        <v>238608</v>
      </c>
      <c r="G162" s="40"/>
    </row>
    <row r="163" spans="1:7" x14ac:dyDescent="0.2">
      <c r="A163" s="46" t="s">
        <v>15</v>
      </c>
      <c r="B163" s="47">
        <v>4389</v>
      </c>
      <c r="C163" s="48">
        <v>55674960.009999998</v>
      </c>
      <c r="D163" s="47">
        <v>3116</v>
      </c>
      <c r="E163" s="48">
        <v>40676560</v>
      </c>
      <c r="F163" s="48">
        <v>15492340</v>
      </c>
      <c r="G163" s="40"/>
    </row>
    <row r="164" spans="1:7" x14ac:dyDescent="0.2">
      <c r="A164" s="46" t="s">
        <v>16</v>
      </c>
      <c r="B164" s="47">
        <v>2610</v>
      </c>
      <c r="C164" s="48">
        <v>28845000</v>
      </c>
      <c r="D164" s="47">
        <v>1639</v>
      </c>
      <c r="E164" s="48">
        <v>18447800</v>
      </c>
      <c r="F164" s="48">
        <v>4241160</v>
      </c>
      <c r="G164" s="40"/>
    </row>
    <row r="165" spans="1:7" x14ac:dyDescent="0.2">
      <c r="A165" s="46" t="s">
        <v>17</v>
      </c>
      <c r="B165" s="47">
        <v>9873</v>
      </c>
      <c r="C165" s="48">
        <v>128197300</v>
      </c>
      <c r="D165" s="47">
        <v>5612</v>
      </c>
      <c r="E165" s="48">
        <v>74661880</v>
      </c>
      <c r="F165" s="48">
        <v>13724720</v>
      </c>
      <c r="G165" s="40"/>
    </row>
    <row r="166" spans="1:7" x14ac:dyDescent="0.2">
      <c r="A166" s="46" t="s">
        <v>18</v>
      </c>
      <c r="B166" s="47">
        <v>368</v>
      </c>
      <c r="C166" s="48">
        <v>3947480</v>
      </c>
      <c r="D166" s="47">
        <v>198</v>
      </c>
      <c r="E166" s="48">
        <v>2298280</v>
      </c>
      <c r="F166" s="48">
        <v>478960</v>
      </c>
      <c r="G166" s="40"/>
    </row>
    <row r="167" spans="1:7" x14ac:dyDescent="0.2">
      <c r="A167" s="46" t="s">
        <v>19</v>
      </c>
      <c r="B167" s="47">
        <v>3124</v>
      </c>
      <c r="C167" s="48">
        <v>29148400</v>
      </c>
      <c r="D167" s="47">
        <v>2052</v>
      </c>
      <c r="E167" s="48">
        <v>19403200</v>
      </c>
      <c r="F167" s="48">
        <v>3466640</v>
      </c>
      <c r="G167" s="40"/>
    </row>
    <row r="168" spans="1:7" x14ac:dyDescent="0.2">
      <c r="A168" s="46" t="s">
        <v>20</v>
      </c>
      <c r="B168" s="47">
        <v>4207</v>
      </c>
      <c r="C168" s="48">
        <v>60525600</v>
      </c>
      <c r="D168" s="47">
        <v>3275</v>
      </c>
      <c r="E168" s="48">
        <v>47739160</v>
      </c>
      <c r="F168" s="48">
        <v>14175800</v>
      </c>
      <c r="G168" s="40"/>
    </row>
    <row r="169" spans="1:7" x14ac:dyDescent="0.2">
      <c r="A169" s="46" t="s">
        <v>21</v>
      </c>
      <c r="B169" s="47">
        <v>753</v>
      </c>
      <c r="C169" s="48">
        <v>9748360</v>
      </c>
      <c r="D169" s="47">
        <v>538</v>
      </c>
      <c r="E169" s="48">
        <v>7143120</v>
      </c>
      <c r="F169" s="48">
        <v>621640</v>
      </c>
      <c r="G169" s="40"/>
    </row>
    <row r="170" spans="1:7" x14ac:dyDescent="0.2">
      <c r="A170" s="46" t="s">
        <v>22</v>
      </c>
      <c r="B170" s="47">
        <v>944</v>
      </c>
      <c r="C170" s="48">
        <v>11090640</v>
      </c>
      <c r="D170" s="47">
        <v>680</v>
      </c>
      <c r="E170" s="48">
        <v>8387320</v>
      </c>
      <c r="F170" s="48">
        <v>4565660.4000000004</v>
      </c>
      <c r="G170" s="40"/>
    </row>
    <row r="171" spans="1:7" x14ac:dyDescent="0.2">
      <c r="A171" s="46" t="s">
        <v>23</v>
      </c>
      <c r="B171" s="47">
        <v>4770</v>
      </c>
      <c r="C171" s="48">
        <v>54584220</v>
      </c>
      <c r="D171" s="47">
        <v>3396</v>
      </c>
      <c r="E171" s="48">
        <v>39549160</v>
      </c>
      <c r="F171" s="48">
        <v>11850720</v>
      </c>
      <c r="G171" s="40"/>
    </row>
    <row r="172" spans="1:7" x14ac:dyDescent="0.2">
      <c r="A172" s="46" t="s">
        <v>24</v>
      </c>
      <c r="B172" s="47">
        <v>906</v>
      </c>
      <c r="C172" s="48">
        <v>11837040</v>
      </c>
      <c r="D172" s="47">
        <v>683</v>
      </c>
      <c r="E172" s="48">
        <v>9166920</v>
      </c>
      <c r="F172" s="48">
        <v>3678820</v>
      </c>
      <c r="G172" s="40"/>
    </row>
    <row r="173" spans="1:7" x14ac:dyDescent="0.2">
      <c r="A173" s="46" t="s">
        <v>25</v>
      </c>
      <c r="B173" s="47">
        <v>3453</v>
      </c>
      <c r="C173" s="48">
        <v>45434210</v>
      </c>
      <c r="D173" s="47">
        <v>2459</v>
      </c>
      <c r="E173" s="48">
        <v>33407920</v>
      </c>
      <c r="F173" s="48">
        <v>9174544</v>
      </c>
      <c r="G173" s="40"/>
    </row>
    <row r="174" spans="1:7" x14ac:dyDescent="0.2">
      <c r="A174" s="46" t="s">
        <v>26</v>
      </c>
      <c r="B174" s="47">
        <v>368</v>
      </c>
      <c r="C174" s="48">
        <v>4424600</v>
      </c>
      <c r="D174" s="47">
        <v>210</v>
      </c>
      <c r="E174" s="48">
        <v>2626200</v>
      </c>
      <c r="F174" s="48">
        <v>650060</v>
      </c>
      <c r="G174" s="40"/>
    </row>
    <row r="175" spans="1:7" x14ac:dyDescent="0.2">
      <c r="A175" s="49" t="s">
        <v>27</v>
      </c>
      <c r="B175" s="50">
        <v>47178</v>
      </c>
      <c r="C175" s="51">
        <v>580010030.01999998</v>
      </c>
      <c r="D175" s="50">
        <v>32005</v>
      </c>
      <c r="E175" s="51">
        <v>403004620</v>
      </c>
      <c r="F175" s="51">
        <v>102361852.40000001</v>
      </c>
      <c r="G175" s="40"/>
    </row>
    <row r="176" spans="1:7" x14ac:dyDescent="0.2">
      <c r="A176" s="40"/>
      <c r="B176" s="40"/>
      <c r="C176" s="40"/>
      <c r="D176" s="40"/>
      <c r="E176" s="40"/>
      <c r="F176" s="40"/>
      <c r="G176" s="40"/>
    </row>
    <row r="177" spans="1:7" ht="58.5" customHeight="1" x14ac:dyDescent="0.2">
      <c r="A177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77" s="26"/>
      <c r="C177" s="26"/>
      <c r="D177" s="26"/>
      <c r="E177" s="26"/>
      <c r="F177" s="4"/>
      <c r="G177" s="4"/>
    </row>
    <row r="178" spans="1:7" ht="33" customHeight="1" x14ac:dyDescent="0.2">
      <c r="A178" s="26" t="str">
        <f>A29</f>
        <v>Osoba udostępniająca informację: Magdalena Głażewska
Data udostępnienia informacji: 28.12.2023 r.</v>
      </c>
      <c r="B178" s="26"/>
      <c r="C178" s="26"/>
      <c r="D178" s="26"/>
      <c r="E178" s="26"/>
      <c r="F178" s="7"/>
      <c r="G178" s="7"/>
    </row>
    <row r="179" spans="1:7" ht="17.25" customHeight="1" x14ac:dyDescent="0.2">
      <c r="A179" s="21"/>
      <c r="B179" s="21"/>
      <c r="C179" s="21"/>
      <c r="D179" s="21"/>
      <c r="E179" s="21"/>
      <c r="F179" s="7"/>
      <c r="G179" s="7"/>
    </row>
    <row r="180" spans="1:7" ht="26.25" customHeight="1" x14ac:dyDescent="0.2">
      <c r="A180" s="40" t="s">
        <v>0</v>
      </c>
      <c r="B180" s="40"/>
      <c r="C180" s="40"/>
      <c r="D180" s="40"/>
      <c r="E180" s="40"/>
      <c r="F180" s="7"/>
      <c r="G180" s="7"/>
    </row>
    <row r="181" spans="1:7" ht="26.25" customHeight="1" x14ac:dyDescent="0.2">
      <c r="A181" s="40" t="s">
        <v>1</v>
      </c>
      <c r="B181" s="40"/>
      <c r="C181" s="40"/>
      <c r="D181" s="40"/>
      <c r="E181" s="40"/>
      <c r="F181" s="7"/>
      <c r="G181" s="7"/>
    </row>
    <row r="182" spans="1:7" ht="26.25" customHeight="1" x14ac:dyDescent="0.2">
      <c r="A182" s="56" t="s">
        <v>42</v>
      </c>
      <c r="B182" s="40"/>
      <c r="C182" s="40"/>
      <c r="D182" s="40"/>
      <c r="E182" s="40"/>
      <c r="F182" s="7"/>
      <c r="G182" s="7"/>
    </row>
    <row r="183" spans="1:7" ht="18.75" customHeight="1" x14ac:dyDescent="0.2">
      <c r="A183" s="43" t="s">
        <v>43</v>
      </c>
      <c r="B183" s="43"/>
      <c r="C183" s="43"/>
      <c r="D183" s="40"/>
      <c r="E183" s="40"/>
      <c r="F183" s="7"/>
      <c r="G183" s="7"/>
    </row>
    <row r="184" spans="1:7" ht="33" customHeight="1" x14ac:dyDescent="0.2">
      <c r="A184" s="44" t="s">
        <v>4</v>
      </c>
      <c r="B184" s="44"/>
      <c r="C184" s="44"/>
      <c r="D184" s="45" t="str">
        <f>D35</f>
        <v>30.11.2023 r.</v>
      </c>
      <c r="E184" s="45"/>
      <c r="F184" s="7"/>
      <c r="G184" s="7"/>
    </row>
    <row r="185" spans="1:7" ht="13.5" customHeight="1" x14ac:dyDescent="0.2">
      <c r="A185" s="40"/>
      <c r="B185" s="40"/>
      <c r="C185" s="40"/>
      <c r="D185" s="40"/>
      <c r="E185" s="40"/>
      <c r="F185" s="7"/>
      <c r="G185" s="7"/>
    </row>
    <row r="186" spans="1:7" ht="17.25" customHeight="1" x14ac:dyDescent="0.2">
      <c r="A186" s="27" t="s">
        <v>5</v>
      </c>
      <c r="B186" s="30" t="s">
        <v>6</v>
      </c>
      <c r="C186" s="31"/>
      <c r="D186" s="32" t="s">
        <v>7</v>
      </c>
      <c r="E186" s="32"/>
      <c r="F186" s="7"/>
      <c r="G186" s="7"/>
    </row>
    <row r="187" spans="1:7" ht="17.25" customHeight="1" x14ac:dyDescent="0.2">
      <c r="A187" s="28"/>
      <c r="B187" s="22" t="s">
        <v>8</v>
      </c>
      <c r="C187" s="22" t="s">
        <v>9</v>
      </c>
      <c r="D187" s="22" t="s">
        <v>8</v>
      </c>
      <c r="E187" s="22" t="s">
        <v>10</v>
      </c>
      <c r="F187" s="7"/>
      <c r="G187" s="7"/>
    </row>
    <row r="188" spans="1:7" ht="17.25" customHeight="1" x14ac:dyDescent="0.2">
      <c r="A188" s="46" t="s">
        <v>11</v>
      </c>
      <c r="B188" s="47">
        <v>381</v>
      </c>
      <c r="C188" s="48">
        <v>55830121.57</v>
      </c>
      <c r="D188" s="47">
        <v>0</v>
      </c>
      <c r="E188" s="48">
        <v>0</v>
      </c>
      <c r="F188" s="7"/>
      <c r="G188" s="7"/>
    </row>
    <row r="189" spans="1:7" ht="17.25" customHeight="1" x14ac:dyDescent="0.2">
      <c r="A189" s="46" t="s">
        <v>12</v>
      </c>
      <c r="B189" s="47">
        <v>1020</v>
      </c>
      <c r="C189" s="48">
        <v>158210226.11000001</v>
      </c>
      <c r="D189" s="47">
        <v>0</v>
      </c>
      <c r="E189" s="48">
        <v>0</v>
      </c>
      <c r="F189" s="7"/>
      <c r="G189" s="7"/>
    </row>
    <row r="190" spans="1:7" ht="17.25" customHeight="1" x14ac:dyDescent="0.2">
      <c r="A190" s="46" t="s">
        <v>13</v>
      </c>
      <c r="B190" s="47">
        <v>1183</v>
      </c>
      <c r="C190" s="48">
        <v>187342488.49000001</v>
      </c>
      <c r="D190" s="47">
        <v>0</v>
      </c>
      <c r="E190" s="48">
        <v>0</v>
      </c>
      <c r="F190" s="7"/>
      <c r="G190" s="7"/>
    </row>
    <row r="191" spans="1:7" ht="17.25" customHeight="1" x14ac:dyDescent="0.2">
      <c r="A191" s="46" t="s">
        <v>14</v>
      </c>
      <c r="B191" s="47">
        <v>174</v>
      </c>
      <c r="C191" s="48">
        <v>28028292.559999999</v>
      </c>
      <c r="D191" s="47">
        <v>0</v>
      </c>
      <c r="E191" s="48">
        <v>0</v>
      </c>
      <c r="F191" s="7"/>
      <c r="G191" s="7"/>
    </row>
    <row r="192" spans="1:7" ht="17.25" customHeight="1" x14ac:dyDescent="0.2">
      <c r="A192" s="46" t="s">
        <v>15</v>
      </c>
      <c r="B192" s="47">
        <v>758</v>
      </c>
      <c r="C192" s="48">
        <v>120702684.83</v>
      </c>
      <c r="D192" s="47">
        <v>0</v>
      </c>
      <c r="E192" s="48">
        <v>0</v>
      </c>
      <c r="F192" s="7"/>
      <c r="G192" s="7"/>
    </row>
    <row r="193" spans="1:7" ht="17.25" customHeight="1" x14ac:dyDescent="0.2">
      <c r="A193" s="46" t="s">
        <v>16</v>
      </c>
      <c r="B193" s="47">
        <v>210</v>
      </c>
      <c r="C193" s="48">
        <v>32612880.079999998</v>
      </c>
      <c r="D193" s="47">
        <v>0</v>
      </c>
      <c r="E193" s="48">
        <v>0</v>
      </c>
      <c r="F193" s="7"/>
      <c r="G193" s="7"/>
    </row>
    <row r="194" spans="1:7" ht="17.25" customHeight="1" x14ac:dyDescent="0.2">
      <c r="A194" s="46" t="s">
        <v>17</v>
      </c>
      <c r="B194" s="47">
        <v>1450</v>
      </c>
      <c r="C194" s="48">
        <v>235422968.66</v>
      </c>
      <c r="D194" s="47">
        <v>0</v>
      </c>
      <c r="E194" s="48">
        <v>0</v>
      </c>
      <c r="F194" s="7"/>
      <c r="G194" s="7"/>
    </row>
    <row r="195" spans="1:7" ht="17.25" customHeight="1" x14ac:dyDescent="0.2">
      <c r="A195" s="46" t="s">
        <v>18</v>
      </c>
      <c r="B195" s="47">
        <v>299</v>
      </c>
      <c r="C195" s="48">
        <v>39704303.43</v>
      </c>
      <c r="D195" s="47">
        <v>0</v>
      </c>
      <c r="E195" s="48">
        <v>0</v>
      </c>
      <c r="F195" s="7"/>
      <c r="G195" s="7"/>
    </row>
    <row r="196" spans="1:7" ht="17.25" customHeight="1" x14ac:dyDescent="0.2">
      <c r="A196" s="46" t="s">
        <v>19</v>
      </c>
      <c r="B196" s="47">
        <v>267</v>
      </c>
      <c r="C196" s="48">
        <v>43380208.030000001</v>
      </c>
      <c r="D196" s="47">
        <v>0</v>
      </c>
      <c r="E196" s="48">
        <v>0</v>
      </c>
      <c r="F196" s="7"/>
      <c r="G196" s="7"/>
    </row>
    <row r="197" spans="1:7" ht="17.25" customHeight="1" x14ac:dyDescent="0.2">
      <c r="A197" s="46" t="s">
        <v>20</v>
      </c>
      <c r="B197" s="47">
        <v>738</v>
      </c>
      <c r="C197" s="48">
        <v>121590834.7</v>
      </c>
      <c r="D197" s="47">
        <v>0</v>
      </c>
      <c r="E197" s="48">
        <v>0</v>
      </c>
      <c r="F197" s="7"/>
      <c r="G197" s="7"/>
    </row>
    <row r="198" spans="1:7" ht="17.25" customHeight="1" x14ac:dyDescent="0.2">
      <c r="A198" s="46" t="s">
        <v>21</v>
      </c>
      <c r="B198" s="47">
        <v>469</v>
      </c>
      <c r="C198" s="48">
        <v>71636321.719999999</v>
      </c>
      <c r="D198" s="47">
        <v>0</v>
      </c>
      <c r="E198" s="48">
        <v>0</v>
      </c>
      <c r="F198" s="7"/>
      <c r="G198" s="7"/>
    </row>
    <row r="199" spans="1:7" ht="17.25" customHeight="1" x14ac:dyDescent="0.2">
      <c r="A199" s="46" t="s">
        <v>22</v>
      </c>
      <c r="B199" s="47">
        <v>250</v>
      </c>
      <c r="C199" s="48">
        <v>39620261.020000003</v>
      </c>
      <c r="D199" s="47">
        <v>0</v>
      </c>
      <c r="E199" s="48">
        <v>0</v>
      </c>
      <c r="F199" s="7"/>
      <c r="G199" s="7"/>
    </row>
    <row r="200" spans="1:7" ht="17.25" customHeight="1" x14ac:dyDescent="0.2">
      <c r="A200" s="46" t="s">
        <v>23</v>
      </c>
      <c r="B200" s="47">
        <v>212</v>
      </c>
      <c r="C200" s="48">
        <v>32470492.52</v>
      </c>
      <c r="D200" s="47">
        <v>0</v>
      </c>
      <c r="E200" s="48">
        <v>0</v>
      </c>
      <c r="F200" s="7"/>
      <c r="G200" s="7"/>
    </row>
    <row r="201" spans="1:7" ht="17.25" customHeight="1" x14ac:dyDescent="0.2">
      <c r="A201" s="46" t="s">
        <v>24</v>
      </c>
      <c r="B201" s="47">
        <v>694</v>
      </c>
      <c r="C201" s="48">
        <v>108910036.56999999</v>
      </c>
      <c r="D201" s="47">
        <v>0</v>
      </c>
      <c r="E201" s="48">
        <v>0</v>
      </c>
      <c r="F201" s="7"/>
      <c r="G201" s="7"/>
    </row>
    <row r="202" spans="1:7" ht="17.25" customHeight="1" x14ac:dyDescent="0.2">
      <c r="A202" s="46" t="s">
        <v>25</v>
      </c>
      <c r="B202" s="47">
        <v>1716</v>
      </c>
      <c r="C202" s="48">
        <v>272214959.38999999</v>
      </c>
      <c r="D202" s="47">
        <v>0</v>
      </c>
      <c r="E202" s="48">
        <v>0</v>
      </c>
      <c r="F202" s="7"/>
      <c r="G202" s="7"/>
    </row>
    <row r="203" spans="1:7" ht="17.25" customHeight="1" x14ac:dyDescent="0.2">
      <c r="A203" s="46" t="s">
        <v>26</v>
      </c>
      <c r="B203" s="47">
        <v>530</v>
      </c>
      <c r="C203" s="48">
        <v>73284513.280000001</v>
      </c>
      <c r="D203" s="47">
        <v>0</v>
      </c>
      <c r="E203" s="48">
        <v>0</v>
      </c>
      <c r="F203" s="7"/>
      <c r="G203" s="7"/>
    </row>
    <row r="204" spans="1:7" ht="17.25" customHeight="1" x14ac:dyDescent="0.2">
      <c r="A204" s="49" t="s">
        <v>27</v>
      </c>
      <c r="B204" s="50">
        <v>10351</v>
      </c>
      <c r="C204" s="51">
        <v>1620961592.96</v>
      </c>
      <c r="D204" s="50">
        <v>0</v>
      </c>
      <c r="E204" s="51">
        <v>0</v>
      </c>
      <c r="F204" s="7"/>
      <c r="G204" s="7"/>
    </row>
    <row r="205" spans="1:7" ht="79.5" customHeight="1" x14ac:dyDescent="0.2">
      <c r="A205" s="26" t="str">
        <f>A58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205" s="26"/>
      <c r="C205" s="26"/>
      <c r="D205" s="26"/>
      <c r="E205" s="26"/>
      <c r="F205" s="7"/>
      <c r="G205" s="7"/>
    </row>
    <row r="206" spans="1:7" ht="40.5" customHeight="1" x14ac:dyDescent="0.2">
      <c r="A206" s="26" t="str">
        <f>A59</f>
        <v>Osoba udostępniająca informację: Magdalena Głażewska
Data udostępnienia informacji: 28.12.2023 r.</v>
      </c>
      <c r="B206" s="26"/>
      <c r="C206" s="26"/>
      <c r="D206" s="26"/>
      <c r="E206" s="26"/>
      <c r="F206" s="7"/>
      <c r="G206" s="7"/>
    </row>
    <row r="208" spans="1:7" x14ac:dyDescent="0.2">
      <c r="A208" s="40" t="s">
        <v>0</v>
      </c>
      <c r="B208" s="40"/>
      <c r="C208" s="40"/>
      <c r="D208" s="40"/>
      <c r="E208" s="40"/>
      <c r="F208" s="40"/>
      <c r="G208" s="40"/>
    </row>
    <row r="209" spans="1:7" x14ac:dyDescent="0.2">
      <c r="A209" s="40" t="s">
        <v>1</v>
      </c>
      <c r="B209" s="40"/>
      <c r="C209" s="40"/>
      <c r="D209" s="40"/>
      <c r="E209" s="40"/>
      <c r="F209" s="40"/>
      <c r="G209" s="40"/>
    </row>
    <row r="210" spans="1:7" ht="28.5" customHeight="1" x14ac:dyDescent="0.2">
      <c r="A210" s="56" t="s">
        <v>36</v>
      </c>
      <c r="B210" s="40"/>
      <c r="C210" s="40"/>
      <c r="D210" s="40"/>
      <c r="E210" s="40"/>
      <c r="F210" s="40"/>
      <c r="G210" s="40"/>
    </row>
    <row r="211" spans="1:7" ht="16.5" customHeight="1" x14ac:dyDescent="0.2">
      <c r="A211" s="43" t="s">
        <v>37</v>
      </c>
      <c r="B211" s="43"/>
      <c r="C211" s="43"/>
      <c r="D211" s="40"/>
      <c r="E211" s="40"/>
      <c r="F211" s="40"/>
      <c r="G211" s="40"/>
    </row>
    <row r="212" spans="1:7" x14ac:dyDescent="0.2">
      <c r="A212" s="44" t="s">
        <v>4</v>
      </c>
      <c r="B212" s="44"/>
      <c r="C212" s="44"/>
      <c r="D212" s="40"/>
      <c r="E212" s="40"/>
      <c r="F212" s="40"/>
      <c r="G212" s="40"/>
    </row>
    <row r="213" spans="1:7" ht="13.5" customHeight="1" x14ac:dyDescent="0.2">
      <c r="D213" s="45" t="str">
        <f>D5</f>
        <v>30.11.2023 r.</v>
      </c>
      <c r="E213" s="45"/>
      <c r="F213" s="40"/>
      <c r="G213" s="40"/>
    </row>
    <row r="214" spans="1:7" x14ac:dyDescent="0.2">
      <c r="A214" s="40"/>
      <c r="B214" s="40"/>
      <c r="C214" s="40"/>
      <c r="D214" s="40"/>
      <c r="E214" s="40"/>
      <c r="F214" s="40"/>
      <c r="G214" s="40"/>
    </row>
    <row r="215" spans="1:7" x14ac:dyDescent="0.2">
      <c r="A215" s="27" t="s">
        <v>5</v>
      </c>
      <c r="B215" s="30" t="s">
        <v>6</v>
      </c>
      <c r="C215" s="31"/>
      <c r="D215" s="32" t="s">
        <v>7</v>
      </c>
      <c r="E215" s="32"/>
      <c r="F215" s="33" t="s">
        <v>38</v>
      </c>
      <c r="G215" s="40"/>
    </row>
    <row r="216" spans="1:7" x14ac:dyDescent="0.2">
      <c r="A216" s="28"/>
      <c r="B216" s="22" t="s">
        <v>8</v>
      </c>
      <c r="C216" s="22" t="s">
        <v>9</v>
      </c>
      <c r="D216" s="22" t="s">
        <v>8</v>
      </c>
      <c r="E216" s="22" t="s">
        <v>10</v>
      </c>
      <c r="F216" s="34"/>
      <c r="G216" s="40"/>
    </row>
    <row r="217" spans="1:7" x14ac:dyDescent="0.2">
      <c r="A217" s="29"/>
      <c r="B217" s="22">
        <v>1</v>
      </c>
      <c r="C217" s="22">
        <v>2</v>
      </c>
      <c r="D217" s="22">
        <v>3</v>
      </c>
      <c r="E217" s="22">
        <v>4</v>
      </c>
      <c r="F217" s="22">
        <v>5</v>
      </c>
      <c r="G217" s="40"/>
    </row>
    <row r="218" spans="1:7" x14ac:dyDescent="0.2">
      <c r="A218" s="46" t="s">
        <v>11</v>
      </c>
      <c r="B218" s="54">
        <v>0</v>
      </c>
      <c r="C218" s="55">
        <v>0</v>
      </c>
      <c r="D218" s="54">
        <v>0</v>
      </c>
      <c r="E218" s="55">
        <v>0</v>
      </c>
      <c r="F218" s="48">
        <v>0</v>
      </c>
      <c r="G218" s="40"/>
    </row>
    <row r="219" spans="1:7" x14ac:dyDescent="0.2">
      <c r="A219" s="46" t="s">
        <v>12</v>
      </c>
      <c r="B219" s="54">
        <v>0</v>
      </c>
      <c r="C219" s="55">
        <v>0</v>
      </c>
      <c r="D219" s="54">
        <v>0</v>
      </c>
      <c r="E219" s="55">
        <v>0</v>
      </c>
      <c r="F219" s="48">
        <v>0</v>
      </c>
      <c r="G219" s="40"/>
    </row>
    <row r="220" spans="1:7" x14ac:dyDescent="0.2">
      <c r="A220" s="46" t="s">
        <v>13</v>
      </c>
      <c r="B220" s="54">
        <v>179</v>
      </c>
      <c r="C220" s="55">
        <v>37604003.759999998</v>
      </c>
      <c r="D220" s="54">
        <v>138</v>
      </c>
      <c r="E220" s="55">
        <v>29925437.850000001</v>
      </c>
      <c r="F220" s="48">
        <v>12827510.91</v>
      </c>
      <c r="G220" s="40"/>
    </row>
    <row r="221" spans="1:7" x14ac:dyDescent="0.2">
      <c r="A221" s="46" t="s">
        <v>14</v>
      </c>
      <c r="B221" s="54">
        <v>0</v>
      </c>
      <c r="C221" s="55">
        <v>0</v>
      </c>
      <c r="D221" s="54">
        <v>0</v>
      </c>
      <c r="E221" s="55">
        <v>0</v>
      </c>
      <c r="F221" s="48">
        <v>0</v>
      </c>
      <c r="G221" s="40"/>
    </row>
    <row r="222" spans="1:7" x14ac:dyDescent="0.2">
      <c r="A222" s="46" t="s">
        <v>15</v>
      </c>
      <c r="B222" s="54">
        <v>0</v>
      </c>
      <c r="C222" s="55">
        <v>0</v>
      </c>
      <c r="D222" s="54">
        <v>0</v>
      </c>
      <c r="E222" s="55">
        <v>0</v>
      </c>
      <c r="F222" s="48">
        <v>0</v>
      </c>
      <c r="G222" s="40"/>
    </row>
    <row r="223" spans="1:7" x14ac:dyDescent="0.2">
      <c r="A223" s="46" t="s">
        <v>16</v>
      </c>
      <c r="B223" s="54">
        <v>0</v>
      </c>
      <c r="C223" s="55">
        <v>0</v>
      </c>
      <c r="D223" s="54">
        <v>0</v>
      </c>
      <c r="E223" s="55">
        <v>0</v>
      </c>
      <c r="F223" s="48">
        <v>0</v>
      </c>
      <c r="G223" s="40"/>
    </row>
    <row r="224" spans="1:7" x14ac:dyDescent="0.2">
      <c r="A224" s="46" t="s">
        <v>17</v>
      </c>
      <c r="B224" s="54">
        <v>6</v>
      </c>
      <c r="C224" s="55">
        <v>1560000</v>
      </c>
      <c r="D224" s="54">
        <v>2</v>
      </c>
      <c r="E224" s="55">
        <v>679200</v>
      </c>
      <c r="F224" s="48">
        <v>339600</v>
      </c>
      <c r="G224" s="40"/>
    </row>
    <row r="225" spans="1:7" x14ac:dyDescent="0.2">
      <c r="A225" s="46" t="s">
        <v>18</v>
      </c>
      <c r="B225" s="54">
        <v>0</v>
      </c>
      <c r="C225" s="55">
        <v>0</v>
      </c>
      <c r="D225" s="54">
        <v>0</v>
      </c>
      <c r="E225" s="55">
        <v>0</v>
      </c>
      <c r="F225" s="48">
        <v>0</v>
      </c>
      <c r="G225" s="40"/>
    </row>
    <row r="226" spans="1:7" x14ac:dyDescent="0.2">
      <c r="A226" s="46" t="s">
        <v>19</v>
      </c>
      <c r="B226" s="54">
        <v>0</v>
      </c>
      <c r="C226" s="55">
        <v>0</v>
      </c>
      <c r="D226" s="54">
        <v>0</v>
      </c>
      <c r="E226" s="55">
        <v>0</v>
      </c>
      <c r="F226" s="48">
        <v>0</v>
      </c>
      <c r="G226" s="40"/>
    </row>
    <row r="227" spans="1:7" x14ac:dyDescent="0.2">
      <c r="A227" s="46" t="s">
        <v>20</v>
      </c>
      <c r="B227" s="54">
        <v>0</v>
      </c>
      <c r="C227" s="55">
        <v>0</v>
      </c>
      <c r="D227" s="54">
        <v>0</v>
      </c>
      <c r="E227" s="55">
        <v>0</v>
      </c>
      <c r="F227" s="48">
        <v>0</v>
      </c>
      <c r="G227" s="40"/>
    </row>
    <row r="228" spans="1:7" x14ac:dyDescent="0.2">
      <c r="A228" s="46" t="s">
        <v>21</v>
      </c>
      <c r="B228" s="54">
        <v>0</v>
      </c>
      <c r="C228" s="55">
        <v>0</v>
      </c>
      <c r="D228" s="54">
        <v>0</v>
      </c>
      <c r="E228" s="55">
        <v>0</v>
      </c>
      <c r="F228" s="48">
        <v>0</v>
      </c>
      <c r="G228" s="40"/>
    </row>
    <row r="229" spans="1:7" x14ac:dyDescent="0.2">
      <c r="A229" s="46" t="s">
        <v>22</v>
      </c>
      <c r="B229" s="54">
        <v>0</v>
      </c>
      <c r="C229" s="55">
        <v>0</v>
      </c>
      <c r="D229" s="54">
        <v>0</v>
      </c>
      <c r="E229" s="55">
        <v>0</v>
      </c>
      <c r="F229" s="48">
        <v>0</v>
      </c>
      <c r="G229" s="40"/>
    </row>
    <row r="230" spans="1:7" x14ac:dyDescent="0.2">
      <c r="A230" s="46" t="s">
        <v>23</v>
      </c>
      <c r="B230" s="54">
        <v>0</v>
      </c>
      <c r="C230" s="55">
        <v>0</v>
      </c>
      <c r="D230" s="54">
        <v>0</v>
      </c>
      <c r="E230" s="55">
        <v>0</v>
      </c>
      <c r="F230" s="48">
        <v>0</v>
      </c>
      <c r="G230" s="40"/>
    </row>
    <row r="231" spans="1:7" x14ac:dyDescent="0.2">
      <c r="A231" s="46" t="s">
        <v>24</v>
      </c>
      <c r="B231" s="54">
        <v>0</v>
      </c>
      <c r="C231" s="55">
        <v>0</v>
      </c>
      <c r="D231" s="54">
        <v>0</v>
      </c>
      <c r="E231" s="55">
        <v>0</v>
      </c>
      <c r="F231" s="48">
        <v>0</v>
      </c>
      <c r="G231" s="40"/>
    </row>
    <row r="232" spans="1:7" x14ac:dyDescent="0.2">
      <c r="A232" s="46" t="s">
        <v>25</v>
      </c>
      <c r="B232" s="54">
        <v>24</v>
      </c>
      <c r="C232" s="55">
        <v>12608000</v>
      </c>
      <c r="D232" s="54">
        <v>12</v>
      </c>
      <c r="E232" s="55">
        <v>5697200</v>
      </c>
      <c r="F232" s="48">
        <v>2781400</v>
      </c>
      <c r="G232" s="40"/>
    </row>
    <row r="233" spans="1:7" x14ac:dyDescent="0.2">
      <c r="A233" s="46" t="s">
        <v>26</v>
      </c>
      <c r="B233" s="54">
        <v>0</v>
      </c>
      <c r="C233" s="55">
        <v>0</v>
      </c>
      <c r="D233" s="54">
        <v>0</v>
      </c>
      <c r="E233" s="55">
        <v>0</v>
      </c>
      <c r="F233" s="48">
        <v>0</v>
      </c>
      <c r="G233" s="40"/>
    </row>
    <row r="234" spans="1:7" x14ac:dyDescent="0.2">
      <c r="A234" s="49" t="s">
        <v>27</v>
      </c>
      <c r="B234" s="57">
        <v>209</v>
      </c>
      <c r="C234" s="52">
        <v>51772003.759999998</v>
      </c>
      <c r="D234" s="57">
        <v>152</v>
      </c>
      <c r="E234" s="52">
        <v>36301837.850000001</v>
      </c>
      <c r="F234" s="51">
        <v>15948510.91</v>
      </c>
      <c r="G234" s="40"/>
    </row>
    <row r="235" spans="1:7" x14ac:dyDescent="0.2">
      <c r="A235" s="40"/>
      <c r="B235" s="40"/>
      <c r="C235" s="40"/>
      <c r="D235" s="40"/>
      <c r="E235" s="40"/>
      <c r="F235" s="40"/>
      <c r="G235" s="40"/>
    </row>
    <row r="236" spans="1:7" ht="64.5" customHeight="1" x14ac:dyDescent="0.2">
      <c r="A236" s="26" t="str">
        <f>A28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236" s="26"/>
      <c r="C236" s="26"/>
      <c r="D236" s="26"/>
      <c r="E236" s="26"/>
      <c r="F236" s="4"/>
      <c r="G236" s="4"/>
    </row>
    <row r="237" spans="1:7" ht="42.75" customHeight="1" x14ac:dyDescent="0.2">
      <c r="A237" s="26" t="str">
        <f>A29</f>
        <v>Osoba udostępniająca informację: Magdalena Głażewska
Data udostępnienia informacji: 28.12.2023 r.</v>
      </c>
      <c r="B237" s="26"/>
      <c r="C237" s="26"/>
      <c r="D237" s="26"/>
      <c r="E237" s="26"/>
      <c r="F237" s="7"/>
      <c r="G237" s="7"/>
    </row>
  </sheetData>
  <mergeCells count="76">
    <mergeCell ref="A236:E236"/>
    <mergeCell ref="A237:E237"/>
    <mergeCell ref="A212:C212"/>
    <mergeCell ref="D213:E213"/>
    <mergeCell ref="A215:A217"/>
    <mergeCell ref="B215:C215"/>
    <mergeCell ref="D215:E215"/>
    <mergeCell ref="F215:F216"/>
    <mergeCell ref="A186:A187"/>
    <mergeCell ref="B186:C186"/>
    <mergeCell ref="D186:E186"/>
    <mergeCell ref="A205:E205"/>
    <mergeCell ref="A206:E206"/>
    <mergeCell ref="A211:C211"/>
    <mergeCell ref="F157:F158"/>
    <mergeCell ref="A177:E177"/>
    <mergeCell ref="A178:E178"/>
    <mergeCell ref="A183:C183"/>
    <mergeCell ref="A184:C184"/>
    <mergeCell ref="D184:E184"/>
    <mergeCell ref="A154:C154"/>
    <mergeCell ref="A155:C155"/>
    <mergeCell ref="D155:E155"/>
    <mergeCell ref="A157:A158"/>
    <mergeCell ref="B157:C157"/>
    <mergeCell ref="D157:E157"/>
    <mergeCell ref="A127:A129"/>
    <mergeCell ref="B127:C127"/>
    <mergeCell ref="D127:E127"/>
    <mergeCell ref="F127:F128"/>
    <mergeCell ref="A148:E148"/>
    <mergeCell ref="A149:E149"/>
    <mergeCell ref="A118:E118"/>
    <mergeCell ref="A119:E119"/>
    <mergeCell ref="A123:F123"/>
    <mergeCell ref="A124:C124"/>
    <mergeCell ref="A125:C125"/>
    <mergeCell ref="D125:E125"/>
    <mergeCell ref="A93:F93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F67:F68"/>
    <mergeCell ref="A88:E88"/>
    <mergeCell ref="A89:E89"/>
    <mergeCell ref="A58:E58"/>
    <mergeCell ref="A59:E59"/>
    <mergeCell ref="A63:F63"/>
    <mergeCell ref="A64:C64"/>
    <mergeCell ref="A65:C65"/>
    <mergeCell ref="D65:E65"/>
    <mergeCell ref="A34:C34"/>
    <mergeCell ref="A35:C35"/>
    <mergeCell ref="D35:E35"/>
    <mergeCell ref="A37:A39"/>
    <mergeCell ref="B37:C37"/>
    <mergeCell ref="D37:E37"/>
    <mergeCell ref="F7:F8"/>
    <mergeCell ref="I26:O26"/>
    <mergeCell ref="I27:L27"/>
    <mergeCell ref="A28:E28"/>
    <mergeCell ref="A29:E29"/>
    <mergeCell ref="A33:E33"/>
    <mergeCell ref="A3:E3"/>
    <mergeCell ref="A4:C4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48" orientation="portrait" r:id="rId1"/>
  <rowBreaks count="2" manualBreakCount="2">
    <brk id="89" max="16383" man="1"/>
    <brk id="1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7425BE1-6B5C-42B0-806A-A80447463A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 (2)</vt:lpstr>
      <vt:lpstr>'KPO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2024-01-11T08:54:14Z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