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63" documentId="8_{C14C1B7E-C808-44CC-B134-4627D3842F62}" xr6:coauthVersionLast="47" xr6:coauthVersionMax="47" xr10:uidLastSave="{D066547C-85B8-4A5A-965F-547FCAE5128B}"/>
  <bookViews>
    <workbookView xWindow="-120" yWindow="-120" windowWidth="51840" windowHeight="2124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" i="7" l="1"/>
  <c r="AH3" i="7"/>
  <c r="AH4" i="7"/>
  <c r="AH5" i="7"/>
  <c r="AH6" i="7"/>
  <c r="AH7" i="7"/>
  <c r="AH8" i="7"/>
  <c r="AH9" i="7"/>
  <c r="AH10" i="7"/>
  <c r="AH11" i="7"/>
  <c r="AH12" i="7"/>
</calcChain>
</file>

<file path=xl/sharedStrings.xml><?xml version="1.0" encoding="utf-8"?>
<sst xmlns="http://schemas.openxmlformats.org/spreadsheetml/2006/main" count="410" uniqueCount="92">
  <si>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</si>
  <si>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</si>
  <si>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</si>
  <si>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</si>
  <si>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</si>
  <si>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</si>
  <si>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</si>
  <si>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</si>
  <si>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</si>
  <si>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</si>
  <si>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</si>
  <si>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</si>
  <si>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</si>
  <si>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</si>
  <si>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</si>
  <si>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</si>
  <si>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</si>
  <si>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</si>
  <si>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</si>
  <si>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</si>
  <si>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</si>
  <si>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</si>
  <si>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</si>
  <si>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</si>
  <si>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</si>
  <si>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</si>
  <si>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</si>
  <si>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</si>
  <si>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</si>
  <si>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</si>
  <si>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</si>
  <si>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</si>
  <si>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</si>
  <si>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</si>
  <si>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</si>
  <si>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</si>
  <si>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</si>
  <si>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</si>
  <si>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</si>
  <si>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Vinson Development Sp. z o.o. </t>
  </si>
  <si>
    <t>Sp. z o.o.</t>
  </si>
  <si>
    <t>telefonicznie, mailowo</t>
  </si>
  <si>
    <t>0000559583</t>
  </si>
  <si>
    <t>5252620035</t>
  </si>
  <si>
    <t>361612634</t>
  </si>
  <si>
    <t>+48 663 106 107</t>
  </si>
  <si>
    <t>kontakt@domywbobrowcu.pl</t>
  </si>
  <si>
    <t>https://www.domywbobrowcu.pl/</t>
  </si>
  <si>
    <t>Mazowieckie</t>
  </si>
  <si>
    <t>Warszawa</t>
  </si>
  <si>
    <t>Plac Powstańców Warszawy</t>
  </si>
  <si>
    <t>00-030</t>
  </si>
  <si>
    <t>Piaseczyński</t>
  </si>
  <si>
    <t>Piaseczno</t>
  </si>
  <si>
    <t>Bobrowiec</t>
  </si>
  <si>
    <t>ul. Jaśminowa</t>
  </si>
  <si>
    <t>ul. Wiklinowa</t>
  </si>
  <si>
    <t>13 D</t>
  </si>
  <si>
    <t>ul. Mickiewicza</t>
  </si>
  <si>
    <t>11a</t>
  </si>
  <si>
    <t>05-502</t>
  </si>
  <si>
    <t>05-500</t>
  </si>
  <si>
    <t>13 lokal 1</t>
  </si>
  <si>
    <t>Lokal mieszkalny</t>
  </si>
  <si>
    <t>B1</t>
  </si>
  <si>
    <t>B2</t>
  </si>
  <si>
    <t>B5</t>
  </si>
  <si>
    <t>A1</t>
  </si>
  <si>
    <t>A2</t>
  </si>
  <si>
    <t>C1</t>
  </si>
  <si>
    <t>C2</t>
  </si>
  <si>
    <t>C3</t>
  </si>
  <si>
    <t>C4</t>
  </si>
  <si>
    <t>C5</t>
  </si>
  <si>
    <t>C6</t>
  </si>
  <si>
    <t>13 D lokal 1</t>
  </si>
  <si>
    <t>13  lokal 2</t>
  </si>
  <si>
    <t>11a lokal 2</t>
  </si>
  <si>
    <t>11a lokal 1</t>
  </si>
  <si>
    <t>14 lokal 1</t>
  </si>
  <si>
    <t>16 lokal 1</t>
  </si>
  <si>
    <t>18 lokal 1</t>
  </si>
  <si>
    <t>14 lokal 2</t>
  </si>
  <si>
    <t>16 lokal 2</t>
  </si>
  <si>
    <t>18 lokal 2</t>
  </si>
  <si>
    <t>X</t>
  </si>
  <si>
    <t>udziały w drodze - działka drogowa 120/31 oraz 121/39</t>
  </si>
  <si>
    <t>udziały w drodze - działka drogowa 121/39</t>
  </si>
  <si>
    <t>udziały w drodze - działka drogowa 121/39 + udziały w drodze wewnętrznej - działki 291 oraz 293</t>
  </si>
  <si>
    <t>Nr lokalu adresu lokalu, w którym prowadzona jest sprzedaż</t>
  </si>
  <si>
    <t>lokal 1</t>
  </si>
  <si>
    <t>lokal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</si>
</sst>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rgb="FF1111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3" fillId="0" borderId="0" xfId="0" applyNumberFormat="1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center"/>
    </xf>
    <xf numFmtId="1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O12"/>
  <sheetViews>
    <sheetView tabSelected="1" topLeftCell="G1" zoomScale="130" zoomScaleNormal="130" workbookViewId="0">
      <selection activeCell="V14" sqref="V14"/>
    </sheetView>
  </sheetViews>
  <sheetFormatPr defaultColWidth="8.85546875" defaultRowHeight="15" x14ac:dyDescent="0.25"/>
  <cols>
    <col min="1" max="1" width="28.28515625" style="2" bestFit="1" customWidth="1"/>
    <col min="2" max="2" width="23" style="2" customWidth="1"/>
    <col min="3" max="4" width="12" style="2" bestFit="1" customWidth="1"/>
    <col min="5" max="5" width="10.85546875" style="2" bestFit="1" customWidth="1"/>
    <col min="6" max="6" width="15.5703125" style="2" bestFit="1" customWidth="1"/>
    <col min="7" max="7" width="27.28515625" style="2" bestFit="1" customWidth="1"/>
    <col min="8" max="8" width="32" style="2" customWidth="1"/>
    <col min="9" max="9" width="12.7109375" style="2" customWidth="1"/>
    <col min="10" max="10" width="10.28515625" style="2" customWidth="1"/>
    <col min="11" max="11" width="12.140625" style="2" customWidth="1"/>
    <col min="12" max="12" width="8.85546875" style="2"/>
    <col min="13" max="13" width="13.85546875" style="2" customWidth="1"/>
    <col min="14" max="15" width="8.85546875" style="2"/>
    <col min="16" max="16" width="14" style="2" customWidth="1"/>
    <col min="17" max="17" width="14.85546875" style="2" customWidth="1"/>
    <col min="18" max="18" width="20.85546875" style="2" customWidth="1"/>
    <col min="19" max="19" width="15" style="2" customWidth="1"/>
    <col min="20" max="20" width="17.85546875" style="2" customWidth="1"/>
    <col min="21" max="23" width="8.85546875" style="2"/>
    <col min="24" max="24" width="21" style="2" customWidth="1"/>
    <col min="25" max="28" width="8.85546875" style="2"/>
    <col min="29" max="29" width="17" style="2" customWidth="1"/>
    <col min="30" max="30" width="11.5703125" style="2" customWidth="1"/>
    <col min="31" max="31" width="8.85546875" style="2"/>
    <col min="32" max="32" width="18.28515625" style="2" customWidth="1"/>
    <col min="33" max="33" width="8.85546875" style="2"/>
    <col min="34" max="35" width="14.42578125" style="2" customWidth="1"/>
    <col min="36" max="36" width="21" style="2" customWidth="1"/>
    <col min="37" max="37" width="23.7109375" style="2" customWidth="1"/>
    <col min="38" max="38" width="51.5703125" style="2" customWidth="1"/>
    <col min="39" max="39" width="11.42578125" style="2" customWidth="1"/>
    <col min="40" max="40" width="14.140625" style="2" customWidth="1"/>
    <col min="41" max="41" width="31" style="2" customWidth="1"/>
    <col min="42" max="44" width="8.85546875" style="2"/>
    <col min="45" max="45" width="36.7109375" style="2" bestFit="1" customWidth="1"/>
    <col min="46" max="46" width="8.85546875" style="2"/>
    <col min="47" max="47" width="26.42578125" style="2" customWidth="1"/>
    <col min="48" max="48" width="36.85546875" style="2" bestFit="1" customWidth="1"/>
    <col min="49" max="49" width="13.85546875" style="2" customWidth="1"/>
    <col min="50" max="50" width="13.7109375" style="2" customWidth="1"/>
    <col min="51" max="51" width="37.140625" style="2" bestFit="1" customWidth="1"/>
    <col min="52" max="16384" width="8.85546875" style="2"/>
  </cols>
  <sheetData>
    <row r="1" spans="1:4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12" t="s">
        <v>89</v>
      </c>
      <c r="W1" s="4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4" t="s">
        <v>29</v>
      </c>
      <c r="AF1" s="2" t="s">
        <v>30</v>
      </c>
      <c r="AG1" s="2" t="s">
        <v>31</v>
      </c>
      <c r="AH1" s="2" t="s">
        <v>32</v>
      </c>
      <c r="AJ1" s="5" t="s">
        <v>33</v>
      </c>
      <c r="AK1" s="2" t="s">
        <v>34</v>
      </c>
      <c r="AL1" s="2" t="s">
        <v>35</v>
      </c>
      <c r="AM1" s="2" t="s">
        <v>36</v>
      </c>
      <c r="AN1" s="5" t="s">
        <v>37</v>
      </c>
      <c r="AO1" s="2" t="s">
        <v>38</v>
      </c>
    </row>
    <row r="2" spans="1:41" x14ac:dyDescent="0.25">
      <c r="A2" s="11" t="s">
        <v>39</v>
      </c>
      <c r="B2" s="6" t="s">
        <v>40</v>
      </c>
      <c r="C2" s="7" t="s">
        <v>42</v>
      </c>
      <c r="D2" s="6" t="s">
        <v>43</v>
      </c>
      <c r="E2" s="6" t="s">
        <v>44</v>
      </c>
      <c r="F2" s="8" t="s">
        <v>45</v>
      </c>
      <c r="G2" t="s">
        <v>46</v>
      </c>
      <c r="H2" t="s">
        <v>47</v>
      </c>
      <c r="I2" s="6" t="s">
        <v>48</v>
      </c>
      <c r="J2" s="6" t="s">
        <v>49</v>
      </c>
      <c r="K2" s="6" t="s">
        <v>49</v>
      </c>
      <c r="L2" s="6" t="s">
        <v>49</v>
      </c>
      <c r="M2" s="6" t="s">
        <v>50</v>
      </c>
      <c r="N2" s="3">
        <v>2</v>
      </c>
      <c r="O2" s="2" t="s">
        <v>51</v>
      </c>
      <c r="P2" s="6" t="s">
        <v>48</v>
      </c>
      <c r="Q2" s="6" t="s">
        <v>52</v>
      </c>
      <c r="R2" s="6" t="s">
        <v>53</v>
      </c>
      <c r="S2" s="6" t="s">
        <v>54</v>
      </c>
      <c r="T2" s="6" t="s">
        <v>55</v>
      </c>
      <c r="U2" s="6">
        <v>13</v>
      </c>
      <c r="V2" s="6" t="s">
        <v>90</v>
      </c>
      <c r="W2" s="6" t="s">
        <v>60</v>
      </c>
      <c r="X2" s="6" t="s">
        <v>41</v>
      </c>
      <c r="Y2" s="6" t="s">
        <v>48</v>
      </c>
      <c r="Z2" s="6" t="s">
        <v>52</v>
      </c>
      <c r="AA2" s="6" t="s">
        <v>53</v>
      </c>
      <c r="AB2" s="6" t="s">
        <v>54</v>
      </c>
      <c r="AC2" s="6" t="s">
        <v>55</v>
      </c>
      <c r="AD2" s="6" t="s">
        <v>62</v>
      </c>
      <c r="AE2" s="6" t="s">
        <v>60</v>
      </c>
      <c r="AF2" s="6" t="s">
        <v>63</v>
      </c>
      <c r="AG2" s="6" t="s">
        <v>64</v>
      </c>
      <c r="AH2" s="1">
        <f>AK2/AI2</f>
        <v>8427.6267450404121</v>
      </c>
      <c r="AI2" s="1">
        <v>136.1</v>
      </c>
      <c r="AJ2" s="9">
        <v>45658</v>
      </c>
      <c r="AK2" s="10">
        <v>1147000</v>
      </c>
      <c r="AL2" s="2" t="s">
        <v>86</v>
      </c>
      <c r="AM2" s="2">
        <v>200</v>
      </c>
      <c r="AN2" s="9">
        <v>45658</v>
      </c>
      <c r="AO2" t="s">
        <v>47</v>
      </c>
    </row>
    <row r="3" spans="1:41" x14ac:dyDescent="0.25">
      <c r="A3" s="11" t="s">
        <v>39</v>
      </c>
      <c r="B3" s="6" t="s">
        <v>40</v>
      </c>
      <c r="C3" s="7" t="s">
        <v>42</v>
      </c>
      <c r="D3" s="6" t="s">
        <v>43</v>
      </c>
      <c r="E3" s="6" t="s">
        <v>44</v>
      </c>
      <c r="F3" s="8" t="s">
        <v>45</v>
      </c>
      <c r="G3" t="s">
        <v>46</v>
      </c>
      <c r="H3" t="s">
        <v>47</v>
      </c>
      <c r="I3" s="6" t="s">
        <v>48</v>
      </c>
      <c r="J3" s="6" t="s">
        <v>49</v>
      </c>
      <c r="K3" s="6" t="s">
        <v>49</v>
      </c>
      <c r="L3" s="6" t="s">
        <v>49</v>
      </c>
      <c r="M3" s="6" t="s">
        <v>50</v>
      </c>
      <c r="N3" s="3">
        <v>2</v>
      </c>
      <c r="O3" s="2" t="s">
        <v>51</v>
      </c>
      <c r="P3" s="6" t="s">
        <v>48</v>
      </c>
      <c r="Q3" s="6" t="s">
        <v>52</v>
      </c>
      <c r="R3" s="6" t="s">
        <v>53</v>
      </c>
      <c r="S3" s="6" t="s">
        <v>54</v>
      </c>
      <c r="T3" s="6" t="s">
        <v>55</v>
      </c>
      <c r="U3" s="6">
        <v>13</v>
      </c>
      <c r="V3" s="6" t="s">
        <v>91</v>
      </c>
      <c r="W3" s="6" t="s">
        <v>60</v>
      </c>
      <c r="X3" s="6" t="s">
        <v>41</v>
      </c>
      <c r="Y3" s="6" t="s">
        <v>48</v>
      </c>
      <c r="Z3" s="6" t="s">
        <v>52</v>
      </c>
      <c r="AA3" s="6" t="s">
        <v>53</v>
      </c>
      <c r="AB3" s="6" t="s">
        <v>54</v>
      </c>
      <c r="AC3" s="6" t="s">
        <v>55</v>
      </c>
      <c r="AD3" s="6" t="s">
        <v>76</v>
      </c>
      <c r="AE3" s="6" t="s">
        <v>60</v>
      </c>
      <c r="AF3" s="6" t="s">
        <v>63</v>
      </c>
      <c r="AG3" s="6" t="s">
        <v>65</v>
      </c>
      <c r="AH3" s="1">
        <f t="shared" ref="AH3:AH12" si="0">AK3/AI3</f>
        <v>7846.9241773962794</v>
      </c>
      <c r="AI3" s="2">
        <v>139.80000000000001</v>
      </c>
      <c r="AJ3" s="9">
        <v>45658</v>
      </c>
      <c r="AK3" s="10">
        <v>1097000</v>
      </c>
      <c r="AL3" s="2" t="s">
        <v>86</v>
      </c>
      <c r="AM3" s="2">
        <v>200</v>
      </c>
      <c r="AN3" s="9">
        <v>45658</v>
      </c>
      <c r="AO3" t="s">
        <v>47</v>
      </c>
    </row>
    <row r="4" spans="1:41" x14ac:dyDescent="0.25">
      <c r="A4" s="11" t="s">
        <v>39</v>
      </c>
      <c r="B4" s="6" t="s">
        <v>40</v>
      </c>
      <c r="C4" s="7" t="s">
        <v>42</v>
      </c>
      <c r="D4" s="6" t="s">
        <v>43</v>
      </c>
      <c r="E4" s="6" t="s">
        <v>44</v>
      </c>
      <c r="F4" s="8" t="s">
        <v>45</v>
      </c>
      <c r="G4" t="s">
        <v>46</v>
      </c>
      <c r="H4" t="s">
        <v>47</v>
      </c>
      <c r="I4" s="6" t="s">
        <v>48</v>
      </c>
      <c r="J4" s="6" t="s">
        <v>49</v>
      </c>
      <c r="K4" s="6" t="s">
        <v>49</v>
      </c>
      <c r="L4" s="6" t="s">
        <v>49</v>
      </c>
      <c r="M4" s="6" t="s">
        <v>50</v>
      </c>
      <c r="N4" s="3">
        <v>2</v>
      </c>
      <c r="O4" s="2" t="s">
        <v>51</v>
      </c>
      <c r="P4" s="6" t="s">
        <v>48</v>
      </c>
      <c r="Q4" s="6" t="s">
        <v>52</v>
      </c>
      <c r="R4" s="6" t="s">
        <v>53</v>
      </c>
      <c r="S4" s="6" t="s">
        <v>54</v>
      </c>
      <c r="T4" s="6" t="s">
        <v>55</v>
      </c>
      <c r="U4" s="6" t="s">
        <v>57</v>
      </c>
      <c r="V4" s="6" t="s">
        <v>90</v>
      </c>
      <c r="W4" s="6" t="s">
        <v>60</v>
      </c>
      <c r="X4" s="6" t="s">
        <v>41</v>
      </c>
      <c r="Y4" s="6" t="s">
        <v>48</v>
      </c>
      <c r="Z4" s="6" t="s">
        <v>52</v>
      </c>
      <c r="AA4" s="6" t="s">
        <v>53</v>
      </c>
      <c r="AB4" s="6" t="s">
        <v>54</v>
      </c>
      <c r="AC4" s="6" t="s">
        <v>55</v>
      </c>
      <c r="AD4" s="6" t="s">
        <v>75</v>
      </c>
      <c r="AE4" s="6" t="s">
        <v>60</v>
      </c>
      <c r="AF4" s="6" t="s">
        <v>63</v>
      </c>
      <c r="AG4" s="6" t="s">
        <v>66</v>
      </c>
      <c r="AH4" s="1">
        <f t="shared" si="0"/>
        <v>7846.9241773962794</v>
      </c>
      <c r="AI4" s="2">
        <v>139.80000000000001</v>
      </c>
      <c r="AJ4" s="9">
        <v>45658</v>
      </c>
      <c r="AK4" s="10">
        <v>1097000</v>
      </c>
      <c r="AL4" s="2" t="s">
        <v>86</v>
      </c>
      <c r="AM4" s="2">
        <v>200</v>
      </c>
      <c r="AN4" s="9">
        <v>45658</v>
      </c>
      <c r="AO4" t="s">
        <v>47</v>
      </c>
    </row>
    <row r="5" spans="1:41" x14ac:dyDescent="0.25">
      <c r="A5" s="11" t="s">
        <v>39</v>
      </c>
      <c r="B5" s="6" t="s">
        <v>40</v>
      </c>
      <c r="C5" s="7" t="s">
        <v>42</v>
      </c>
      <c r="D5" s="6" t="s">
        <v>43</v>
      </c>
      <c r="E5" s="6" t="s">
        <v>44</v>
      </c>
      <c r="F5" s="8" t="s">
        <v>45</v>
      </c>
      <c r="G5" t="s">
        <v>46</v>
      </c>
      <c r="H5" t="s">
        <v>47</v>
      </c>
      <c r="I5" s="6" t="s">
        <v>48</v>
      </c>
      <c r="J5" s="6" t="s">
        <v>49</v>
      </c>
      <c r="K5" s="6" t="s">
        <v>49</v>
      </c>
      <c r="L5" s="6" t="s">
        <v>49</v>
      </c>
      <c r="M5" s="6" t="s">
        <v>50</v>
      </c>
      <c r="N5" s="3">
        <v>2</v>
      </c>
      <c r="O5" s="2" t="s">
        <v>51</v>
      </c>
      <c r="P5" s="6" t="s">
        <v>48</v>
      </c>
      <c r="Q5" s="6" t="s">
        <v>52</v>
      </c>
      <c r="R5" s="6" t="s">
        <v>53</v>
      </c>
      <c r="S5" s="6" t="s">
        <v>53</v>
      </c>
      <c r="T5" s="6" t="s">
        <v>58</v>
      </c>
      <c r="U5" s="6" t="s">
        <v>59</v>
      </c>
      <c r="V5" s="6" t="s">
        <v>90</v>
      </c>
      <c r="W5" s="6" t="s">
        <v>61</v>
      </c>
      <c r="X5" s="6" t="s">
        <v>41</v>
      </c>
      <c r="Y5" s="6" t="s">
        <v>48</v>
      </c>
      <c r="Z5" s="6" t="s">
        <v>52</v>
      </c>
      <c r="AA5" s="6" t="s">
        <v>53</v>
      </c>
      <c r="AB5" s="6" t="s">
        <v>53</v>
      </c>
      <c r="AC5" s="6" t="s">
        <v>58</v>
      </c>
      <c r="AD5" s="6" t="s">
        <v>78</v>
      </c>
      <c r="AE5" s="6" t="s">
        <v>61</v>
      </c>
      <c r="AF5" s="6" t="s">
        <v>63</v>
      </c>
      <c r="AG5" s="6" t="s">
        <v>67</v>
      </c>
      <c r="AH5" s="1">
        <f t="shared" si="0"/>
        <v>11685.61872909699</v>
      </c>
      <c r="AI5" s="1">
        <v>149.5</v>
      </c>
      <c r="AJ5" s="9">
        <v>45809</v>
      </c>
      <c r="AK5" s="10">
        <v>1747000</v>
      </c>
      <c r="AL5" s="2" t="s">
        <v>85</v>
      </c>
      <c r="AM5" s="2" t="s">
        <v>85</v>
      </c>
      <c r="AN5" s="2" t="s">
        <v>85</v>
      </c>
      <c r="AO5" t="s">
        <v>47</v>
      </c>
    </row>
    <row r="6" spans="1:41" x14ac:dyDescent="0.25">
      <c r="A6" s="11" t="s">
        <v>39</v>
      </c>
      <c r="B6" s="6" t="s">
        <v>40</v>
      </c>
      <c r="C6" s="7" t="s">
        <v>42</v>
      </c>
      <c r="D6" s="6" t="s">
        <v>43</v>
      </c>
      <c r="E6" s="6" t="s">
        <v>44</v>
      </c>
      <c r="F6" s="8" t="s">
        <v>45</v>
      </c>
      <c r="G6" t="s">
        <v>46</v>
      </c>
      <c r="H6" t="s">
        <v>47</v>
      </c>
      <c r="I6" s="6" t="s">
        <v>48</v>
      </c>
      <c r="J6" s="6" t="s">
        <v>49</v>
      </c>
      <c r="K6" s="6" t="s">
        <v>49</v>
      </c>
      <c r="L6" s="6" t="s">
        <v>49</v>
      </c>
      <c r="M6" s="6" t="s">
        <v>50</v>
      </c>
      <c r="N6" s="3">
        <v>2</v>
      </c>
      <c r="O6" s="2" t="s">
        <v>51</v>
      </c>
      <c r="P6" s="6" t="s">
        <v>48</v>
      </c>
      <c r="Q6" s="6" t="s">
        <v>52</v>
      </c>
      <c r="R6" s="6" t="s">
        <v>53</v>
      </c>
      <c r="S6" s="6" t="s">
        <v>53</v>
      </c>
      <c r="T6" s="6" t="s">
        <v>58</v>
      </c>
      <c r="U6" s="6" t="s">
        <v>59</v>
      </c>
      <c r="V6" s="6" t="s">
        <v>91</v>
      </c>
      <c r="W6" s="6" t="s">
        <v>61</v>
      </c>
      <c r="X6" s="6" t="s">
        <v>41</v>
      </c>
      <c r="Y6" s="6" t="s">
        <v>48</v>
      </c>
      <c r="Z6" s="6" t="s">
        <v>52</v>
      </c>
      <c r="AA6" s="6" t="s">
        <v>53</v>
      </c>
      <c r="AB6" s="6" t="s">
        <v>53</v>
      </c>
      <c r="AC6" s="6" t="s">
        <v>58</v>
      </c>
      <c r="AD6" s="6" t="s">
        <v>77</v>
      </c>
      <c r="AE6" s="6" t="s">
        <v>61</v>
      </c>
      <c r="AF6" s="6" t="s">
        <v>63</v>
      </c>
      <c r="AG6" s="6" t="s">
        <v>68</v>
      </c>
      <c r="AH6" s="1">
        <f t="shared" si="0"/>
        <v>12354.515050167223</v>
      </c>
      <c r="AI6" s="1">
        <v>149.5</v>
      </c>
      <c r="AJ6" s="9">
        <v>45809</v>
      </c>
      <c r="AK6" s="10">
        <v>1847000</v>
      </c>
      <c r="AL6" s="2" t="s">
        <v>85</v>
      </c>
      <c r="AM6" s="2" t="s">
        <v>85</v>
      </c>
      <c r="AN6" s="2" t="s">
        <v>85</v>
      </c>
      <c r="AO6" t="s">
        <v>47</v>
      </c>
    </row>
    <row r="7" spans="1:41" x14ac:dyDescent="0.25">
      <c r="A7" s="11" t="s">
        <v>39</v>
      </c>
      <c r="B7" s="6" t="s">
        <v>40</v>
      </c>
      <c r="C7" s="7" t="s">
        <v>42</v>
      </c>
      <c r="D7" s="6" t="s">
        <v>43</v>
      </c>
      <c r="E7" s="6" t="s">
        <v>44</v>
      </c>
      <c r="F7" s="8" t="s">
        <v>45</v>
      </c>
      <c r="G7" t="s">
        <v>46</v>
      </c>
      <c r="H7" t="s">
        <v>47</v>
      </c>
      <c r="I7" s="6" t="s">
        <v>48</v>
      </c>
      <c r="J7" s="6" t="s">
        <v>49</v>
      </c>
      <c r="K7" s="6" t="s">
        <v>49</v>
      </c>
      <c r="L7" s="6" t="s">
        <v>49</v>
      </c>
      <c r="M7" s="6" t="s">
        <v>50</v>
      </c>
      <c r="N7" s="3">
        <v>2</v>
      </c>
      <c r="O7" s="2" t="s">
        <v>51</v>
      </c>
      <c r="P7" s="6" t="s">
        <v>48</v>
      </c>
      <c r="Q7" s="6" t="s">
        <v>52</v>
      </c>
      <c r="R7" s="6" t="s">
        <v>53</v>
      </c>
      <c r="S7" s="6" t="s">
        <v>54</v>
      </c>
      <c r="T7" s="6" t="s">
        <v>56</v>
      </c>
      <c r="U7" s="6">
        <v>14</v>
      </c>
      <c r="V7" s="6" t="s">
        <v>90</v>
      </c>
      <c r="W7" s="6" t="s">
        <v>60</v>
      </c>
      <c r="X7" s="6" t="s">
        <v>41</v>
      </c>
      <c r="Y7" s="6" t="s">
        <v>48</v>
      </c>
      <c r="Z7" s="6" t="s">
        <v>52</v>
      </c>
      <c r="AA7" s="6" t="s">
        <v>53</v>
      </c>
      <c r="AB7" s="6" t="s">
        <v>54</v>
      </c>
      <c r="AC7" s="6" t="s">
        <v>56</v>
      </c>
      <c r="AD7" s="6" t="s">
        <v>79</v>
      </c>
      <c r="AE7" s="6" t="s">
        <v>60</v>
      </c>
      <c r="AF7" s="6" t="s">
        <v>63</v>
      </c>
      <c r="AG7" s="6" t="s">
        <v>69</v>
      </c>
      <c r="AH7" s="1">
        <f t="shared" si="0"/>
        <v>9689.1472868217061</v>
      </c>
      <c r="AI7" s="1">
        <v>129</v>
      </c>
      <c r="AJ7" s="9">
        <v>45757</v>
      </c>
      <c r="AK7" s="10">
        <v>1249900</v>
      </c>
      <c r="AL7" s="2" t="s">
        <v>87</v>
      </c>
      <c r="AM7" s="2">
        <v>200</v>
      </c>
      <c r="AN7" s="9">
        <v>45757</v>
      </c>
      <c r="AO7" t="s">
        <v>47</v>
      </c>
    </row>
    <row r="8" spans="1:41" x14ac:dyDescent="0.25">
      <c r="A8" s="11" t="s">
        <v>39</v>
      </c>
      <c r="B8" s="6" t="s">
        <v>40</v>
      </c>
      <c r="C8" s="7" t="s">
        <v>42</v>
      </c>
      <c r="D8" s="6" t="s">
        <v>43</v>
      </c>
      <c r="E8" s="6" t="s">
        <v>44</v>
      </c>
      <c r="F8" s="8" t="s">
        <v>45</v>
      </c>
      <c r="G8" t="s">
        <v>46</v>
      </c>
      <c r="H8" t="s">
        <v>47</v>
      </c>
      <c r="I8" s="6" t="s">
        <v>48</v>
      </c>
      <c r="J8" s="6" t="s">
        <v>49</v>
      </c>
      <c r="K8" s="6" t="s">
        <v>49</v>
      </c>
      <c r="L8" s="6" t="s">
        <v>49</v>
      </c>
      <c r="M8" s="6" t="s">
        <v>50</v>
      </c>
      <c r="N8" s="3">
        <v>2</v>
      </c>
      <c r="O8" s="2" t="s">
        <v>51</v>
      </c>
      <c r="P8" s="6" t="s">
        <v>48</v>
      </c>
      <c r="Q8" s="6" t="s">
        <v>52</v>
      </c>
      <c r="R8" s="6" t="s">
        <v>53</v>
      </c>
      <c r="S8" s="6" t="s">
        <v>54</v>
      </c>
      <c r="T8" s="6" t="s">
        <v>56</v>
      </c>
      <c r="U8" s="6">
        <v>14</v>
      </c>
      <c r="V8" s="6" t="s">
        <v>91</v>
      </c>
      <c r="W8" s="6" t="s">
        <v>60</v>
      </c>
      <c r="X8" s="6" t="s">
        <v>41</v>
      </c>
      <c r="Y8" s="6" t="s">
        <v>48</v>
      </c>
      <c r="Z8" s="6" t="s">
        <v>52</v>
      </c>
      <c r="AA8" s="6" t="s">
        <v>53</v>
      </c>
      <c r="AB8" s="6" t="s">
        <v>54</v>
      </c>
      <c r="AC8" s="6" t="s">
        <v>56</v>
      </c>
      <c r="AD8" s="6" t="s">
        <v>82</v>
      </c>
      <c r="AE8" s="6" t="s">
        <v>60</v>
      </c>
      <c r="AF8" s="6" t="s">
        <v>63</v>
      </c>
      <c r="AG8" s="6" t="s">
        <v>70</v>
      </c>
      <c r="AH8" s="1">
        <f t="shared" si="0"/>
        <v>8913.9534883720935</v>
      </c>
      <c r="AI8" s="1">
        <v>129</v>
      </c>
      <c r="AJ8" s="9">
        <v>45757</v>
      </c>
      <c r="AK8" s="10">
        <v>1149900</v>
      </c>
      <c r="AL8" s="2" t="s">
        <v>87</v>
      </c>
      <c r="AM8" s="2">
        <v>200</v>
      </c>
      <c r="AN8" s="9">
        <v>45757</v>
      </c>
      <c r="AO8" t="s">
        <v>47</v>
      </c>
    </row>
    <row r="9" spans="1:41" x14ac:dyDescent="0.25">
      <c r="A9" s="11" t="s">
        <v>39</v>
      </c>
      <c r="B9" s="6" t="s">
        <v>40</v>
      </c>
      <c r="C9" s="7" t="s">
        <v>42</v>
      </c>
      <c r="D9" s="6" t="s">
        <v>43</v>
      </c>
      <c r="E9" s="6" t="s">
        <v>44</v>
      </c>
      <c r="F9" s="8" t="s">
        <v>45</v>
      </c>
      <c r="G9" t="s">
        <v>46</v>
      </c>
      <c r="H9" t="s">
        <v>47</v>
      </c>
      <c r="I9" s="6" t="s">
        <v>48</v>
      </c>
      <c r="J9" s="6" t="s">
        <v>49</v>
      </c>
      <c r="K9" s="6" t="s">
        <v>49</v>
      </c>
      <c r="L9" s="6" t="s">
        <v>49</v>
      </c>
      <c r="M9" s="6" t="s">
        <v>50</v>
      </c>
      <c r="N9" s="3">
        <v>2</v>
      </c>
      <c r="O9" s="2" t="s">
        <v>51</v>
      </c>
      <c r="P9" s="6" t="s">
        <v>48</v>
      </c>
      <c r="Q9" s="6" t="s">
        <v>52</v>
      </c>
      <c r="R9" s="6" t="s">
        <v>53</v>
      </c>
      <c r="S9" s="6" t="s">
        <v>54</v>
      </c>
      <c r="T9" s="6" t="s">
        <v>56</v>
      </c>
      <c r="U9" s="6">
        <v>16</v>
      </c>
      <c r="V9" s="6" t="s">
        <v>90</v>
      </c>
      <c r="W9" s="6" t="s">
        <v>60</v>
      </c>
      <c r="X9" s="6" t="s">
        <v>41</v>
      </c>
      <c r="Y9" s="6" t="s">
        <v>48</v>
      </c>
      <c r="Z9" s="6" t="s">
        <v>52</v>
      </c>
      <c r="AA9" s="6" t="s">
        <v>53</v>
      </c>
      <c r="AB9" s="6" t="s">
        <v>54</v>
      </c>
      <c r="AC9" s="6" t="s">
        <v>56</v>
      </c>
      <c r="AD9" s="6" t="s">
        <v>80</v>
      </c>
      <c r="AE9" s="6" t="s">
        <v>60</v>
      </c>
      <c r="AF9" s="6" t="s">
        <v>63</v>
      </c>
      <c r="AG9" s="6" t="s">
        <v>71</v>
      </c>
      <c r="AH9" s="1">
        <f t="shared" si="0"/>
        <v>8288.8307155322873</v>
      </c>
      <c r="AI9" s="1">
        <v>114.6</v>
      </c>
      <c r="AJ9" s="9">
        <v>45757</v>
      </c>
      <c r="AK9" s="10">
        <v>949900</v>
      </c>
      <c r="AL9" s="2" t="s">
        <v>88</v>
      </c>
      <c r="AM9" s="2">
        <v>200</v>
      </c>
      <c r="AN9" s="9">
        <v>45757</v>
      </c>
      <c r="AO9" t="s">
        <v>47</v>
      </c>
    </row>
    <row r="10" spans="1:41" x14ac:dyDescent="0.25">
      <c r="A10" s="11" t="s">
        <v>39</v>
      </c>
      <c r="B10" s="6" t="s">
        <v>40</v>
      </c>
      <c r="C10" s="7" t="s">
        <v>42</v>
      </c>
      <c r="D10" s="6" t="s">
        <v>43</v>
      </c>
      <c r="E10" s="6" t="s">
        <v>44</v>
      </c>
      <c r="F10" s="8" t="s">
        <v>45</v>
      </c>
      <c r="G10" t="s">
        <v>46</v>
      </c>
      <c r="H10" t="s">
        <v>47</v>
      </c>
      <c r="I10" s="6" t="s">
        <v>48</v>
      </c>
      <c r="J10" s="6" t="s">
        <v>49</v>
      </c>
      <c r="K10" s="6" t="s">
        <v>49</v>
      </c>
      <c r="L10" s="6" t="s">
        <v>49</v>
      </c>
      <c r="M10" s="6" t="s">
        <v>50</v>
      </c>
      <c r="N10" s="3">
        <v>2</v>
      </c>
      <c r="O10" s="2" t="s">
        <v>51</v>
      </c>
      <c r="P10" s="6" t="s">
        <v>48</v>
      </c>
      <c r="Q10" s="6" t="s">
        <v>52</v>
      </c>
      <c r="R10" s="6" t="s">
        <v>53</v>
      </c>
      <c r="S10" s="6" t="s">
        <v>54</v>
      </c>
      <c r="T10" s="6" t="s">
        <v>56</v>
      </c>
      <c r="U10" s="6">
        <v>16</v>
      </c>
      <c r="V10" s="6" t="s">
        <v>91</v>
      </c>
      <c r="W10" s="6" t="s">
        <v>60</v>
      </c>
      <c r="X10" s="6" t="s">
        <v>41</v>
      </c>
      <c r="Y10" s="6" t="s">
        <v>48</v>
      </c>
      <c r="Z10" s="6" t="s">
        <v>52</v>
      </c>
      <c r="AA10" s="6" t="s">
        <v>53</v>
      </c>
      <c r="AB10" s="6" t="s">
        <v>54</v>
      </c>
      <c r="AC10" s="6" t="s">
        <v>56</v>
      </c>
      <c r="AD10" s="6" t="s">
        <v>83</v>
      </c>
      <c r="AE10" s="6" t="s">
        <v>60</v>
      </c>
      <c r="AF10" s="6" t="s">
        <v>63</v>
      </c>
      <c r="AG10" s="6" t="s">
        <v>72</v>
      </c>
      <c r="AH10" s="1">
        <f t="shared" si="0"/>
        <v>8381.3914501257332</v>
      </c>
      <c r="AI10" s="1">
        <v>119.3</v>
      </c>
      <c r="AJ10" s="9">
        <v>45757</v>
      </c>
      <c r="AK10" s="10">
        <v>999900</v>
      </c>
      <c r="AL10" s="2" t="s">
        <v>88</v>
      </c>
      <c r="AM10" s="2">
        <v>200</v>
      </c>
      <c r="AN10" s="9">
        <v>45757</v>
      </c>
      <c r="AO10" t="s">
        <v>47</v>
      </c>
    </row>
    <row r="11" spans="1:41" x14ac:dyDescent="0.25">
      <c r="A11" s="11" t="s">
        <v>39</v>
      </c>
      <c r="B11" s="6" t="s">
        <v>40</v>
      </c>
      <c r="C11" s="7" t="s">
        <v>42</v>
      </c>
      <c r="D11" s="6" t="s">
        <v>43</v>
      </c>
      <c r="E11" s="6" t="s">
        <v>44</v>
      </c>
      <c r="F11" s="8" t="s">
        <v>45</v>
      </c>
      <c r="G11" t="s">
        <v>46</v>
      </c>
      <c r="H11" t="s">
        <v>47</v>
      </c>
      <c r="I11" s="6" t="s">
        <v>48</v>
      </c>
      <c r="J11" s="6" t="s">
        <v>49</v>
      </c>
      <c r="K11" s="6" t="s">
        <v>49</v>
      </c>
      <c r="L11" s="6" t="s">
        <v>49</v>
      </c>
      <c r="M11" s="6" t="s">
        <v>50</v>
      </c>
      <c r="N11" s="3">
        <v>2</v>
      </c>
      <c r="O11" s="2" t="s">
        <v>51</v>
      </c>
      <c r="P11" s="6" t="s">
        <v>48</v>
      </c>
      <c r="Q11" s="6" t="s">
        <v>52</v>
      </c>
      <c r="R11" s="6" t="s">
        <v>53</v>
      </c>
      <c r="S11" s="6" t="s">
        <v>54</v>
      </c>
      <c r="T11" s="6" t="s">
        <v>56</v>
      </c>
      <c r="U11" s="6">
        <v>18</v>
      </c>
      <c r="V11" s="6" t="s">
        <v>90</v>
      </c>
      <c r="W11" s="6" t="s">
        <v>60</v>
      </c>
      <c r="X11" s="6" t="s">
        <v>41</v>
      </c>
      <c r="Y11" s="6" t="s">
        <v>48</v>
      </c>
      <c r="Z11" s="6" t="s">
        <v>52</v>
      </c>
      <c r="AA11" s="6" t="s">
        <v>53</v>
      </c>
      <c r="AB11" s="6" t="s">
        <v>54</v>
      </c>
      <c r="AC11" s="6" t="s">
        <v>56</v>
      </c>
      <c r="AD11" s="6" t="s">
        <v>81</v>
      </c>
      <c r="AE11" s="6" t="s">
        <v>60</v>
      </c>
      <c r="AF11" s="6" t="s">
        <v>63</v>
      </c>
      <c r="AG11" s="6" t="s">
        <v>73</v>
      </c>
      <c r="AH11" s="1">
        <f t="shared" si="0"/>
        <v>8354.4415127528573</v>
      </c>
      <c r="AI11" s="1">
        <v>113.7</v>
      </c>
      <c r="AJ11" s="9">
        <v>45757</v>
      </c>
      <c r="AK11" s="10">
        <v>949900</v>
      </c>
      <c r="AL11" s="2" t="s">
        <v>88</v>
      </c>
      <c r="AM11" s="2">
        <v>200</v>
      </c>
      <c r="AN11" s="9">
        <v>45757</v>
      </c>
      <c r="AO11" t="s">
        <v>47</v>
      </c>
    </row>
    <row r="12" spans="1:41" x14ac:dyDescent="0.25">
      <c r="A12" s="11" t="s">
        <v>39</v>
      </c>
      <c r="B12" s="6" t="s">
        <v>40</v>
      </c>
      <c r="C12" s="7" t="s">
        <v>42</v>
      </c>
      <c r="D12" s="6" t="s">
        <v>43</v>
      </c>
      <c r="E12" s="6" t="s">
        <v>44</v>
      </c>
      <c r="F12" s="8" t="s">
        <v>45</v>
      </c>
      <c r="G12" t="s">
        <v>46</v>
      </c>
      <c r="H12" t="s">
        <v>47</v>
      </c>
      <c r="I12" s="6" t="s">
        <v>48</v>
      </c>
      <c r="J12" s="6" t="s">
        <v>49</v>
      </c>
      <c r="K12" s="6" t="s">
        <v>49</v>
      </c>
      <c r="L12" s="6" t="s">
        <v>49</v>
      </c>
      <c r="M12" s="6" t="s">
        <v>50</v>
      </c>
      <c r="N12" s="3">
        <v>2</v>
      </c>
      <c r="O12" s="2" t="s">
        <v>51</v>
      </c>
      <c r="P12" s="6" t="s">
        <v>48</v>
      </c>
      <c r="Q12" s="6" t="s">
        <v>52</v>
      </c>
      <c r="R12" s="6" t="s">
        <v>53</v>
      </c>
      <c r="S12" s="6" t="s">
        <v>54</v>
      </c>
      <c r="T12" s="6" t="s">
        <v>56</v>
      </c>
      <c r="U12" s="6">
        <v>18</v>
      </c>
      <c r="V12" s="6" t="s">
        <v>91</v>
      </c>
      <c r="W12" s="6" t="s">
        <v>60</v>
      </c>
      <c r="X12" s="6" t="s">
        <v>41</v>
      </c>
      <c r="Y12" s="6" t="s">
        <v>48</v>
      </c>
      <c r="Z12" s="6" t="s">
        <v>52</v>
      </c>
      <c r="AA12" s="6" t="s">
        <v>53</v>
      </c>
      <c r="AB12" s="6" t="s">
        <v>54</v>
      </c>
      <c r="AC12" s="6" t="s">
        <v>56</v>
      </c>
      <c r="AD12" s="6" t="s">
        <v>84</v>
      </c>
      <c r="AE12" s="6" t="s">
        <v>60</v>
      </c>
      <c r="AF12" s="6" t="s">
        <v>63</v>
      </c>
      <c r="AG12" s="6" t="s">
        <v>74</v>
      </c>
      <c r="AH12" s="1">
        <f t="shared" si="0"/>
        <v>10415.760869565216</v>
      </c>
      <c r="AI12" s="1">
        <v>110.4</v>
      </c>
      <c r="AJ12" s="9">
        <v>45757</v>
      </c>
      <c r="AK12" s="10">
        <v>1149900</v>
      </c>
      <c r="AL12" s="2" t="s">
        <v>88</v>
      </c>
      <c r="AM12" s="2">
        <v>200</v>
      </c>
      <c r="AN12" s="9">
        <v>45757</v>
      </c>
      <c r="AO12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2025-09-18T19:52:43Z</dcterms:modified>
  <cp:category/>
  <cp:contentStatus/>
</cp:coreProperties>
</file>