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IZ\SIZ\SIZ_na_www\SIZ_na_www_2024\informacja_www_03-2024\Dane publiczne - 2024-03-31\"/>
    </mc:Choice>
  </mc:AlternateContent>
  <xr:revisionPtr revIDLastSave="0" documentId="13_ncr:1_{3E56BB7F-C699-444A-A08B-718EF7ED3293}" xr6:coauthVersionLast="47" xr6:coauthVersionMax="47" xr10:uidLastSave="{00000000-0000-0000-0000-000000000000}"/>
  <bookViews>
    <workbookView xWindow="2655" yWindow="1215" windowWidth="18285" windowHeight="11055" xr2:uid="{5B3D5558-E0E5-483F-8AA6-C2E549062BB9}"/>
  </bookViews>
  <sheets>
    <sheet name="PS WPR_Interwencje sektorow (2)" sheetId="12" r:id="rId1"/>
  </sheets>
  <definedNames>
    <definedName name="_xlnm.Print_Area" localSheetId="0">'PS WPR_Interwencje sektorow (2)'!$A$1:$I$190</definedName>
    <definedName name="Print_Area" localSheetId="0">'PS WPR_Interwencje sektorow (2)'!$A$1:$I$190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0" i="12" l="1"/>
  <c r="A189" i="12"/>
  <c r="A137" i="12"/>
  <c r="A136" i="12"/>
  <c r="A108" i="12"/>
  <c r="A107" i="12"/>
  <c r="A82" i="12"/>
  <c r="A81" i="12"/>
  <c r="A54" i="12"/>
  <c r="A164" i="12" s="1"/>
  <c r="A53" i="12"/>
  <c r="A163" i="12" s="1"/>
</calcChain>
</file>

<file path=xl/sharedStrings.xml><?xml version="1.0" encoding="utf-8"?>
<sst xmlns="http://schemas.openxmlformats.org/spreadsheetml/2006/main" count="216" uniqueCount="41">
  <si>
    <t>Informacja o wnioskach w ramach Planu Strategicznego dla Wspólnej Polityki Rolnej na lata 2023-2027.
Interwencje sektorowe</t>
  </si>
  <si>
    <t xml:space="preserve">I.6.2  inwestycje, wspieranie modernizacji gospodarstw pasiecznych </t>
  </si>
  <si>
    <t>Oddział Regionalny</t>
  </si>
  <si>
    <t xml:space="preserve">Wnioski złożone </t>
  </si>
  <si>
    <t>Wnioski odrzucone</t>
  </si>
  <si>
    <t>Zawarte umowy</t>
  </si>
  <si>
    <t xml:space="preserve">Liczba </t>
  </si>
  <si>
    <t xml:space="preserve">Kwota </t>
  </si>
  <si>
    <t>Liczba</t>
  </si>
  <si>
    <t>Dolnośląski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</si>
  <si>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</si>
  <si>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</si>
  <si>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</si>
  <si>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</si>
  <si>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</si>
  <si>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</si>
  <si>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</si>
  <si>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</si>
  <si>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</si>
  <si>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</si>
  <si>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</si>
  <si>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</si>
  <si>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</si>
  <si>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</si>
  <si>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Zachodniopomorski</t>
  </si>
  <si>
    <t>RAZEM</t>
  </si>
  <si>
    <t xml:space="preserve">I.6.3  - wspieranie walki z warrozą produktami leczniczymi </t>
  </si>
  <si>
    <t>I.6.5 - pomoc na odbudowę i poprawę wartości użytkowej pszczół</t>
  </si>
  <si>
    <t>Zrealizowane płatności</t>
  </si>
  <si>
    <t xml:space="preserve">I.6.1 wspieranie podnoszenia poziomu wiedzy pszczelarskiej </t>
  </si>
  <si>
    <t xml:space="preserve">I.6.4  - ułatwienie prowadzenia gospodarki wędrownej </t>
  </si>
  <si>
    <t>I.6.7 -wspieranie badania jakości handlowej miodu oraz identyfikacja miodów odmianowych</t>
  </si>
  <si>
    <t>(Termin I naboru od 3 do 24 kwietnia 2023 r.)</t>
  </si>
  <si>
    <t>(Termin II naboru od 20 listopada 2023 r. do 18 stycznia 2024 r.)</t>
  </si>
  <si>
    <t>(Termin naboru od 20 listopada 2023 do 18 stycznia 2024 r.)</t>
  </si>
  <si>
    <t xml:space="preserve">I.6.6 - wsparcie naukowo-badawcze </t>
  </si>
  <si>
    <t>(Termin I naboru od 20 listopada 2023 r. do 18 stycznia 2024 r.)</t>
  </si>
  <si>
    <t>(Termin naboru od 20.11.2023 r. 18.01.2024 r.)</t>
  </si>
  <si>
    <t xml:space="preserve">Dane wg stanu na dzień 31.03.2024 r. </t>
  </si>
  <si>
    <t xml:space="preserve">Źródło:  System Informacji Zarządczej ARiMR
Data sporządzenia: 24.04.2024 r. 
Osoba odpowiedzialna za treść informacji: Katarzyna Kotańska p.o. Dyrektora Departamentu Analiz i Sprawozdawczości
Wykorzystanie danych możliwe za podaniem źródła.  </t>
  </si>
  <si>
    <t>Osoba udostępniająca informację: Magdalena Głażewska
Data udostępnienia informacji: 26.04.2024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</si>
</sst>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2" fillId="0" borderId="0"/>
    <xf numFmtId="0" fontId="16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7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13" applyFont="1" applyAlignment="1">
      <alignment horizontal="left" vertical="center" wrapText="1"/>
    </xf>
    <xf numFmtId="0" fontId="14" fillId="0" borderId="0" xfId="13" applyFont="1"/>
    <xf numFmtId="49" fontId="13" fillId="0" borderId="0" xfId="13" applyNumberFormat="1" applyFont="1" applyAlignment="1">
      <alignment horizontal="center" vertical="center" wrapText="1"/>
    </xf>
    <xf numFmtId="49" fontId="13" fillId="0" borderId="0" xfId="13" applyNumberFormat="1" applyFont="1" applyAlignment="1">
      <alignment vertical="center" wrapText="1"/>
    </xf>
    <xf numFmtId="49" fontId="13" fillId="0" borderId="4" xfId="13" applyNumberFormat="1" applyFont="1" applyBorder="1" applyAlignment="1">
      <alignment horizontal="center" vertical="center" wrapText="1"/>
    </xf>
    <xf numFmtId="49" fontId="13" fillId="0" borderId="0" xfId="13" applyNumberFormat="1" applyFont="1" applyAlignment="1">
      <alignment horizontal="left" vertical="center" wrapText="1"/>
    </xf>
    <xf numFmtId="0" fontId="15" fillId="2" borderId="1" xfId="13" applyFont="1" applyFill="1" applyBorder="1" applyAlignment="1">
      <alignment horizontal="center" vertical="center"/>
    </xf>
    <xf numFmtId="0" fontId="15" fillId="2" borderId="2" xfId="13" applyFont="1" applyFill="1" applyBorder="1" applyAlignment="1">
      <alignment horizontal="center" vertical="center" wrapText="1"/>
    </xf>
    <xf numFmtId="0" fontId="15" fillId="2" borderId="3" xfId="13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0" borderId="0" xfId="13" applyFont="1"/>
    <xf numFmtId="0" fontId="15" fillId="2" borderId="1" xfId="13" applyFont="1" applyFill="1" applyBorder="1" applyAlignment="1">
      <alignment horizontal="center" vertical="center" wrapText="1"/>
    </xf>
    <xf numFmtId="4" fontId="15" fillId="2" borderId="1" xfId="13" applyNumberFormat="1" applyFont="1" applyFill="1" applyBorder="1" applyAlignment="1">
      <alignment horizontal="center" vertical="center" wrapText="1"/>
    </xf>
    <xf numFmtId="0" fontId="15" fillId="0" borderId="1" xfId="13" applyFont="1" applyBorder="1"/>
    <xf numFmtId="3" fontId="15" fillId="0" borderId="1" xfId="13" applyNumberFormat="1" applyFont="1" applyBorder="1" applyAlignment="1">
      <alignment horizontal="right" vertical="center"/>
    </xf>
    <xf numFmtId="4" fontId="15" fillId="0" borderId="1" xfId="13" applyNumberFormat="1" applyFont="1" applyBorder="1" applyAlignment="1">
      <alignment horizontal="right" vertical="center"/>
    </xf>
    <xf numFmtId="0" fontId="13" fillId="3" borderId="1" xfId="13" applyFont="1" applyFill="1" applyBorder="1"/>
    <xf numFmtId="3" fontId="13" fillId="3" borderId="1" xfId="13" applyNumberFormat="1" applyFont="1" applyFill="1" applyBorder="1" applyAlignment="1">
      <alignment horizontal="right" vertical="center"/>
    </xf>
    <xf numFmtId="4" fontId="13" fillId="3" borderId="1" xfId="13" applyNumberFormat="1" applyFont="1" applyFill="1" applyBorder="1" applyAlignment="1">
      <alignment horizontal="right" vertical="center"/>
    </xf>
    <xf numFmtId="0" fontId="13" fillId="0" borderId="0" xfId="13" applyFont="1"/>
    <xf numFmtId="3" fontId="13" fillId="0" borderId="0" xfId="13" applyNumberFormat="1" applyFont="1" applyAlignment="1">
      <alignment horizontal="right" vertical="center"/>
    </xf>
    <xf numFmtId="4" fontId="13" fillId="0" borderId="0" xfId="13" applyNumberFormat="1" applyFont="1" applyAlignment="1">
      <alignment horizontal="right" vertical="center"/>
    </xf>
    <xf numFmtId="0" fontId="17" fillId="0" borderId="0" xfId="13" applyFont="1"/>
    <xf numFmtId="3" fontId="17" fillId="0" borderId="0" xfId="13" applyNumberFormat="1" applyFont="1" applyAlignment="1">
      <alignment horizontal="right" vertical="center"/>
    </xf>
    <xf numFmtId="4" fontId="17" fillId="0" borderId="0" xfId="13" applyNumberFormat="1" applyFont="1" applyAlignment="1">
      <alignment horizontal="right" vertical="center"/>
    </xf>
  </cellXfs>
  <cellStyles count="14">
    <cellStyle name="Normalny" xfId="0" builtinId="0"/>
    <cellStyle name="Normalny 10 19" xfId="2" xr:uid="{BFA64B8B-CBA4-46AB-B410-4BE4241413C1}"/>
    <cellStyle name="Normalny 88" xfId="1" xr:uid="{9F6A69EC-E72C-4DC8-B631-72F0C9B96885}"/>
    <cellStyle name="Normalny 88 10" xfId="11" xr:uid="{12F7C400-5A7C-4BD7-A8B1-B0CE0D013859}"/>
    <cellStyle name="Normalny 88 11" xfId="12" xr:uid="{0F1F3C64-864F-4187-AC54-BA9D20A0B4A4}"/>
    <cellStyle name="Normalny 88 12" xfId="13" xr:uid="{B7F69B41-973C-4751-AE86-E051A7089303}"/>
    <cellStyle name="Normalny 88 2" xfId="3" xr:uid="{A0BDE86D-87EE-4B99-9822-477B90007082}"/>
    <cellStyle name="Normalny 88 3" xfId="4" xr:uid="{D0D3142F-2CF7-4917-A096-CE45E55508A5}"/>
    <cellStyle name="Normalny 88 4" xfId="5" xr:uid="{6006D50B-33A4-49D2-83CD-59FB1941FC89}"/>
    <cellStyle name="Normalny 88 5" xfId="6" xr:uid="{730C5091-24AB-4EC6-9836-F163A8713962}"/>
    <cellStyle name="Normalny 88 6" xfId="7" xr:uid="{2F4ED5EB-E4AE-43AA-8385-39A8E311AD42}"/>
    <cellStyle name="Normalny 88 7" xfId="8" xr:uid="{CAEB33F5-59C3-45BC-9DE1-D6F556C0A6DC}"/>
    <cellStyle name="Normalny 88 8" xfId="9" xr:uid="{8A05064E-F3D0-4C74-8393-69487D17B8DB}"/>
    <cellStyle name="Normalny 88 9" xfId="10" xr:uid="{3A8D73C2-7F20-492F-B6A2-4E3BF61FA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DB50-28DD-4948-BC2E-079602E4BE9D}">
  <sheetPr>
    <tabColor rgb="FF92D050"/>
  </sheetPr>
  <dimension ref="A1:I190"/>
  <sheetViews>
    <sheetView showGridLines="0" tabSelected="1" view="pageBreakPreview" zoomScale="80" zoomScaleNormal="70" zoomScaleSheetLayoutView="80" workbookViewId="0">
      <selection activeCell="E26" sqref="E26"/>
    </sheetView>
  </sheetViews>
  <sheetFormatPr defaultColWidth="9.140625" defaultRowHeight="12.75" x14ac:dyDescent="0.2"/>
  <cols>
    <col min="1" max="1" width="25.42578125" style="5" customWidth="1"/>
    <col min="2" max="2" width="27.7109375" style="5" customWidth="1"/>
    <col min="3" max="7" width="19.140625" style="5" customWidth="1"/>
    <col min="8" max="8" width="18.28515625" style="5" customWidth="1"/>
    <col min="9" max="9" width="19.85546875" style="5" customWidth="1"/>
    <col min="10" max="16384" width="9.140625" style="5"/>
  </cols>
  <sheetData>
    <row r="1" spans="1:7" ht="32.25" customHeight="1" x14ac:dyDescent="0.2">
      <c r="A1" s="4" t="s">
        <v>0</v>
      </c>
      <c r="B1" s="4"/>
      <c r="C1" s="4"/>
      <c r="D1" s="4"/>
      <c r="E1" s="4"/>
      <c r="F1" s="4"/>
      <c r="G1" s="4"/>
    </row>
    <row r="2" spans="1:7" x14ac:dyDescent="0.2">
      <c r="A2" s="4" t="s">
        <v>29</v>
      </c>
      <c r="B2" s="4"/>
      <c r="C2" s="4"/>
      <c r="D2" s="4"/>
      <c r="E2" s="4"/>
      <c r="F2" s="4"/>
      <c r="G2" s="4"/>
    </row>
    <row r="3" spans="1:7" ht="42.75" customHeight="1" x14ac:dyDescent="0.2">
      <c r="A3" s="6" t="s">
        <v>38</v>
      </c>
      <c r="B3" s="6"/>
      <c r="C3" s="6"/>
      <c r="D3" s="7"/>
      <c r="E3" s="7"/>
      <c r="F3" s="7"/>
      <c r="G3" s="7"/>
    </row>
    <row r="4" spans="1:7" ht="38.25" customHeight="1" x14ac:dyDescent="0.2">
      <c r="A4" s="8" t="s">
        <v>34</v>
      </c>
      <c r="B4" s="8"/>
      <c r="C4" s="8"/>
      <c r="D4" s="9"/>
      <c r="E4" s="9"/>
      <c r="F4" s="9"/>
      <c r="G4" s="9"/>
    </row>
    <row r="5" spans="1:7" x14ac:dyDescent="0.2">
      <c r="A5" s="10" t="s">
        <v>2</v>
      </c>
      <c r="B5" s="11" t="s">
        <v>3</v>
      </c>
      <c r="C5" s="12"/>
      <c r="D5" s="13" t="s">
        <v>4</v>
      </c>
      <c r="E5" s="13"/>
      <c r="F5" s="14"/>
      <c r="G5" s="14"/>
    </row>
    <row r="6" spans="1:7" x14ac:dyDescent="0.2">
      <c r="A6" s="10"/>
      <c r="B6" s="15" t="s">
        <v>6</v>
      </c>
      <c r="C6" s="16" t="s">
        <v>7</v>
      </c>
      <c r="D6" s="15" t="s">
        <v>8</v>
      </c>
      <c r="E6" s="16" t="s">
        <v>7</v>
      </c>
      <c r="F6" s="14"/>
      <c r="G6" s="14"/>
    </row>
    <row r="7" spans="1:7" x14ac:dyDescent="0.2">
      <c r="A7" s="17" t="s">
        <v>9</v>
      </c>
      <c r="B7" s="18">
        <v>3</v>
      </c>
      <c r="C7" s="19">
        <v>57150.02</v>
      </c>
      <c r="D7" s="18">
        <v>0</v>
      </c>
      <c r="E7" s="19">
        <v>0</v>
      </c>
      <c r="F7" s="14"/>
      <c r="G7" s="14"/>
    </row>
    <row r="8" spans="1:7" x14ac:dyDescent="0.2">
      <c r="A8" s="17" t="s">
        <v>10</v>
      </c>
      <c r="B8" s="18">
        <v>1</v>
      </c>
      <c r="C8" s="19">
        <v>17970</v>
      </c>
      <c r="D8" s="18">
        <v>0</v>
      </c>
      <c r="E8" s="19">
        <v>0</v>
      </c>
      <c r="F8" s="14"/>
      <c r="G8" s="14"/>
    </row>
    <row r="9" spans="1:7" x14ac:dyDescent="0.2">
      <c r="A9" s="17" t="s">
        <v>11</v>
      </c>
      <c r="B9" s="18">
        <v>4</v>
      </c>
      <c r="C9" s="19">
        <v>142610.01</v>
      </c>
      <c r="D9" s="18">
        <v>0</v>
      </c>
      <c r="E9" s="19">
        <v>0</v>
      </c>
      <c r="F9" s="14"/>
      <c r="G9" s="14"/>
    </row>
    <row r="10" spans="1:7" x14ac:dyDescent="0.2">
      <c r="A10" s="17" t="s">
        <v>12</v>
      </c>
      <c r="B10" s="18">
        <v>3</v>
      </c>
      <c r="C10" s="19">
        <v>36400.01</v>
      </c>
      <c r="D10" s="18">
        <v>0</v>
      </c>
      <c r="E10" s="19">
        <v>0</v>
      </c>
      <c r="F10" s="14"/>
      <c r="G10" s="14"/>
    </row>
    <row r="11" spans="1:7" x14ac:dyDescent="0.2">
      <c r="A11" s="17" t="s">
        <v>13</v>
      </c>
      <c r="B11" s="18">
        <v>3</v>
      </c>
      <c r="C11" s="19">
        <v>67250.100000000006</v>
      </c>
      <c r="D11" s="18">
        <v>1</v>
      </c>
      <c r="E11" s="19">
        <v>48450</v>
      </c>
      <c r="F11" s="14"/>
      <c r="G11" s="14"/>
    </row>
    <row r="12" spans="1:7" x14ac:dyDescent="0.2">
      <c r="A12" s="17" t="s">
        <v>14</v>
      </c>
      <c r="B12" s="18">
        <v>5</v>
      </c>
      <c r="C12" s="19">
        <v>345750.01</v>
      </c>
      <c r="D12" s="18">
        <v>0</v>
      </c>
      <c r="E12" s="19">
        <v>0</v>
      </c>
      <c r="F12" s="14"/>
      <c r="G12" s="14"/>
    </row>
    <row r="13" spans="1:7" x14ac:dyDescent="0.2">
      <c r="A13" s="17" t="s">
        <v>15</v>
      </c>
      <c r="B13" s="18">
        <v>5</v>
      </c>
      <c r="C13" s="19">
        <v>72181</v>
      </c>
      <c r="D13" s="18">
        <v>1</v>
      </c>
      <c r="E13" s="19">
        <v>23290</v>
      </c>
      <c r="F13" s="14"/>
      <c r="G13" s="14"/>
    </row>
    <row r="14" spans="1:7" x14ac:dyDescent="0.2">
      <c r="A14" s="17" t="s">
        <v>16</v>
      </c>
      <c r="B14" s="18">
        <v>1</v>
      </c>
      <c r="C14" s="19">
        <v>11320</v>
      </c>
      <c r="D14" s="18">
        <v>0</v>
      </c>
      <c r="E14" s="19">
        <v>0</v>
      </c>
      <c r="F14" s="14"/>
      <c r="G14" s="14"/>
    </row>
    <row r="15" spans="1:7" x14ac:dyDescent="0.2">
      <c r="A15" s="17" t="s">
        <v>17</v>
      </c>
      <c r="B15" s="18">
        <v>5</v>
      </c>
      <c r="C15" s="19">
        <v>76400</v>
      </c>
      <c r="D15" s="18">
        <v>0</v>
      </c>
      <c r="E15" s="19">
        <v>0</v>
      </c>
      <c r="F15" s="14"/>
      <c r="G15" s="14"/>
    </row>
    <row r="16" spans="1:7" x14ac:dyDescent="0.2">
      <c r="A16" s="17" t="s">
        <v>18</v>
      </c>
      <c r="B16" s="18">
        <v>2</v>
      </c>
      <c r="C16" s="19">
        <v>28502.01</v>
      </c>
      <c r="D16" s="18">
        <v>0</v>
      </c>
      <c r="E16" s="19">
        <v>0</v>
      </c>
      <c r="F16" s="14"/>
      <c r="G16" s="14"/>
    </row>
    <row r="17" spans="1:9" x14ac:dyDescent="0.2">
      <c r="A17" s="17" t="s">
        <v>19</v>
      </c>
      <c r="B17" s="18">
        <v>3</v>
      </c>
      <c r="C17" s="19">
        <v>71860.009999999995</v>
      </c>
      <c r="D17" s="18">
        <v>0</v>
      </c>
      <c r="E17" s="19">
        <v>0</v>
      </c>
      <c r="F17" s="14"/>
      <c r="G17" s="14"/>
    </row>
    <row r="18" spans="1:9" x14ac:dyDescent="0.2">
      <c r="A18" s="17" t="s">
        <v>20</v>
      </c>
      <c r="B18" s="18">
        <v>5</v>
      </c>
      <c r="C18" s="19">
        <v>131195.01</v>
      </c>
      <c r="D18" s="18">
        <v>0</v>
      </c>
      <c r="E18" s="19">
        <v>0</v>
      </c>
      <c r="F18" s="14"/>
      <c r="G18" s="14"/>
    </row>
    <row r="19" spans="1:9" x14ac:dyDescent="0.2">
      <c r="A19" s="17" t="s">
        <v>21</v>
      </c>
      <c r="B19" s="18">
        <v>0</v>
      </c>
      <c r="C19" s="19">
        <v>0</v>
      </c>
      <c r="D19" s="18">
        <v>0</v>
      </c>
      <c r="E19" s="19">
        <v>0</v>
      </c>
      <c r="F19" s="14"/>
      <c r="G19" s="14"/>
    </row>
    <row r="20" spans="1:9" x14ac:dyDescent="0.2">
      <c r="A20" s="17" t="s">
        <v>22</v>
      </c>
      <c r="B20" s="18">
        <v>2</v>
      </c>
      <c r="C20" s="19">
        <v>55310</v>
      </c>
      <c r="D20" s="18">
        <v>0</v>
      </c>
      <c r="E20" s="19">
        <v>0</v>
      </c>
      <c r="F20" s="14"/>
      <c r="G20" s="14"/>
    </row>
    <row r="21" spans="1:9" x14ac:dyDescent="0.2">
      <c r="A21" s="17" t="s">
        <v>23</v>
      </c>
      <c r="B21" s="18">
        <v>6</v>
      </c>
      <c r="C21" s="19">
        <v>143050</v>
      </c>
      <c r="D21" s="18">
        <v>1</v>
      </c>
      <c r="E21" s="19">
        <v>32000</v>
      </c>
      <c r="F21" s="14"/>
      <c r="G21" s="14"/>
    </row>
    <row r="22" spans="1:9" x14ac:dyDescent="0.2">
      <c r="A22" s="17" t="s">
        <v>24</v>
      </c>
      <c r="B22" s="18">
        <v>3</v>
      </c>
      <c r="C22" s="19">
        <v>66190</v>
      </c>
      <c r="D22" s="18">
        <v>0</v>
      </c>
      <c r="E22" s="19">
        <v>0</v>
      </c>
      <c r="F22" s="14"/>
      <c r="G22" s="14"/>
    </row>
    <row r="23" spans="1:9" x14ac:dyDescent="0.2">
      <c r="A23" s="20" t="s">
        <v>25</v>
      </c>
      <c r="B23" s="21">
        <v>51</v>
      </c>
      <c r="C23" s="22">
        <v>1323138.18</v>
      </c>
      <c r="D23" s="21">
        <v>3</v>
      </c>
      <c r="E23" s="22">
        <v>103740</v>
      </c>
      <c r="F23" s="14"/>
      <c r="G23" s="14"/>
    </row>
    <row r="24" spans="1:9" x14ac:dyDescent="0.2">
      <c r="A24" s="23"/>
      <c r="B24" s="24"/>
      <c r="C24" s="25"/>
      <c r="D24" s="24"/>
      <c r="E24" s="25"/>
      <c r="F24" s="24"/>
      <c r="G24" s="25"/>
    </row>
    <row r="25" spans="1:9" ht="83.25" customHeight="1" x14ac:dyDescent="0.2">
      <c r="A25" s="3" t="s">
        <v>39</v>
      </c>
      <c r="B25" s="3"/>
      <c r="C25" s="3"/>
      <c r="D25" s="2"/>
      <c r="E25" s="2"/>
      <c r="F25" s="2"/>
      <c r="G25" s="2"/>
    </row>
    <row r="26" spans="1:9" ht="36.75" customHeight="1" x14ac:dyDescent="0.2">
      <c r="A26" s="3" t="s">
        <v>40</v>
      </c>
      <c r="B26" s="3"/>
      <c r="C26" s="3"/>
      <c r="D26" s="2"/>
      <c r="E26" s="2"/>
      <c r="F26" s="2"/>
      <c r="G26" s="2"/>
    </row>
    <row r="28" spans="1:9" ht="40.5" customHeight="1" x14ac:dyDescent="0.2">
      <c r="A28" s="4" t="s">
        <v>0</v>
      </c>
      <c r="B28" s="4"/>
      <c r="C28" s="4"/>
      <c r="D28" s="4"/>
      <c r="E28" s="4"/>
      <c r="F28" s="4"/>
      <c r="G28" s="4"/>
      <c r="H28" s="14"/>
      <c r="I28" s="14"/>
    </row>
    <row r="29" spans="1:9" ht="40.5" customHeight="1" x14ac:dyDescent="0.2">
      <c r="A29" s="4" t="s">
        <v>1</v>
      </c>
      <c r="B29" s="4"/>
      <c r="C29" s="4"/>
      <c r="D29" s="4"/>
      <c r="E29" s="4"/>
      <c r="F29" s="4"/>
      <c r="G29" s="4"/>
      <c r="H29" s="14"/>
      <c r="I29" s="14"/>
    </row>
    <row r="30" spans="1:9" ht="33.6" customHeight="1" x14ac:dyDescent="0.2">
      <c r="A30" s="6" t="s">
        <v>38</v>
      </c>
      <c r="B30" s="6"/>
      <c r="C30" s="6"/>
      <c r="D30" s="6"/>
      <c r="E30" s="6"/>
      <c r="F30" s="6"/>
      <c r="G30" s="6"/>
      <c r="H30" s="6"/>
      <c r="I30" s="6"/>
    </row>
    <row r="31" spans="1:9" ht="19.5" customHeight="1" x14ac:dyDescent="0.2">
      <c r="A31" s="6" t="s">
        <v>32</v>
      </c>
      <c r="B31" s="6"/>
      <c r="C31" s="6"/>
      <c r="D31" s="6"/>
      <c r="E31" s="6"/>
      <c r="F31" s="6"/>
      <c r="G31" s="6"/>
      <c r="H31" s="6"/>
      <c r="I31" s="6"/>
    </row>
    <row r="32" spans="1:9" ht="19.5" customHeight="1" x14ac:dyDescent="0.2">
      <c r="A32" s="6" t="s">
        <v>33</v>
      </c>
      <c r="B32" s="6"/>
      <c r="C32" s="6"/>
      <c r="D32" s="6"/>
      <c r="E32" s="6"/>
      <c r="F32" s="6"/>
      <c r="G32" s="6"/>
      <c r="H32" s="6"/>
      <c r="I32" s="6"/>
    </row>
    <row r="33" spans="1:9" ht="27.95" customHeight="1" x14ac:dyDescent="0.2">
      <c r="A33" s="10" t="s">
        <v>2</v>
      </c>
      <c r="B33" s="13" t="s">
        <v>3</v>
      </c>
      <c r="C33" s="13"/>
      <c r="D33" s="13" t="s">
        <v>4</v>
      </c>
      <c r="E33" s="13"/>
      <c r="F33" s="13" t="s">
        <v>5</v>
      </c>
      <c r="G33" s="13"/>
      <c r="H33" s="13" t="s">
        <v>28</v>
      </c>
      <c r="I33" s="13"/>
    </row>
    <row r="34" spans="1:9" ht="30.6" customHeight="1" x14ac:dyDescent="0.2">
      <c r="A34" s="10"/>
      <c r="B34" s="15" t="s">
        <v>6</v>
      </c>
      <c r="C34" s="16" t="s">
        <v>7</v>
      </c>
      <c r="D34" s="15" t="s">
        <v>8</v>
      </c>
      <c r="E34" s="16" t="s">
        <v>7</v>
      </c>
      <c r="F34" s="15" t="s">
        <v>6</v>
      </c>
      <c r="G34" s="16" t="s">
        <v>7</v>
      </c>
      <c r="H34" s="15" t="s">
        <v>6</v>
      </c>
      <c r="I34" s="16" t="s">
        <v>7</v>
      </c>
    </row>
    <row r="35" spans="1:9" x14ac:dyDescent="0.2">
      <c r="A35" s="17" t="s">
        <v>9</v>
      </c>
      <c r="B35" s="18">
        <v>547</v>
      </c>
      <c r="C35" s="19">
        <v>4122661.15</v>
      </c>
      <c r="D35" s="18">
        <v>44</v>
      </c>
      <c r="E35" s="19">
        <v>242094.2</v>
      </c>
      <c r="F35" s="18">
        <v>229</v>
      </c>
      <c r="G35" s="19">
        <v>1606182.74</v>
      </c>
      <c r="H35" s="18">
        <v>219</v>
      </c>
      <c r="I35" s="19">
        <v>1403791.8</v>
      </c>
    </row>
    <row r="36" spans="1:9" x14ac:dyDescent="0.2">
      <c r="A36" s="17" t="s">
        <v>10</v>
      </c>
      <c r="B36" s="18">
        <v>233</v>
      </c>
      <c r="C36" s="19">
        <v>2260165.7200000002</v>
      </c>
      <c r="D36" s="18">
        <v>19</v>
      </c>
      <c r="E36" s="19">
        <v>54801.67</v>
      </c>
      <c r="F36" s="18">
        <v>90</v>
      </c>
      <c r="G36" s="19">
        <v>750525.45</v>
      </c>
      <c r="H36" s="18">
        <v>89</v>
      </c>
      <c r="I36" s="19">
        <v>698554.92</v>
      </c>
    </row>
    <row r="37" spans="1:9" x14ac:dyDescent="0.2">
      <c r="A37" s="17" t="s">
        <v>11</v>
      </c>
      <c r="B37" s="18">
        <v>309</v>
      </c>
      <c r="C37" s="19">
        <v>9354515.6300000008</v>
      </c>
      <c r="D37" s="18">
        <v>39</v>
      </c>
      <c r="E37" s="19">
        <v>138366.16</v>
      </c>
      <c r="F37" s="18">
        <v>100</v>
      </c>
      <c r="G37" s="19">
        <v>4161852.66</v>
      </c>
      <c r="H37" s="18">
        <v>100</v>
      </c>
      <c r="I37" s="19">
        <v>2992041.16</v>
      </c>
    </row>
    <row r="38" spans="1:9" x14ac:dyDescent="0.2">
      <c r="A38" s="17" t="s">
        <v>12</v>
      </c>
      <c r="B38" s="18">
        <v>193</v>
      </c>
      <c r="C38" s="19">
        <v>2343601.08</v>
      </c>
      <c r="D38" s="18">
        <v>16</v>
      </c>
      <c r="E38" s="19">
        <v>58541.120000000003</v>
      </c>
      <c r="F38" s="18">
        <v>77</v>
      </c>
      <c r="G38" s="19">
        <v>998606.31</v>
      </c>
      <c r="H38" s="18">
        <v>77</v>
      </c>
      <c r="I38" s="19">
        <v>775567.37</v>
      </c>
    </row>
    <row r="39" spans="1:9" x14ac:dyDescent="0.2">
      <c r="A39" s="17" t="s">
        <v>13</v>
      </c>
      <c r="B39" s="18">
        <v>366</v>
      </c>
      <c r="C39" s="19">
        <v>2400235.83</v>
      </c>
      <c r="D39" s="18">
        <v>32</v>
      </c>
      <c r="E39" s="19">
        <v>104487.63</v>
      </c>
      <c r="F39" s="18">
        <v>134</v>
      </c>
      <c r="G39" s="19">
        <v>965405.65</v>
      </c>
      <c r="H39" s="18">
        <v>131</v>
      </c>
      <c r="I39" s="19">
        <v>871891.42</v>
      </c>
    </row>
    <row r="40" spans="1:9" x14ac:dyDescent="0.2">
      <c r="A40" s="17" t="s">
        <v>14</v>
      </c>
      <c r="B40" s="18">
        <v>535</v>
      </c>
      <c r="C40" s="19">
        <v>4212167.5999999996</v>
      </c>
      <c r="D40" s="18">
        <v>44</v>
      </c>
      <c r="E40" s="19">
        <v>135150.39999999999</v>
      </c>
      <c r="F40" s="18">
        <v>240</v>
      </c>
      <c r="G40" s="19">
        <v>1909950.21</v>
      </c>
      <c r="H40" s="18">
        <v>238</v>
      </c>
      <c r="I40" s="19">
        <v>1732832.16</v>
      </c>
    </row>
    <row r="41" spans="1:9" x14ac:dyDescent="0.2">
      <c r="A41" s="17" t="s">
        <v>15</v>
      </c>
      <c r="B41" s="18">
        <v>748</v>
      </c>
      <c r="C41" s="19">
        <v>4267212.42</v>
      </c>
      <c r="D41" s="18">
        <v>112</v>
      </c>
      <c r="E41" s="19">
        <v>510930.88</v>
      </c>
      <c r="F41" s="18">
        <v>267</v>
      </c>
      <c r="G41" s="19">
        <v>1634027.35</v>
      </c>
      <c r="H41" s="18">
        <v>254</v>
      </c>
      <c r="I41" s="19">
        <v>1449938.87</v>
      </c>
    </row>
    <row r="42" spans="1:9" x14ac:dyDescent="0.2">
      <c r="A42" s="17" t="s">
        <v>16</v>
      </c>
      <c r="B42" s="18">
        <v>202</v>
      </c>
      <c r="C42" s="19">
        <v>1501530.03</v>
      </c>
      <c r="D42" s="18">
        <v>11</v>
      </c>
      <c r="E42" s="19">
        <v>43170.239999999998</v>
      </c>
      <c r="F42" s="18">
        <v>92</v>
      </c>
      <c r="G42" s="19">
        <v>665168.91</v>
      </c>
      <c r="H42" s="18">
        <v>82</v>
      </c>
      <c r="I42" s="19">
        <v>586338.35</v>
      </c>
    </row>
    <row r="43" spans="1:9" x14ac:dyDescent="0.2">
      <c r="A43" s="17" t="s">
        <v>17</v>
      </c>
      <c r="B43" s="18">
        <v>361</v>
      </c>
      <c r="C43" s="19">
        <v>3742025.68</v>
      </c>
      <c r="D43" s="18">
        <v>40</v>
      </c>
      <c r="E43" s="19">
        <v>130086.39</v>
      </c>
      <c r="F43" s="18">
        <v>140</v>
      </c>
      <c r="G43" s="19">
        <v>1747485.78</v>
      </c>
      <c r="H43" s="18">
        <v>117</v>
      </c>
      <c r="I43" s="19">
        <v>1628476.28</v>
      </c>
    </row>
    <row r="44" spans="1:9" x14ac:dyDescent="0.2">
      <c r="A44" s="17" t="s">
        <v>18</v>
      </c>
      <c r="B44" s="18">
        <v>359</v>
      </c>
      <c r="C44" s="19">
        <v>1457399.04</v>
      </c>
      <c r="D44" s="18">
        <v>39</v>
      </c>
      <c r="E44" s="19">
        <v>183075.49</v>
      </c>
      <c r="F44" s="18">
        <v>142</v>
      </c>
      <c r="G44" s="19">
        <v>551833.31999999995</v>
      </c>
      <c r="H44" s="18">
        <v>140</v>
      </c>
      <c r="I44" s="19">
        <v>493052.41</v>
      </c>
    </row>
    <row r="45" spans="1:9" x14ac:dyDescent="0.2">
      <c r="A45" s="17" t="s">
        <v>19</v>
      </c>
      <c r="B45" s="18">
        <v>328</v>
      </c>
      <c r="C45" s="19">
        <v>3535238.96</v>
      </c>
      <c r="D45" s="18">
        <v>32</v>
      </c>
      <c r="E45" s="19">
        <v>105854.03</v>
      </c>
      <c r="F45" s="18">
        <v>116</v>
      </c>
      <c r="G45" s="19">
        <v>1523091.44</v>
      </c>
      <c r="H45" s="18">
        <v>116</v>
      </c>
      <c r="I45" s="19">
        <v>899896.05</v>
      </c>
    </row>
    <row r="46" spans="1:9" x14ac:dyDescent="0.2">
      <c r="A46" s="17" t="s">
        <v>20</v>
      </c>
      <c r="B46" s="18">
        <v>490</v>
      </c>
      <c r="C46" s="19">
        <v>3841187.04</v>
      </c>
      <c r="D46" s="18">
        <v>29</v>
      </c>
      <c r="E46" s="19">
        <v>95791.22</v>
      </c>
      <c r="F46" s="18">
        <v>204</v>
      </c>
      <c r="G46" s="19">
        <v>1426335.82</v>
      </c>
      <c r="H46" s="18">
        <v>202</v>
      </c>
      <c r="I46" s="19">
        <v>1304296.9099999999</v>
      </c>
    </row>
    <row r="47" spans="1:9" x14ac:dyDescent="0.2">
      <c r="A47" s="17" t="s">
        <v>21</v>
      </c>
      <c r="B47" s="18">
        <v>136</v>
      </c>
      <c r="C47" s="19">
        <v>2353736.1</v>
      </c>
      <c r="D47" s="18">
        <v>15</v>
      </c>
      <c r="E47" s="19">
        <v>45994.67</v>
      </c>
      <c r="F47" s="18">
        <v>43</v>
      </c>
      <c r="G47" s="19">
        <v>982376.1</v>
      </c>
      <c r="H47" s="18">
        <v>42</v>
      </c>
      <c r="I47" s="19">
        <v>950989.68</v>
      </c>
    </row>
    <row r="48" spans="1:9" x14ac:dyDescent="0.2">
      <c r="A48" s="17" t="s">
        <v>22</v>
      </c>
      <c r="B48" s="18">
        <v>285</v>
      </c>
      <c r="C48" s="19">
        <v>2773292.07</v>
      </c>
      <c r="D48" s="18">
        <v>39</v>
      </c>
      <c r="E48" s="19">
        <v>131440.22</v>
      </c>
      <c r="F48" s="18">
        <v>92</v>
      </c>
      <c r="G48" s="19">
        <v>1014375.36</v>
      </c>
      <c r="H48" s="18">
        <v>92</v>
      </c>
      <c r="I48" s="19">
        <v>868050.52</v>
      </c>
    </row>
    <row r="49" spans="1:9" x14ac:dyDescent="0.2">
      <c r="A49" s="17" t="s">
        <v>23</v>
      </c>
      <c r="B49" s="18">
        <v>796</v>
      </c>
      <c r="C49" s="19">
        <v>5179762.7699999996</v>
      </c>
      <c r="D49" s="18">
        <v>68</v>
      </c>
      <c r="E49" s="19">
        <v>173148.81</v>
      </c>
      <c r="F49" s="18">
        <v>319</v>
      </c>
      <c r="G49" s="19">
        <v>2121781.31</v>
      </c>
      <c r="H49" s="18">
        <v>311</v>
      </c>
      <c r="I49" s="19">
        <v>1940214.02</v>
      </c>
    </row>
    <row r="50" spans="1:9" x14ac:dyDescent="0.2">
      <c r="A50" s="17" t="s">
        <v>24</v>
      </c>
      <c r="B50" s="18">
        <v>208</v>
      </c>
      <c r="C50" s="19">
        <v>2929315.95</v>
      </c>
      <c r="D50" s="18">
        <v>15</v>
      </c>
      <c r="E50" s="19">
        <v>357404.4</v>
      </c>
      <c r="F50" s="18">
        <v>73</v>
      </c>
      <c r="G50" s="19">
        <v>988704.27</v>
      </c>
      <c r="H50" s="18">
        <v>72</v>
      </c>
      <c r="I50" s="19">
        <v>772527.55</v>
      </c>
    </row>
    <row r="51" spans="1:9" x14ac:dyDescent="0.2">
      <c r="A51" s="20" t="s">
        <v>25</v>
      </c>
      <c r="B51" s="21">
        <v>6096</v>
      </c>
      <c r="C51" s="22">
        <v>56274047.07</v>
      </c>
      <c r="D51" s="21">
        <v>594</v>
      </c>
      <c r="E51" s="22">
        <v>2510337.5299999998</v>
      </c>
      <c r="F51" s="21">
        <v>2358</v>
      </c>
      <c r="G51" s="22">
        <v>23047702.68</v>
      </c>
      <c r="H51" s="21">
        <v>2282</v>
      </c>
      <c r="I51" s="22">
        <v>19368459.469999999</v>
      </c>
    </row>
    <row r="52" spans="1:9" x14ac:dyDescent="0.2">
      <c r="A52" s="23"/>
      <c r="B52" s="24"/>
      <c r="C52" s="25"/>
      <c r="D52" s="24"/>
      <c r="E52" s="25"/>
      <c r="F52" s="24"/>
      <c r="G52" s="25"/>
      <c r="H52" s="14"/>
      <c r="I52" s="14"/>
    </row>
    <row r="53" spans="1:9" ht="71.25" customHeight="1" x14ac:dyDescent="0.2">
      <c r="A53" s="3" t="str">
        <f>A25</f>
        <v xml:space="preserve">Źródło:  System Informacji Zarządczej ARiMR
Data sporządzenia: 24.04.2024 r. 
Osoba odpowiedzialna za treść informacji: Katarzyna Kotańska p.o. Dyrektora Departamentu Analiz i Sprawozdawczości
Wykorzystanie danych możliwe za podaniem źródła.  </v>
      </c>
      <c r="B53" s="3"/>
      <c r="C53" s="3"/>
      <c r="D53" s="3"/>
      <c r="E53" s="3"/>
      <c r="F53" s="3"/>
      <c r="G53" s="3"/>
      <c r="H53" s="14"/>
      <c r="I53" s="14"/>
    </row>
    <row r="54" spans="1:9" ht="42" customHeight="1" x14ac:dyDescent="0.2">
      <c r="A54" s="3" t="str">
        <f>A26</f>
        <v>Osoba udostępniająca informację: Magdalena Głażewska
Data udostępnienia informacji: 26.04.2024 r.</v>
      </c>
      <c r="B54" s="3"/>
      <c r="C54" s="3"/>
      <c r="D54" s="3"/>
      <c r="E54" s="3"/>
      <c r="F54" s="3"/>
      <c r="G54" s="3"/>
      <c r="H54" s="14"/>
      <c r="I54" s="14"/>
    </row>
    <row r="56" spans="1:9" ht="33.75" customHeight="1" x14ac:dyDescent="0.2">
      <c r="A56" s="4" t="s">
        <v>0</v>
      </c>
      <c r="B56" s="4"/>
      <c r="C56" s="4"/>
      <c r="D56" s="4"/>
      <c r="E56" s="4"/>
      <c r="F56" s="4"/>
      <c r="G56" s="4"/>
      <c r="H56" s="14"/>
      <c r="I56" s="14"/>
    </row>
    <row r="57" spans="1:9" ht="33.75" customHeight="1" x14ac:dyDescent="0.2">
      <c r="A57" s="4" t="s">
        <v>26</v>
      </c>
      <c r="B57" s="4"/>
      <c r="C57" s="4"/>
      <c r="D57" s="4"/>
      <c r="E57" s="4"/>
      <c r="F57" s="4"/>
      <c r="G57" s="4"/>
      <c r="H57" s="14"/>
      <c r="I57" s="14"/>
    </row>
    <row r="58" spans="1:9" ht="33.75" customHeight="1" x14ac:dyDescent="0.2">
      <c r="A58" s="6" t="s">
        <v>38</v>
      </c>
      <c r="B58" s="6"/>
      <c r="C58" s="6"/>
      <c r="D58" s="6"/>
      <c r="E58" s="6"/>
      <c r="F58" s="6"/>
      <c r="G58" s="6"/>
      <c r="H58" s="6"/>
      <c r="I58" s="6"/>
    </row>
    <row r="59" spans="1:9" ht="25.5" customHeight="1" x14ac:dyDescent="0.2">
      <c r="A59" s="6" t="s">
        <v>32</v>
      </c>
      <c r="B59" s="6"/>
      <c r="C59" s="6"/>
      <c r="D59" s="6"/>
      <c r="E59" s="6"/>
      <c r="F59" s="6"/>
      <c r="G59" s="6"/>
      <c r="H59" s="6"/>
      <c r="I59" s="6"/>
    </row>
    <row r="60" spans="1:9" ht="25.5" customHeight="1" x14ac:dyDescent="0.2">
      <c r="A60" s="6" t="s">
        <v>33</v>
      </c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10" t="s">
        <v>2</v>
      </c>
      <c r="B61" s="11" t="s">
        <v>3</v>
      </c>
      <c r="C61" s="12"/>
      <c r="D61" s="11" t="s">
        <v>4</v>
      </c>
      <c r="E61" s="12"/>
      <c r="F61" s="11" t="s">
        <v>5</v>
      </c>
      <c r="G61" s="12"/>
      <c r="H61" s="11" t="s">
        <v>28</v>
      </c>
      <c r="I61" s="12"/>
    </row>
    <row r="62" spans="1:9" x14ac:dyDescent="0.2">
      <c r="A62" s="10"/>
      <c r="B62" s="15" t="s">
        <v>6</v>
      </c>
      <c r="C62" s="16" t="s">
        <v>7</v>
      </c>
      <c r="D62" s="15" t="s">
        <v>8</v>
      </c>
      <c r="E62" s="16" t="s">
        <v>7</v>
      </c>
      <c r="F62" s="15" t="s">
        <v>6</v>
      </c>
      <c r="G62" s="16" t="s">
        <v>7</v>
      </c>
      <c r="H62" s="15" t="s">
        <v>6</v>
      </c>
      <c r="I62" s="16" t="s">
        <v>7</v>
      </c>
    </row>
    <row r="63" spans="1:9" x14ac:dyDescent="0.2">
      <c r="A63" s="17" t="s">
        <v>9</v>
      </c>
      <c r="B63" s="18">
        <v>22</v>
      </c>
      <c r="C63" s="19">
        <v>3907910.72</v>
      </c>
      <c r="D63" s="18">
        <v>1</v>
      </c>
      <c r="E63" s="19">
        <v>34360.57</v>
      </c>
      <c r="F63" s="18">
        <v>10</v>
      </c>
      <c r="G63" s="19">
        <v>1109193.02</v>
      </c>
      <c r="H63" s="18">
        <v>10</v>
      </c>
      <c r="I63" s="19">
        <v>1069818.55</v>
      </c>
    </row>
    <row r="64" spans="1:9" x14ac:dyDescent="0.2">
      <c r="A64" s="17" t="s">
        <v>10</v>
      </c>
      <c r="B64" s="18">
        <v>11</v>
      </c>
      <c r="C64" s="19">
        <v>1850397.2</v>
      </c>
      <c r="D64" s="18">
        <v>0</v>
      </c>
      <c r="E64" s="19">
        <v>0</v>
      </c>
      <c r="F64" s="18">
        <v>5</v>
      </c>
      <c r="G64" s="19">
        <v>800435.89</v>
      </c>
      <c r="H64" s="18">
        <v>5</v>
      </c>
      <c r="I64" s="19">
        <v>793798.49</v>
      </c>
    </row>
    <row r="65" spans="1:9" x14ac:dyDescent="0.2">
      <c r="A65" s="17" t="s">
        <v>11</v>
      </c>
      <c r="B65" s="18">
        <v>17</v>
      </c>
      <c r="C65" s="19">
        <v>6454343.6100000003</v>
      </c>
      <c r="D65" s="18">
        <v>0</v>
      </c>
      <c r="E65" s="19">
        <v>0</v>
      </c>
      <c r="F65" s="18">
        <v>8</v>
      </c>
      <c r="G65" s="19">
        <v>2884812.04</v>
      </c>
      <c r="H65" s="18">
        <v>8</v>
      </c>
      <c r="I65" s="19">
        <v>2729980.25</v>
      </c>
    </row>
    <row r="66" spans="1:9" x14ac:dyDescent="0.2">
      <c r="A66" s="17" t="s">
        <v>12</v>
      </c>
      <c r="B66" s="18">
        <v>4</v>
      </c>
      <c r="C66" s="19">
        <v>1000512.34</v>
      </c>
      <c r="D66" s="18">
        <v>1</v>
      </c>
      <c r="E66" s="19">
        <v>294087.13</v>
      </c>
      <c r="F66" s="18">
        <v>2</v>
      </c>
      <c r="G66" s="19">
        <v>420688.28</v>
      </c>
      <c r="H66" s="18">
        <v>2</v>
      </c>
      <c r="I66" s="19">
        <v>420688.28</v>
      </c>
    </row>
    <row r="67" spans="1:9" x14ac:dyDescent="0.2">
      <c r="A67" s="17" t="s">
        <v>13</v>
      </c>
      <c r="B67" s="18">
        <v>6</v>
      </c>
      <c r="C67" s="19">
        <v>1596443.22</v>
      </c>
      <c r="D67" s="18">
        <v>0</v>
      </c>
      <c r="E67" s="19">
        <v>0</v>
      </c>
      <c r="F67" s="18">
        <v>3</v>
      </c>
      <c r="G67" s="19">
        <v>652681.6</v>
      </c>
      <c r="H67" s="18">
        <v>3</v>
      </c>
      <c r="I67" s="19">
        <v>638541.74</v>
      </c>
    </row>
    <row r="68" spans="1:9" x14ac:dyDescent="0.2">
      <c r="A68" s="17" t="s">
        <v>14</v>
      </c>
      <c r="B68" s="18">
        <v>18</v>
      </c>
      <c r="C68" s="19">
        <v>3080578.79</v>
      </c>
      <c r="D68" s="18">
        <v>1</v>
      </c>
      <c r="E68" s="19">
        <v>826.48</v>
      </c>
      <c r="F68" s="18">
        <v>7</v>
      </c>
      <c r="G68" s="19">
        <v>1262776.33</v>
      </c>
      <c r="H68" s="18">
        <v>7</v>
      </c>
      <c r="I68" s="19">
        <v>1236543.3700000001</v>
      </c>
    </row>
    <row r="69" spans="1:9" x14ac:dyDescent="0.2">
      <c r="A69" s="17" t="s">
        <v>15</v>
      </c>
      <c r="B69" s="18">
        <v>35</v>
      </c>
      <c r="C69" s="19">
        <v>2470661.37</v>
      </c>
      <c r="D69" s="18">
        <v>1</v>
      </c>
      <c r="E69" s="19">
        <v>9358.2000000000007</v>
      </c>
      <c r="F69" s="18">
        <v>16</v>
      </c>
      <c r="G69" s="19">
        <v>1058400.69</v>
      </c>
      <c r="H69" s="18">
        <v>16</v>
      </c>
      <c r="I69" s="19">
        <v>1049431.6499999999</v>
      </c>
    </row>
    <row r="70" spans="1:9" x14ac:dyDescent="0.2">
      <c r="A70" s="17" t="s">
        <v>16</v>
      </c>
      <c r="B70" s="18">
        <v>4</v>
      </c>
      <c r="C70" s="19">
        <v>724290.54</v>
      </c>
      <c r="D70" s="18">
        <v>0</v>
      </c>
      <c r="E70" s="19">
        <v>0</v>
      </c>
      <c r="F70" s="18">
        <v>2</v>
      </c>
      <c r="G70" s="19">
        <v>290619.68</v>
      </c>
      <c r="H70" s="18">
        <v>2</v>
      </c>
      <c r="I70" s="19">
        <v>302912.36</v>
      </c>
    </row>
    <row r="71" spans="1:9" x14ac:dyDescent="0.2">
      <c r="A71" s="17" t="s">
        <v>17</v>
      </c>
      <c r="B71" s="18">
        <v>18</v>
      </c>
      <c r="C71" s="19">
        <v>2075015.96</v>
      </c>
      <c r="D71" s="18">
        <v>0</v>
      </c>
      <c r="E71" s="19">
        <v>0</v>
      </c>
      <c r="F71" s="18">
        <v>9</v>
      </c>
      <c r="G71" s="19">
        <v>890905.2</v>
      </c>
      <c r="H71" s="18">
        <v>9</v>
      </c>
      <c r="I71" s="19">
        <v>909627.04</v>
      </c>
    </row>
    <row r="72" spans="1:9" x14ac:dyDescent="0.2">
      <c r="A72" s="17" t="s">
        <v>18</v>
      </c>
      <c r="B72" s="18">
        <v>12</v>
      </c>
      <c r="C72" s="19">
        <v>1001289.99</v>
      </c>
      <c r="D72" s="18">
        <v>0</v>
      </c>
      <c r="E72" s="19">
        <v>0</v>
      </c>
      <c r="F72" s="18">
        <v>6</v>
      </c>
      <c r="G72" s="19">
        <v>374446.97</v>
      </c>
      <c r="H72" s="18">
        <v>6</v>
      </c>
      <c r="I72" s="19">
        <v>372686.44</v>
      </c>
    </row>
    <row r="73" spans="1:9" x14ac:dyDescent="0.2">
      <c r="A73" s="17" t="s">
        <v>19</v>
      </c>
      <c r="B73" s="18">
        <v>9</v>
      </c>
      <c r="C73" s="19">
        <v>1965289.3</v>
      </c>
      <c r="D73" s="18">
        <v>1</v>
      </c>
      <c r="E73" s="19">
        <v>24858.06</v>
      </c>
      <c r="F73" s="18">
        <v>4</v>
      </c>
      <c r="G73" s="19">
        <v>875741.3</v>
      </c>
      <c r="H73" s="18">
        <v>4</v>
      </c>
      <c r="I73" s="19">
        <v>811256.12</v>
      </c>
    </row>
    <row r="74" spans="1:9" x14ac:dyDescent="0.2">
      <c r="A74" s="17" t="s">
        <v>20</v>
      </c>
      <c r="B74" s="18">
        <v>19</v>
      </c>
      <c r="C74" s="19">
        <v>2391938.9</v>
      </c>
      <c r="D74" s="18">
        <v>0</v>
      </c>
      <c r="E74" s="19">
        <v>0</v>
      </c>
      <c r="F74" s="18">
        <v>9</v>
      </c>
      <c r="G74" s="19">
        <v>1035752.38</v>
      </c>
      <c r="H74" s="18">
        <v>9</v>
      </c>
      <c r="I74" s="19">
        <v>1074441.68</v>
      </c>
    </row>
    <row r="75" spans="1:9" x14ac:dyDescent="0.2">
      <c r="A75" s="17" t="s">
        <v>21</v>
      </c>
      <c r="B75" s="18">
        <v>12</v>
      </c>
      <c r="C75" s="19">
        <v>1469169.85</v>
      </c>
      <c r="D75" s="18">
        <v>0</v>
      </c>
      <c r="E75" s="19">
        <v>0</v>
      </c>
      <c r="F75" s="18">
        <v>6</v>
      </c>
      <c r="G75" s="19">
        <v>691702.09</v>
      </c>
      <c r="H75" s="18">
        <v>6</v>
      </c>
      <c r="I75" s="19">
        <v>691095.21</v>
      </c>
    </row>
    <row r="76" spans="1:9" x14ac:dyDescent="0.2">
      <c r="A76" s="17" t="s">
        <v>22</v>
      </c>
      <c r="B76" s="18">
        <v>13</v>
      </c>
      <c r="C76" s="19">
        <v>1866334.37</v>
      </c>
      <c r="D76" s="18">
        <v>1</v>
      </c>
      <c r="E76" s="19">
        <v>3600</v>
      </c>
      <c r="F76" s="18">
        <v>6</v>
      </c>
      <c r="G76" s="19">
        <v>834128.6</v>
      </c>
      <c r="H76" s="18">
        <v>6</v>
      </c>
      <c r="I76" s="19">
        <v>827997.23</v>
      </c>
    </row>
    <row r="77" spans="1:9" x14ac:dyDescent="0.2">
      <c r="A77" s="17" t="s">
        <v>23</v>
      </c>
      <c r="B77" s="18">
        <v>12</v>
      </c>
      <c r="C77" s="19">
        <v>3476591.66</v>
      </c>
      <c r="D77" s="18">
        <v>0</v>
      </c>
      <c r="E77" s="19">
        <v>0</v>
      </c>
      <c r="F77" s="18">
        <v>6</v>
      </c>
      <c r="G77" s="19">
        <v>1526685.01</v>
      </c>
      <c r="H77" s="18">
        <v>6</v>
      </c>
      <c r="I77" s="19">
        <v>1521485.78</v>
      </c>
    </row>
    <row r="78" spans="1:9" x14ac:dyDescent="0.2">
      <c r="A78" s="17" t="s">
        <v>24</v>
      </c>
      <c r="B78" s="18">
        <v>12</v>
      </c>
      <c r="C78" s="19">
        <v>1488686.54</v>
      </c>
      <c r="D78" s="18">
        <v>1</v>
      </c>
      <c r="E78" s="19">
        <v>30360</v>
      </c>
      <c r="F78" s="18">
        <v>5</v>
      </c>
      <c r="G78" s="19">
        <v>654680.25</v>
      </c>
      <c r="H78" s="18">
        <v>5</v>
      </c>
      <c r="I78" s="19">
        <v>651623.39</v>
      </c>
    </row>
    <row r="79" spans="1:9" x14ac:dyDescent="0.2">
      <c r="A79" s="20" t="s">
        <v>25</v>
      </c>
      <c r="B79" s="21">
        <v>224</v>
      </c>
      <c r="C79" s="22">
        <v>36819454.359999999</v>
      </c>
      <c r="D79" s="21">
        <v>7</v>
      </c>
      <c r="E79" s="22">
        <v>397450.44</v>
      </c>
      <c r="F79" s="21">
        <v>104</v>
      </c>
      <c r="G79" s="22">
        <v>15363649.33</v>
      </c>
      <c r="H79" s="21">
        <v>104</v>
      </c>
      <c r="I79" s="22">
        <v>15101927.58</v>
      </c>
    </row>
    <row r="80" spans="1:9" x14ac:dyDescent="0.2">
      <c r="A80" s="23"/>
      <c r="B80" s="24"/>
      <c r="C80" s="25"/>
      <c r="D80" s="24"/>
      <c r="E80" s="25"/>
      <c r="F80" s="24"/>
      <c r="G80" s="25"/>
      <c r="H80" s="14"/>
      <c r="I80" s="14"/>
    </row>
    <row r="81" spans="1:9" ht="60" customHeight="1" x14ac:dyDescent="0.2">
      <c r="A81" s="3" t="str">
        <f>A25</f>
        <v xml:space="preserve">Źródło:  System Informacji Zarządczej ARiMR
Data sporządzenia: 24.04.2024 r. 
Osoba odpowiedzialna za treść informacji: Katarzyna Kotańska p.o. Dyrektora Departamentu Analiz i Sprawozdawczości
Wykorzystanie danych możliwe za podaniem źródła.  </v>
      </c>
      <c r="B81" s="3"/>
      <c r="C81" s="3"/>
      <c r="D81" s="3"/>
      <c r="E81" s="3"/>
      <c r="F81" s="3"/>
      <c r="G81" s="3"/>
      <c r="H81" s="14"/>
      <c r="I81" s="14"/>
    </row>
    <row r="82" spans="1:9" ht="47.25" customHeight="1" x14ac:dyDescent="0.2">
      <c r="A82" s="3" t="str">
        <f>A26</f>
        <v>Osoba udostępniająca informację: Magdalena Głażewska
Data udostępnienia informacji: 26.04.2024 r.</v>
      </c>
      <c r="B82" s="3"/>
      <c r="C82" s="3"/>
      <c r="D82" s="3"/>
      <c r="E82" s="3"/>
      <c r="F82" s="3"/>
      <c r="G82" s="3"/>
      <c r="H82" s="14"/>
      <c r="I82" s="14"/>
    </row>
    <row r="83" spans="1:9" ht="16.5" customHeight="1" x14ac:dyDescent="0.2">
      <c r="A83" s="1"/>
      <c r="B83" s="1"/>
      <c r="C83" s="1"/>
      <c r="D83" s="1"/>
      <c r="E83" s="1"/>
      <c r="F83" s="1"/>
      <c r="G83" s="1"/>
    </row>
    <row r="84" spans="1:9" ht="27.75" customHeight="1" x14ac:dyDescent="0.2">
      <c r="A84" s="4" t="s">
        <v>0</v>
      </c>
      <c r="B84" s="4"/>
      <c r="C84" s="4"/>
      <c r="D84" s="4"/>
      <c r="E84" s="4"/>
      <c r="F84" s="4"/>
      <c r="G84" s="4"/>
    </row>
    <row r="85" spans="1:9" ht="12.75" customHeight="1" x14ac:dyDescent="0.2">
      <c r="A85" s="4" t="s">
        <v>30</v>
      </c>
      <c r="B85" s="4"/>
      <c r="C85" s="4"/>
      <c r="D85" s="4"/>
      <c r="E85" s="4"/>
      <c r="F85" s="4"/>
      <c r="G85" s="4"/>
    </row>
    <row r="86" spans="1:9" ht="47.25" customHeight="1" x14ac:dyDescent="0.2">
      <c r="A86" s="6" t="s">
        <v>38</v>
      </c>
      <c r="B86" s="6"/>
      <c r="C86" s="6"/>
      <c r="D86" s="7"/>
      <c r="E86" s="7"/>
      <c r="F86" s="7"/>
      <c r="G86" s="7"/>
    </row>
    <row r="87" spans="1:9" ht="25.5" customHeight="1" x14ac:dyDescent="0.2">
      <c r="A87" s="8" t="s">
        <v>34</v>
      </c>
      <c r="B87" s="8"/>
      <c r="C87" s="8"/>
      <c r="D87" s="7"/>
      <c r="E87" s="7"/>
      <c r="F87" s="7"/>
      <c r="G87" s="7"/>
    </row>
    <row r="88" spans="1:9" ht="15" customHeight="1" x14ac:dyDescent="0.2">
      <c r="A88" s="10" t="s">
        <v>2</v>
      </c>
      <c r="B88" s="11" t="s">
        <v>3</v>
      </c>
      <c r="C88" s="12"/>
      <c r="D88" s="11" t="s">
        <v>4</v>
      </c>
      <c r="E88" s="12"/>
      <c r="F88" s="14"/>
      <c r="G88" s="14"/>
    </row>
    <row r="89" spans="1:9" ht="15" customHeight="1" x14ac:dyDescent="0.2">
      <c r="A89" s="10"/>
      <c r="B89" s="15" t="s">
        <v>6</v>
      </c>
      <c r="C89" s="16" t="s">
        <v>7</v>
      </c>
      <c r="D89" s="15" t="s">
        <v>8</v>
      </c>
      <c r="E89" s="16" t="s">
        <v>7</v>
      </c>
      <c r="F89" s="14"/>
      <c r="G89" s="14"/>
    </row>
    <row r="90" spans="1:9" ht="15" customHeight="1" x14ac:dyDescent="0.2">
      <c r="A90" s="17" t="s">
        <v>9</v>
      </c>
      <c r="B90" s="18">
        <v>74</v>
      </c>
      <c r="C90" s="19">
        <v>465928</v>
      </c>
      <c r="D90" s="18">
        <v>0</v>
      </c>
      <c r="E90" s="19">
        <v>0</v>
      </c>
      <c r="F90" s="14"/>
      <c r="G90" s="14"/>
    </row>
    <row r="91" spans="1:9" ht="15" customHeight="1" x14ac:dyDescent="0.2">
      <c r="A91" s="17" t="s">
        <v>10</v>
      </c>
      <c r="B91" s="18">
        <v>29</v>
      </c>
      <c r="C91" s="19">
        <v>199137</v>
      </c>
      <c r="D91" s="18">
        <v>3</v>
      </c>
      <c r="E91" s="19">
        <v>15556</v>
      </c>
      <c r="F91" s="14"/>
      <c r="G91" s="14"/>
    </row>
    <row r="92" spans="1:9" ht="15" customHeight="1" x14ac:dyDescent="0.2">
      <c r="A92" s="17" t="s">
        <v>11</v>
      </c>
      <c r="B92" s="18">
        <v>88</v>
      </c>
      <c r="C92" s="19">
        <v>760475.88</v>
      </c>
      <c r="D92" s="18">
        <v>1</v>
      </c>
      <c r="E92" s="19">
        <v>12000</v>
      </c>
      <c r="F92" s="14"/>
      <c r="G92" s="14"/>
    </row>
    <row r="93" spans="1:9" ht="15" customHeight="1" x14ac:dyDescent="0.2">
      <c r="A93" s="17" t="s">
        <v>12</v>
      </c>
      <c r="B93" s="18">
        <v>17</v>
      </c>
      <c r="C93" s="19">
        <v>87664</v>
      </c>
      <c r="D93" s="18">
        <v>0</v>
      </c>
      <c r="E93" s="19">
        <v>0</v>
      </c>
      <c r="F93" s="14"/>
      <c r="G93" s="14"/>
    </row>
    <row r="94" spans="1:9" ht="15" customHeight="1" x14ac:dyDescent="0.2">
      <c r="A94" s="17" t="s">
        <v>13</v>
      </c>
      <c r="B94" s="18">
        <v>50</v>
      </c>
      <c r="C94" s="19">
        <v>352032</v>
      </c>
      <c r="D94" s="18">
        <v>6</v>
      </c>
      <c r="E94" s="19">
        <v>20453</v>
      </c>
      <c r="F94" s="14"/>
      <c r="G94" s="14"/>
    </row>
    <row r="95" spans="1:9" ht="15" customHeight="1" x14ac:dyDescent="0.2">
      <c r="A95" s="17" t="s">
        <v>14</v>
      </c>
      <c r="B95" s="18">
        <v>68</v>
      </c>
      <c r="C95" s="19">
        <v>585415</v>
      </c>
      <c r="D95" s="18">
        <v>3</v>
      </c>
      <c r="E95" s="19">
        <v>29518</v>
      </c>
      <c r="F95" s="14"/>
      <c r="G95" s="14"/>
    </row>
    <row r="96" spans="1:9" ht="15" customHeight="1" x14ac:dyDescent="0.2">
      <c r="A96" s="17" t="s">
        <v>15</v>
      </c>
      <c r="B96" s="18">
        <v>89</v>
      </c>
      <c r="C96" s="19">
        <v>552147.76</v>
      </c>
      <c r="D96" s="18">
        <v>3</v>
      </c>
      <c r="E96" s="19">
        <v>14076</v>
      </c>
      <c r="F96" s="14"/>
      <c r="G96" s="14"/>
    </row>
    <row r="97" spans="1:9" ht="15" customHeight="1" x14ac:dyDescent="0.2">
      <c r="A97" s="17" t="s">
        <v>16</v>
      </c>
      <c r="B97" s="18">
        <v>26</v>
      </c>
      <c r="C97" s="19">
        <v>158378</v>
      </c>
      <c r="D97" s="18">
        <v>1</v>
      </c>
      <c r="E97" s="19">
        <v>15000</v>
      </c>
      <c r="F97" s="14"/>
      <c r="G97" s="14"/>
    </row>
    <row r="98" spans="1:9" ht="15" customHeight="1" x14ac:dyDescent="0.2">
      <c r="A98" s="17" t="s">
        <v>17</v>
      </c>
      <c r="B98" s="18">
        <v>67</v>
      </c>
      <c r="C98" s="19">
        <v>439170</v>
      </c>
      <c r="D98" s="18">
        <v>2</v>
      </c>
      <c r="E98" s="19">
        <v>5044</v>
      </c>
      <c r="F98" s="14"/>
      <c r="G98" s="14"/>
    </row>
    <row r="99" spans="1:9" ht="15" customHeight="1" x14ac:dyDescent="0.2">
      <c r="A99" s="17" t="s">
        <v>18</v>
      </c>
      <c r="B99" s="18">
        <v>38</v>
      </c>
      <c r="C99" s="19">
        <v>173726.7</v>
      </c>
      <c r="D99" s="18">
        <v>1</v>
      </c>
      <c r="E99" s="19">
        <v>2934</v>
      </c>
      <c r="F99" s="14"/>
      <c r="G99" s="14"/>
    </row>
    <row r="100" spans="1:9" ht="15" customHeight="1" x14ac:dyDescent="0.2">
      <c r="A100" s="17" t="s">
        <v>19</v>
      </c>
      <c r="B100" s="18">
        <v>32</v>
      </c>
      <c r="C100" s="19">
        <v>180772</v>
      </c>
      <c r="D100" s="18">
        <v>0</v>
      </c>
      <c r="E100" s="19">
        <v>0</v>
      </c>
      <c r="F100" s="14"/>
      <c r="G100" s="14"/>
    </row>
    <row r="101" spans="1:9" ht="15" customHeight="1" x14ac:dyDescent="0.2">
      <c r="A101" s="17" t="s">
        <v>20</v>
      </c>
      <c r="B101" s="18">
        <v>60</v>
      </c>
      <c r="C101" s="19">
        <v>317631.12</v>
      </c>
      <c r="D101" s="18">
        <v>0</v>
      </c>
      <c r="E101" s="19">
        <v>0</v>
      </c>
      <c r="F101" s="14"/>
      <c r="G101" s="14"/>
    </row>
    <row r="102" spans="1:9" ht="15" customHeight="1" x14ac:dyDescent="0.2">
      <c r="A102" s="17" t="s">
        <v>21</v>
      </c>
      <c r="B102" s="18">
        <v>47</v>
      </c>
      <c r="C102" s="19">
        <v>332260</v>
      </c>
      <c r="D102" s="18">
        <v>2</v>
      </c>
      <c r="E102" s="19">
        <v>10719</v>
      </c>
      <c r="F102" s="14"/>
      <c r="G102" s="14"/>
    </row>
    <row r="103" spans="1:9" ht="15" customHeight="1" x14ac:dyDescent="0.2">
      <c r="A103" s="17" t="s">
        <v>22</v>
      </c>
      <c r="B103" s="18">
        <v>48</v>
      </c>
      <c r="C103" s="19">
        <v>410548</v>
      </c>
      <c r="D103" s="18">
        <v>3</v>
      </c>
      <c r="E103" s="19">
        <v>18939</v>
      </c>
      <c r="F103" s="14"/>
      <c r="G103" s="14"/>
    </row>
    <row r="104" spans="1:9" ht="15" customHeight="1" x14ac:dyDescent="0.2">
      <c r="A104" s="17" t="s">
        <v>23</v>
      </c>
      <c r="B104" s="18">
        <v>72</v>
      </c>
      <c r="C104" s="19">
        <v>495410.89</v>
      </c>
      <c r="D104" s="18">
        <v>4</v>
      </c>
      <c r="E104" s="19">
        <v>17218</v>
      </c>
      <c r="F104" s="14"/>
      <c r="G104" s="14"/>
    </row>
    <row r="105" spans="1:9" ht="15" customHeight="1" x14ac:dyDescent="0.2">
      <c r="A105" s="17" t="s">
        <v>24</v>
      </c>
      <c r="B105" s="18">
        <v>42</v>
      </c>
      <c r="C105" s="19">
        <v>241033</v>
      </c>
      <c r="D105" s="18">
        <v>2</v>
      </c>
      <c r="E105" s="19">
        <v>8760</v>
      </c>
      <c r="F105" s="14"/>
      <c r="G105" s="14"/>
    </row>
    <row r="106" spans="1:9" ht="15" customHeight="1" x14ac:dyDescent="0.2">
      <c r="A106" s="20" t="s">
        <v>25</v>
      </c>
      <c r="B106" s="21">
        <v>847</v>
      </c>
      <c r="C106" s="22">
        <v>5751729.3499999996</v>
      </c>
      <c r="D106" s="21">
        <v>31</v>
      </c>
      <c r="E106" s="22">
        <v>170217</v>
      </c>
      <c r="F106" s="14"/>
      <c r="G106" s="14"/>
    </row>
    <row r="107" spans="1:9" ht="90.75" customHeight="1" x14ac:dyDescent="0.2">
      <c r="A107" s="3" t="str">
        <f>A25</f>
        <v xml:space="preserve">Źródło:  System Informacji Zarządczej ARiMR
Data sporządzenia: 24.04.2024 r. 
Osoba odpowiedzialna za treść informacji: Katarzyna Kotańska p.o. Dyrektora Departamentu Analiz i Sprawozdawczości
Wykorzystanie danych możliwe za podaniem źródła.  </v>
      </c>
      <c r="B107" s="3"/>
      <c r="C107" s="3"/>
      <c r="D107" s="3"/>
      <c r="E107" s="3"/>
      <c r="F107" s="3"/>
      <c r="G107" s="3"/>
    </row>
    <row r="108" spans="1:9" ht="47.25" customHeight="1" x14ac:dyDescent="0.2">
      <c r="A108" s="3" t="str">
        <f>A26</f>
        <v>Osoba udostępniająca informację: Magdalena Głażewska
Data udostępnienia informacji: 26.04.2024 r.</v>
      </c>
      <c r="B108" s="3"/>
      <c r="C108" s="3"/>
      <c r="D108" s="3"/>
      <c r="E108" s="3"/>
      <c r="F108" s="3"/>
      <c r="G108" s="3"/>
    </row>
    <row r="109" spans="1:9" ht="13.5" customHeight="1" x14ac:dyDescent="0.2">
      <c r="A109" s="1"/>
      <c r="B109" s="1"/>
      <c r="C109" s="1"/>
      <c r="D109" s="1"/>
      <c r="E109" s="1"/>
      <c r="F109" s="1"/>
      <c r="G109" s="1"/>
    </row>
    <row r="110" spans="1:9" x14ac:dyDescent="0.2">
      <c r="A110" s="26"/>
      <c r="B110" s="27"/>
      <c r="C110" s="28"/>
      <c r="D110" s="27"/>
      <c r="E110" s="28"/>
      <c r="F110" s="27"/>
      <c r="G110" s="28"/>
    </row>
    <row r="111" spans="1:9" ht="30" customHeight="1" x14ac:dyDescent="0.2">
      <c r="A111" s="4" t="s">
        <v>0</v>
      </c>
      <c r="B111" s="4"/>
      <c r="C111" s="4"/>
      <c r="D111" s="4"/>
      <c r="E111" s="4"/>
      <c r="F111" s="4"/>
      <c r="G111" s="4"/>
      <c r="H111" s="14"/>
      <c r="I111" s="14"/>
    </row>
    <row r="112" spans="1:9" ht="30" customHeight="1" x14ac:dyDescent="0.2">
      <c r="A112" s="4" t="s">
        <v>27</v>
      </c>
      <c r="B112" s="4"/>
      <c r="C112" s="4"/>
      <c r="D112" s="4"/>
      <c r="E112" s="4"/>
      <c r="F112" s="4"/>
      <c r="G112" s="4"/>
      <c r="H112" s="14"/>
      <c r="I112" s="14"/>
    </row>
    <row r="113" spans="1:9" ht="30" customHeight="1" x14ac:dyDescent="0.2">
      <c r="A113" s="6" t="s">
        <v>38</v>
      </c>
      <c r="B113" s="6"/>
      <c r="C113" s="6"/>
      <c r="D113" s="6"/>
      <c r="E113" s="6"/>
      <c r="F113" s="6"/>
      <c r="G113" s="6"/>
      <c r="H113" s="6"/>
      <c r="I113" s="6"/>
    </row>
    <row r="114" spans="1:9" ht="25.5" customHeight="1" x14ac:dyDescent="0.2">
      <c r="A114" s="6" t="s">
        <v>32</v>
      </c>
      <c r="B114" s="6"/>
      <c r="C114" s="6"/>
      <c r="D114" s="6"/>
      <c r="E114" s="6"/>
      <c r="F114" s="6"/>
      <c r="G114" s="6"/>
      <c r="H114" s="6"/>
      <c r="I114" s="6"/>
    </row>
    <row r="115" spans="1:9" ht="25.5" customHeight="1" x14ac:dyDescent="0.2">
      <c r="A115" s="6" t="s">
        <v>33</v>
      </c>
      <c r="B115" s="6"/>
      <c r="C115" s="6"/>
      <c r="D115" s="6"/>
      <c r="E115" s="6"/>
      <c r="F115" s="6"/>
      <c r="G115" s="6"/>
      <c r="H115" s="6"/>
      <c r="I115" s="6"/>
    </row>
    <row r="116" spans="1:9" x14ac:dyDescent="0.2">
      <c r="A116" s="10" t="s">
        <v>2</v>
      </c>
      <c r="B116" s="11" t="s">
        <v>3</v>
      </c>
      <c r="C116" s="12"/>
      <c r="D116" s="11" t="s">
        <v>4</v>
      </c>
      <c r="E116" s="12"/>
      <c r="F116" s="11" t="s">
        <v>5</v>
      </c>
      <c r="G116" s="12"/>
      <c r="H116" s="11" t="s">
        <v>28</v>
      </c>
      <c r="I116" s="12"/>
    </row>
    <row r="117" spans="1:9" x14ac:dyDescent="0.2">
      <c r="A117" s="10"/>
      <c r="B117" s="15" t="s">
        <v>6</v>
      </c>
      <c r="C117" s="16" t="s">
        <v>7</v>
      </c>
      <c r="D117" s="15" t="s">
        <v>8</v>
      </c>
      <c r="E117" s="16" t="s">
        <v>7</v>
      </c>
      <c r="F117" s="15" t="s">
        <v>6</v>
      </c>
      <c r="G117" s="16" t="s">
        <v>7</v>
      </c>
      <c r="H117" s="15" t="s">
        <v>6</v>
      </c>
      <c r="I117" s="16" t="s">
        <v>7</v>
      </c>
    </row>
    <row r="118" spans="1:9" x14ac:dyDescent="0.2">
      <c r="A118" s="17" t="s">
        <v>9</v>
      </c>
      <c r="B118" s="18">
        <v>21</v>
      </c>
      <c r="C118" s="19">
        <v>762951.09</v>
      </c>
      <c r="D118" s="18">
        <v>2</v>
      </c>
      <c r="E118" s="19">
        <v>9600.36</v>
      </c>
      <c r="F118" s="18">
        <v>9</v>
      </c>
      <c r="G118" s="19">
        <v>453962.38</v>
      </c>
      <c r="H118" s="18">
        <v>9</v>
      </c>
      <c r="I118" s="19">
        <v>390807.66</v>
      </c>
    </row>
    <row r="119" spans="1:9" x14ac:dyDescent="0.2">
      <c r="A119" s="17" t="s">
        <v>10</v>
      </c>
      <c r="B119" s="18">
        <v>9</v>
      </c>
      <c r="C119" s="19">
        <v>670272.47</v>
      </c>
      <c r="D119" s="18">
        <v>0</v>
      </c>
      <c r="E119" s="19">
        <v>0</v>
      </c>
      <c r="F119" s="18">
        <v>4</v>
      </c>
      <c r="G119" s="19">
        <v>288113.8</v>
      </c>
      <c r="H119" s="18">
        <v>4</v>
      </c>
      <c r="I119" s="19">
        <v>254346.6</v>
      </c>
    </row>
    <row r="120" spans="1:9" x14ac:dyDescent="0.2">
      <c r="A120" s="17" t="s">
        <v>11</v>
      </c>
      <c r="B120" s="18">
        <v>16</v>
      </c>
      <c r="C120" s="19">
        <v>3262549.37</v>
      </c>
      <c r="D120" s="18">
        <v>0</v>
      </c>
      <c r="E120" s="19">
        <v>0</v>
      </c>
      <c r="F120" s="18">
        <v>8</v>
      </c>
      <c r="G120" s="19">
        <v>1526094.31</v>
      </c>
      <c r="H120" s="18">
        <v>8</v>
      </c>
      <c r="I120" s="19">
        <v>1225865.69</v>
      </c>
    </row>
    <row r="121" spans="1:9" x14ac:dyDescent="0.2">
      <c r="A121" s="17" t="s">
        <v>12</v>
      </c>
      <c r="B121" s="18">
        <v>4</v>
      </c>
      <c r="C121" s="19">
        <v>440232.82</v>
      </c>
      <c r="D121" s="18">
        <v>0</v>
      </c>
      <c r="E121" s="19">
        <v>0</v>
      </c>
      <c r="F121" s="18">
        <v>2</v>
      </c>
      <c r="G121" s="19">
        <v>190105.96</v>
      </c>
      <c r="H121" s="18">
        <v>2</v>
      </c>
      <c r="I121" s="19">
        <v>147852.32</v>
      </c>
    </row>
    <row r="122" spans="1:9" x14ac:dyDescent="0.2">
      <c r="A122" s="17" t="s">
        <v>13</v>
      </c>
      <c r="B122" s="18">
        <v>6</v>
      </c>
      <c r="C122" s="19">
        <v>680902.44</v>
      </c>
      <c r="D122" s="18">
        <v>0</v>
      </c>
      <c r="E122" s="19">
        <v>0</v>
      </c>
      <c r="F122" s="18">
        <v>3</v>
      </c>
      <c r="G122" s="19">
        <v>321821.59000000003</v>
      </c>
      <c r="H122" s="18">
        <v>3</v>
      </c>
      <c r="I122" s="19">
        <v>280475.84000000003</v>
      </c>
    </row>
    <row r="123" spans="1:9" x14ac:dyDescent="0.2">
      <c r="A123" s="17" t="s">
        <v>14</v>
      </c>
      <c r="B123" s="18">
        <v>15</v>
      </c>
      <c r="C123" s="19">
        <v>1603630.52</v>
      </c>
      <c r="D123" s="18">
        <v>4</v>
      </c>
      <c r="E123" s="19">
        <v>282077.62</v>
      </c>
      <c r="F123" s="18">
        <v>4</v>
      </c>
      <c r="G123" s="19">
        <v>533228.52</v>
      </c>
      <c r="H123" s="18">
        <v>4</v>
      </c>
      <c r="I123" s="19">
        <v>499009.24</v>
      </c>
    </row>
    <row r="124" spans="1:9" x14ac:dyDescent="0.2">
      <c r="A124" s="17" t="s">
        <v>15</v>
      </c>
      <c r="B124" s="18">
        <v>35</v>
      </c>
      <c r="C124" s="19">
        <v>1061909.33</v>
      </c>
      <c r="D124" s="18">
        <v>1</v>
      </c>
      <c r="E124" s="19">
        <v>4956</v>
      </c>
      <c r="F124" s="18">
        <v>16</v>
      </c>
      <c r="G124" s="19">
        <v>481510.18</v>
      </c>
      <c r="H124" s="18">
        <v>16</v>
      </c>
      <c r="I124" s="19">
        <v>453574.1</v>
      </c>
    </row>
    <row r="125" spans="1:9" x14ac:dyDescent="0.2">
      <c r="A125" s="17" t="s">
        <v>16</v>
      </c>
      <c r="B125" s="18">
        <v>4</v>
      </c>
      <c r="C125" s="19">
        <v>256162.08</v>
      </c>
      <c r="D125" s="18">
        <v>0</v>
      </c>
      <c r="E125" s="19">
        <v>0</v>
      </c>
      <c r="F125" s="18">
        <v>2</v>
      </c>
      <c r="G125" s="19">
        <v>120627.88</v>
      </c>
      <c r="H125" s="18">
        <v>2</v>
      </c>
      <c r="I125" s="19">
        <v>107769.03</v>
      </c>
    </row>
    <row r="126" spans="1:9" x14ac:dyDescent="0.2">
      <c r="A126" s="17" t="s">
        <v>17</v>
      </c>
      <c r="B126" s="18">
        <v>20</v>
      </c>
      <c r="C126" s="19">
        <v>1203275.76</v>
      </c>
      <c r="D126" s="18">
        <v>2</v>
      </c>
      <c r="E126" s="19">
        <v>17775.66</v>
      </c>
      <c r="F126" s="18">
        <v>9</v>
      </c>
      <c r="G126" s="19">
        <v>495865.85</v>
      </c>
      <c r="H126" s="18">
        <v>9</v>
      </c>
      <c r="I126" s="19">
        <v>436102.96</v>
      </c>
    </row>
    <row r="127" spans="1:9" x14ac:dyDescent="0.2">
      <c r="A127" s="17" t="s">
        <v>18</v>
      </c>
      <c r="B127" s="18">
        <v>11</v>
      </c>
      <c r="C127" s="19">
        <v>648652.65</v>
      </c>
      <c r="D127" s="18">
        <v>1</v>
      </c>
      <c r="E127" s="19">
        <v>15665.83</v>
      </c>
      <c r="F127" s="18">
        <v>5</v>
      </c>
      <c r="G127" s="19">
        <v>161280.48000000001</v>
      </c>
      <c r="H127" s="18">
        <v>5</v>
      </c>
      <c r="I127" s="19">
        <v>146731.99</v>
      </c>
    </row>
    <row r="128" spans="1:9" x14ac:dyDescent="0.2">
      <c r="A128" s="17" t="s">
        <v>19</v>
      </c>
      <c r="B128" s="18">
        <v>8</v>
      </c>
      <c r="C128" s="19">
        <v>1416980.13</v>
      </c>
      <c r="D128" s="18">
        <v>0</v>
      </c>
      <c r="E128" s="19">
        <v>0</v>
      </c>
      <c r="F128" s="18">
        <v>4</v>
      </c>
      <c r="G128" s="19">
        <v>715935.72</v>
      </c>
      <c r="H128" s="18">
        <v>4</v>
      </c>
      <c r="I128" s="19">
        <v>378427.87</v>
      </c>
    </row>
    <row r="129" spans="1:9" x14ac:dyDescent="0.2">
      <c r="A129" s="17" t="s">
        <v>20</v>
      </c>
      <c r="B129" s="18">
        <v>16</v>
      </c>
      <c r="C129" s="19">
        <v>1351927.31</v>
      </c>
      <c r="D129" s="18">
        <v>1</v>
      </c>
      <c r="E129" s="19">
        <v>210</v>
      </c>
      <c r="F129" s="18">
        <v>7</v>
      </c>
      <c r="G129" s="19">
        <v>557203.22</v>
      </c>
      <c r="H129" s="18">
        <v>7</v>
      </c>
      <c r="I129" s="19">
        <v>469912.17</v>
      </c>
    </row>
    <row r="130" spans="1:9" x14ac:dyDescent="0.2">
      <c r="A130" s="17" t="s">
        <v>21</v>
      </c>
      <c r="B130" s="18">
        <v>12</v>
      </c>
      <c r="C130" s="19">
        <v>842738.59</v>
      </c>
      <c r="D130" s="18">
        <v>0</v>
      </c>
      <c r="E130" s="19">
        <v>0</v>
      </c>
      <c r="F130" s="18">
        <v>6</v>
      </c>
      <c r="G130" s="19">
        <v>337408.83</v>
      </c>
      <c r="H130" s="18">
        <v>6</v>
      </c>
      <c r="I130" s="19">
        <v>324143.53000000003</v>
      </c>
    </row>
    <row r="131" spans="1:9" x14ac:dyDescent="0.2">
      <c r="A131" s="17" t="s">
        <v>22</v>
      </c>
      <c r="B131" s="18">
        <v>13</v>
      </c>
      <c r="C131" s="19">
        <v>1019367.91</v>
      </c>
      <c r="D131" s="18">
        <v>3</v>
      </c>
      <c r="E131" s="19">
        <v>32533.19</v>
      </c>
      <c r="F131" s="18">
        <v>5</v>
      </c>
      <c r="G131" s="19">
        <v>433737.96</v>
      </c>
      <c r="H131" s="18">
        <v>5</v>
      </c>
      <c r="I131" s="19">
        <v>397062.04</v>
      </c>
    </row>
    <row r="132" spans="1:9" x14ac:dyDescent="0.2">
      <c r="A132" s="17" t="s">
        <v>23</v>
      </c>
      <c r="B132" s="18">
        <v>12</v>
      </c>
      <c r="C132" s="19">
        <v>1909662.6</v>
      </c>
      <c r="D132" s="18">
        <v>1</v>
      </c>
      <c r="E132" s="19">
        <v>16800</v>
      </c>
      <c r="F132" s="18">
        <v>5</v>
      </c>
      <c r="G132" s="19">
        <v>906714.46</v>
      </c>
      <c r="H132" s="18">
        <v>5</v>
      </c>
      <c r="I132" s="19">
        <v>799052.78</v>
      </c>
    </row>
    <row r="133" spans="1:9" x14ac:dyDescent="0.2">
      <c r="A133" s="17" t="s">
        <v>24</v>
      </c>
      <c r="B133" s="18">
        <v>10</v>
      </c>
      <c r="C133" s="19">
        <v>714473.01</v>
      </c>
      <c r="D133" s="18">
        <v>1</v>
      </c>
      <c r="E133" s="19">
        <v>35330</v>
      </c>
      <c r="F133" s="18">
        <v>4</v>
      </c>
      <c r="G133" s="19">
        <v>316553.09999999998</v>
      </c>
      <c r="H133" s="18">
        <v>4</v>
      </c>
      <c r="I133" s="19">
        <v>247014.31</v>
      </c>
    </row>
    <row r="134" spans="1:9" x14ac:dyDescent="0.2">
      <c r="A134" s="20" t="s">
        <v>25</v>
      </c>
      <c r="B134" s="21">
        <v>212</v>
      </c>
      <c r="C134" s="22">
        <v>17845688.079999998</v>
      </c>
      <c r="D134" s="21">
        <v>16</v>
      </c>
      <c r="E134" s="22">
        <v>414948.66</v>
      </c>
      <c r="F134" s="21">
        <v>93</v>
      </c>
      <c r="G134" s="22">
        <v>7840164.2400000002</v>
      </c>
      <c r="H134" s="21">
        <v>93</v>
      </c>
      <c r="I134" s="22">
        <v>6558148.1299999999</v>
      </c>
    </row>
    <row r="135" spans="1:9" x14ac:dyDescent="0.2">
      <c r="A135" s="23"/>
      <c r="B135" s="24"/>
      <c r="C135" s="25"/>
      <c r="D135" s="24"/>
      <c r="E135" s="25"/>
      <c r="F135" s="24"/>
      <c r="G135" s="25"/>
      <c r="H135" s="14"/>
      <c r="I135" s="14"/>
    </row>
    <row r="136" spans="1:9" ht="60.75" customHeight="1" x14ac:dyDescent="0.2">
      <c r="A136" s="3" t="str">
        <f>A25</f>
        <v xml:space="preserve">Źródło:  System Informacji Zarządczej ARiMR
Data sporządzenia: 24.04.2024 r. 
Osoba odpowiedzialna za treść informacji: Katarzyna Kotańska p.o. Dyrektora Departamentu Analiz i Sprawozdawczości
Wykorzystanie danych możliwe za podaniem źródła.  </v>
      </c>
      <c r="B136" s="3"/>
      <c r="C136" s="3"/>
      <c r="D136" s="3"/>
      <c r="E136" s="3"/>
      <c r="F136" s="3"/>
      <c r="G136" s="3"/>
      <c r="H136" s="14"/>
      <c r="I136" s="14"/>
    </row>
    <row r="137" spans="1:9" ht="60.75" customHeight="1" x14ac:dyDescent="0.2">
      <c r="A137" s="3" t="str">
        <f>A26</f>
        <v>Osoba udostępniająca informację: Magdalena Głażewska
Data udostępnienia informacji: 26.04.2024 r.</v>
      </c>
      <c r="B137" s="3"/>
      <c r="C137" s="3"/>
      <c r="D137" s="3"/>
      <c r="E137" s="3"/>
      <c r="F137" s="3"/>
      <c r="G137" s="3"/>
      <c r="H137" s="14"/>
      <c r="I137" s="14"/>
    </row>
    <row r="138" spans="1:9" ht="18.75" customHeight="1" x14ac:dyDescent="0.2">
      <c r="A138" s="1"/>
      <c r="B138" s="1"/>
      <c r="C138" s="1"/>
      <c r="D138" s="1"/>
      <c r="E138" s="1"/>
      <c r="F138" s="1"/>
      <c r="G138" s="1"/>
    </row>
    <row r="139" spans="1:9" ht="40.5" customHeight="1" x14ac:dyDescent="0.2">
      <c r="A139" s="4" t="s">
        <v>0</v>
      </c>
      <c r="B139" s="4"/>
      <c r="C139" s="4"/>
      <c r="D139" s="4"/>
      <c r="E139" s="4"/>
      <c r="F139" s="4"/>
      <c r="G139" s="4"/>
      <c r="H139" s="14"/>
      <c r="I139" s="14"/>
    </row>
    <row r="140" spans="1:9" ht="18.75" customHeight="1" x14ac:dyDescent="0.2">
      <c r="A140" s="4" t="s">
        <v>35</v>
      </c>
      <c r="B140" s="4"/>
      <c r="C140" s="4"/>
      <c r="D140" s="4"/>
      <c r="E140" s="4"/>
      <c r="F140" s="4"/>
      <c r="G140" s="4"/>
      <c r="H140" s="14"/>
      <c r="I140" s="14"/>
    </row>
    <row r="141" spans="1:9" ht="18.75" customHeight="1" x14ac:dyDescent="0.2">
      <c r="A141" s="6" t="s">
        <v>38</v>
      </c>
      <c r="B141" s="6"/>
      <c r="C141" s="6"/>
      <c r="D141" s="6"/>
      <c r="E141" s="6"/>
      <c r="F141" s="6"/>
      <c r="G141" s="6"/>
      <c r="H141" s="6"/>
      <c r="I141" s="6"/>
    </row>
    <row r="142" spans="1:9" ht="30" customHeight="1" x14ac:dyDescent="0.2">
      <c r="A142" s="6" t="s">
        <v>36</v>
      </c>
      <c r="B142" s="6"/>
      <c r="C142" s="6"/>
      <c r="D142" s="6"/>
      <c r="E142" s="6"/>
      <c r="F142" s="6"/>
      <c r="G142" s="6"/>
      <c r="H142" s="6"/>
      <c r="I142" s="6"/>
    </row>
    <row r="143" spans="1:9" ht="18.75" customHeight="1" x14ac:dyDescent="0.2">
      <c r="A143" s="10" t="s">
        <v>2</v>
      </c>
      <c r="B143" s="11" t="s">
        <v>3</v>
      </c>
      <c r="C143" s="12"/>
      <c r="D143" s="14"/>
      <c r="E143" s="14"/>
      <c r="F143" s="14"/>
      <c r="G143" s="14"/>
      <c r="H143" s="14"/>
      <c r="I143" s="14"/>
    </row>
    <row r="144" spans="1:9" ht="18.75" customHeight="1" x14ac:dyDescent="0.2">
      <c r="A144" s="10"/>
      <c r="B144" s="15" t="s">
        <v>6</v>
      </c>
      <c r="C144" s="16" t="s">
        <v>7</v>
      </c>
      <c r="D144" s="14"/>
      <c r="E144" s="14"/>
      <c r="F144" s="14"/>
      <c r="G144" s="14"/>
      <c r="H144" s="14"/>
      <c r="I144" s="14"/>
    </row>
    <row r="145" spans="1:9" ht="18.75" customHeight="1" x14ac:dyDescent="0.2">
      <c r="A145" s="17" t="s">
        <v>9</v>
      </c>
      <c r="B145" s="18">
        <v>0</v>
      </c>
      <c r="C145" s="19">
        <v>0</v>
      </c>
      <c r="D145" s="14"/>
      <c r="E145" s="14"/>
      <c r="F145" s="14"/>
      <c r="G145" s="14"/>
      <c r="H145" s="14"/>
      <c r="I145" s="14"/>
    </row>
    <row r="146" spans="1:9" ht="18.75" customHeight="1" x14ac:dyDescent="0.2">
      <c r="A146" s="17" t="s">
        <v>10</v>
      </c>
      <c r="B146" s="18">
        <v>0</v>
      </c>
      <c r="C146" s="19">
        <v>0</v>
      </c>
      <c r="D146" s="14"/>
      <c r="E146" s="14"/>
      <c r="F146" s="14"/>
      <c r="G146" s="14"/>
      <c r="H146" s="14"/>
      <c r="I146" s="14"/>
    </row>
    <row r="147" spans="1:9" ht="18.75" customHeight="1" x14ac:dyDescent="0.2">
      <c r="A147" s="17" t="s">
        <v>11</v>
      </c>
      <c r="B147" s="18">
        <v>3</v>
      </c>
      <c r="C147" s="19">
        <v>223500</v>
      </c>
      <c r="D147" s="14"/>
      <c r="E147" s="14"/>
      <c r="F147" s="14"/>
      <c r="G147" s="14"/>
      <c r="H147" s="14"/>
      <c r="I147" s="14"/>
    </row>
    <row r="148" spans="1:9" ht="18.75" customHeight="1" x14ac:dyDescent="0.2">
      <c r="A148" s="17" t="s">
        <v>12</v>
      </c>
      <c r="B148" s="18">
        <v>0</v>
      </c>
      <c r="C148" s="19">
        <v>0</v>
      </c>
      <c r="D148" s="14"/>
      <c r="E148" s="14"/>
      <c r="F148" s="14"/>
      <c r="G148" s="14"/>
      <c r="H148" s="14"/>
      <c r="I148" s="14"/>
    </row>
    <row r="149" spans="1:9" ht="18.75" customHeight="1" x14ac:dyDescent="0.2">
      <c r="A149" s="17" t="s">
        <v>13</v>
      </c>
      <c r="B149" s="18">
        <v>1</v>
      </c>
      <c r="C149" s="19">
        <v>79500</v>
      </c>
      <c r="D149" s="14"/>
      <c r="E149" s="14"/>
      <c r="F149" s="14"/>
      <c r="G149" s="14"/>
      <c r="H149" s="14"/>
      <c r="I149" s="14"/>
    </row>
    <row r="150" spans="1:9" ht="18.75" customHeight="1" x14ac:dyDescent="0.2">
      <c r="A150" s="17" t="s">
        <v>14</v>
      </c>
      <c r="B150" s="18">
        <v>1</v>
      </c>
      <c r="C150" s="19">
        <v>80000</v>
      </c>
      <c r="D150" s="14"/>
      <c r="E150" s="14"/>
      <c r="F150" s="14"/>
      <c r="G150" s="14"/>
      <c r="H150" s="14"/>
      <c r="I150" s="14"/>
    </row>
    <row r="151" spans="1:9" ht="18.75" customHeight="1" x14ac:dyDescent="0.2">
      <c r="A151" s="17" t="s">
        <v>15</v>
      </c>
      <c r="B151" s="18">
        <v>0</v>
      </c>
      <c r="C151" s="19">
        <v>0</v>
      </c>
      <c r="D151" s="14"/>
      <c r="E151" s="14"/>
      <c r="F151" s="14"/>
      <c r="G151" s="14"/>
      <c r="H151" s="14"/>
      <c r="I151" s="14"/>
    </row>
    <row r="152" spans="1:9" ht="18.75" customHeight="1" x14ac:dyDescent="0.2">
      <c r="A152" s="17" t="s">
        <v>16</v>
      </c>
      <c r="B152" s="18">
        <v>0</v>
      </c>
      <c r="C152" s="19">
        <v>0</v>
      </c>
      <c r="D152" s="14"/>
      <c r="E152" s="14"/>
      <c r="F152" s="14"/>
      <c r="G152" s="14"/>
      <c r="H152" s="14"/>
      <c r="I152" s="14"/>
    </row>
    <row r="153" spans="1:9" ht="18.75" customHeight="1" x14ac:dyDescent="0.2">
      <c r="A153" s="17" t="s">
        <v>17</v>
      </c>
      <c r="B153" s="18">
        <v>3</v>
      </c>
      <c r="C153" s="19">
        <v>239000</v>
      </c>
      <c r="D153" s="14"/>
      <c r="E153" s="14"/>
      <c r="F153" s="14"/>
      <c r="G153" s="14"/>
      <c r="H153" s="14"/>
      <c r="I153" s="14"/>
    </row>
    <row r="154" spans="1:9" ht="18.75" customHeight="1" x14ac:dyDescent="0.2">
      <c r="A154" s="17" t="s">
        <v>18</v>
      </c>
      <c r="B154" s="18">
        <v>1</v>
      </c>
      <c r="C154" s="19">
        <v>79972.070000000007</v>
      </c>
      <c r="D154" s="14"/>
      <c r="E154" s="14"/>
      <c r="F154" s="14"/>
      <c r="G154" s="14"/>
      <c r="H154" s="14"/>
      <c r="I154" s="14"/>
    </row>
    <row r="155" spans="1:9" ht="18.75" customHeight="1" x14ac:dyDescent="0.2">
      <c r="A155" s="17" t="s">
        <v>19</v>
      </c>
      <c r="B155" s="18">
        <v>1</v>
      </c>
      <c r="C155" s="19">
        <v>80000</v>
      </c>
      <c r="D155" s="14"/>
      <c r="E155" s="14"/>
      <c r="F155" s="14"/>
      <c r="G155" s="14"/>
      <c r="H155" s="14"/>
      <c r="I155" s="14"/>
    </row>
    <row r="156" spans="1:9" ht="18.75" customHeight="1" x14ac:dyDescent="0.2">
      <c r="A156" s="17" t="s">
        <v>20</v>
      </c>
      <c r="B156" s="18">
        <v>0</v>
      </c>
      <c r="C156" s="19">
        <v>0</v>
      </c>
      <c r="D156" s="14"/>
      <c r="E156" s="14"/>
      <c r="F156" s="14"/>
      <c r="G156" s="14"/>
      <c r="H156" s="14"/>
      <c r="I156" s="14"/>
    </row>
    <row r="157" spans="1:9" ht="18.75" customHeight="1" x14ac:dyDescent="0.2">
      <c r="A157" s="17" t="s">
        <v>21</v>
      </c>
      <c r="B157" s="18">
        <v>0</v>
      </c>
      <c r="C157" s="19">
        <v>0</v>
      </c>
      <c r="D157" s="14"/>
      <c r="E157" s="14"/>
      <c r="F157" s="14"/>
      <c r="G157" s="14"/>
      <c r="H157" s="14"/>
      <c r="I157" s="14"/>
    </row>
    <row r="158" spans="1:9" ht="18.75" customHeight="1" x14ac:dyDescent="0.2">
      <c r="A158" s="17" t="s">
        <v>22</v>
      </c>
      <c r="B158" s="18">
        <v>1</v>
      </c>
      <c r="C158" s="19">
        <v>80000</v>
      </c>
      <c r="D158" s="14"/>
      <c r="E158" s="14"/>
      <c r="F158" s="14"/>
      <c r="G158" s="14"/>
      <c r="H158" s="14"/>
      <c r="I158" s="14"/>
    </row>
    <row r="159" spans="1:9" ht="18.75" customHeight="1" x14ac:dyDescent="0.2">
      <c r="A159" s="17" t="s">
        <v>23</v>
      </c>
      <c r="B159" s="18">
        <v>0</v>
      </c>
      <c r="C159" s="19">
        <v>0</v>
      </c>
      <c r="D159" s="14"/>
      <c r="E159" s="14"/>
      <c r="F159" s="14"/>
      <c r="G159" s="14"/>
      <c r="H159" s="14"/>
      <c r="I159" s="14"/>
    </row>
    <row r="160" spans="1:9" ht="18.75" customHeight="1" x14ac:dyDescent="0.2">
      <c r="A160" s="17" t="s">
        <v>24</v>
      </c>
      <c r="B160" s="18">
        <v>0</v>
      </c>
      <c r="C160" s="19">
        <v>0</v>
      </c>
      <c r="D160" s="14"/>
      <c r="E160" s="14"/>
      <c r="F160" s="14"/>
      <c r="G160" s="14"/>
      <c r="H160" s="14"/>
      <c r="I160" s="14"/>
    </row>
    <row r="161" spans="1:9" ht="18.75" customHeight="1" x14ac:dyDescent="0.2">
      <c r="A161" s="20" t="s">
        <v>25</v>
      </c>
      <c r="B161" s="21">
        <v>11</v>
      </c>
      <c r="C161" s="22">
        <v>861972.07</v>
      </c>
      <c r="D161" s="14"/>
      <c r="E161" s="14"/>
      <c r="F161" s="14"/>
      <c r="G161" s="14"/>
      <c r="H161" s="14"/>
      <c r="I161" s="14"/>
    </row>
    <row r="162" spans="1:9" ht="18.75" customHeight="1" x14ac:dyDescent="0.2">
      <c r="A162" s="23"/>
      <c r="B162" s="24"/>
      <c r="C162" s="25"/>
      <c r="D162" s="24"/>
      <c r="E162" s="25"/>
      <c r="F162" s="24"/>
      <c r="G162" s="25"/>
      <c r="H162" s="14"/>
      <c r="I162" s="14"/>
    </row>
    <row r="163" spans="1:9" ht="86.25" customHeight="1" x14ac:dyDescent="0.2">
      <c r="A163" s="3" t="str">
        <f>A53</f>
        <v xml:space="preserve">Źródło:  System Informacji Zarządczej ARiMR
Data sporządzenia: 24.04.2024 r. 
Osoba odpowiedzialna za treść informacji: Katarzyna Kotańska p.o. Dyrektora Departamentu Analiz i Sprawozdawczości
Wykorzystanie danych możliwe za podaniem źródła.  </v>
      </c>
      <c r="B163" s="3"/>
      <c r="C163" s="3"/>
      <c r="D163" s="3"/>
      <c r="E163" s="3"/>
      <c r="F163" s="3"/>
      <c r="G163" s="3"/>
      <c r="H163" s="14"/>
      <c r="I163" s="14"/>
    </row>
    <row r="164" spans="1:9" ht="42.75" customHeight="1" x14ac:dyDescent="0.2">
      <c r="A164" s="3" t="str">
        <f>A54</f>
        <v>Osoba udostępniająca informację: Magdalena Głażewska
Data udostępnienia informacji: 26.04.2024 r.</v>
      </c>
      <c r="B164" s="3"/>
      <c r="C164" s="3"/>
      <c r="D164" s="3"/>
      <c r="E164" s="3"/>
      <c r="F164" s="3"/>
      <c r="G164" s="3"/>
      <c r="H164" s="14"/>
      <c r="I164" s="14"/>
    </row>
    <row r="165" spans="1:9" x14ac:dyDescent="0.2">
      <c r="A165" s="4" t="s">
        <v>0</v>
      </c>
      <c r="B165" s="4"/>
      <c r="C165" s="4"/>
      <c r="D165" s="4"/>
      <c r="E165" s="4"/>
      <c r="F165" s="4"/>
      <c r="G165" s="4"/>
    </row>
    <row r="166" spans="1:9" x14ac:dyDescent="0.2">
      <c r="A166" s="4" t="s">
        <v>31</v>
      </c>
      <c r="B166" s="4"/>
      <c r="C166" s="4"/>
      <c r="D166" s="4"/>
      <c r="E166" s="4"/>
      <c r="F166" s="4"/>
      <c r="G166" s="4"/>
    </row>
    <row r="167" spans="1:9" ht="29.25" customHeight="1" x14ac:dyDescent="0.2">
      <c r="A167" s="6" t="s">
        <v>38</v>
      </c>
      <c r="B167" s="6"/>
      <c r="C167" s="6"/>
      <c r="D167" s="7"/>
      <c r="E167" s="7"/>
      <c r="F167" s="7"/>
      <c r="G167" s="7"/>
    </row>
    <row r="168" spans="1:9" ht="18.75" customHeight="1" x14ac:dyDescent="0.2">
      <c r="A168" s="8" t="s">
        <v>37</v>
      </c>
      <c r="B168" s="8"/>
      <c r="C168" s="8"/>
      <c r="D168" s="9"/>
      <c r="E168" s="9"/>
      <c r="F168" s="9"/>
      <c r="G168" s="9"/>
    </row>
    <row r="169" spans="1:9" x14ac:dyDescent="0.2">
      <c r="A169" s="10" t="s">
        <v>2</v>
      </c>
      <c r="B169" s="11" t="s">
        <v>3</v>
      </c>
      <c r="C169" s="12"/>
      <c r="D169" s="11" t="s">
        <v>4</v>
      </c>
      <c r="E169" s="12"/>
      <c r="F169" s="14"/>
      <c r="G169" s="14"/>
    </row>
    <row r="170" spans="1:9" x14ac:dyDescent="0.2">
      <c r="A170" s="10"/>
      <c r="B170" s="15" t="s">
        <v>6</v>
      </c>
      <c r="C170" s="16" t="s">
        <v>7</v>
      </c>
      <c r="D170" s="15" t="s">
        <v>8</v>
      </c>
      <c r="E170" s="16" t="s">
        <v>7</v>
      </c>
      <c r="F170" s="14"/>
      <c r="G170" s="14"/>
    </row>
    <row r="171" spans="1:9" x14ac:dyDescent="0.2">
      <c r="A171" s="17" t="s">
        <v>9</v>
      </c>
      <c r="B171" s="18">
        <v>50</v>
      </c>
      <c r="C171" s="19">
        <v>86423.24</v>
      </c>
      <c r="D171" s="18">
        <v>0</v>
      </c>
      <c r="E171" s="19">
        <v>0</v>
      </c>
      <c r="F171" s="14"/>
      <c r="G171" s="14"/>
    </row>
    <row r="172" spans="1:9" x14ac:dyDescent="0.2">
      <c r="A172" s="17" t="s">
        <v>10</v>
      </c>
      <c r="B172" s="18">
        <v>33</v>
      </c>
      <c r="C172" s="19">
        <v>32152.93</v>
      </c>
      <c r="D172" s="18">
        <v>2</v>
      </c>
      <c r="E172" s="19">
        <v>2340</v>
      </c>
      <c r="F172" s="14"/>
      <c r="G172" s="14"/>
    </row>
    <row r="173" spans="1:9" x14ac:dyDescent="0.2">
      <c r="A173" s="17" t="s">
        <v>11</v>
      </c>
      <c r="B173" s="18">
        <v>46</v>
      </c>
      <c r="C173" s="19">
        <v>70576.649999999994</v>
      </c>
      <c r="D173" s="18">
        <v>1</v>
      </c>
      <c r="E173" s="19">
        <v>219</v>
      </c>
      <c r="F173" s="14"/>
      <c r="G173" s="14"/>
    </row>
    <row r="174" spans="1:9" x14ac:dyDescent="0.2">
      <c r="A174" s="17" t="s">
        <v>12</v>
      </c>
      <c r="B174" s="18">
        <v>22</v>
      </c>
      <c r="C174" s="19">
        <v>25279.42</v>
      </c>
      <c r="D174" s="18">
        <v>0</v>
      </c>
      <c r="E174" s="19">
        <v>0</v>
      </c>
      <c r="F174" s="14"/>
      <c r="G174" s="14"/>
    </row>
    <row r="175" spans="1:9" x14ac:dyDescent="0.2">
      <c r="A175" s="17" t="s">
        <v>13</v>
      </c>
      <c r="B175" s="18">
        <v>43</v>
      </c>
      <c r="C175" s="19">
        <v>94578.5</v>
      </c>
      <c r="D175" s="18">
        <v>2</v>
      </c>
      <c r="E175" s="19">
        <v>11367</v>
      </c>
      <c r="F175" s="14"/>
      <c r="G175" s="14"/>
    </row>
    <row r="176" spans="1:9" x14ac:dyDescent="0.2">
      <c r="A176" s="17" t="s">
        <v>14</v>
      </c>
      <c r="B176" s="18">
        <v>42</v>
      </c>
      <c r="C176" s="19">
        <v>113131.64</v>
      </c>
      <c r="D176" s="18">
        <v>0</v>
      </c>
      <c r="E176" s="19">
        <v>0</v>
      </c>
      <c r="F176" s="14"/>
      <c r="G176" s="14"/>
    </row>
    <row r="177" spans="1:7" x14ac:dyDescent="0.2">
      <c r="A177" s="17" t="s">
        <v>15</v>
      </c>
      <c r="B177" s="18">
        <v>77</v>
      </c>
      <c r="C177" s="19">
        <v>130959.58</v>
      </c>
      <c r="D177" s="18">
        <v>1</v>
      </c>
      <c r="E177" s="19">
        <v>1800</v>
      </c>
      <c r="F177" s="14"/>
      <c r="G177" s="14"/>
    </row>
    <row r="178" spans="1:7" x14ac:dyDescent="0.2">
      <c r="A178" s="17" t="s">
        <v>16</v>
      </c>
      <c r="B178" s="18">
        <v>13</v>
      </c>
      <c r="C178" s="19">
        <v>22867</v>
      </c>
      <c r="D178" s="18">
        <v>0</v>
      </c>
      <c r="E178" s="19">
        <v>0</v>
      </c>
      <c r="F178" s="14"/>
      <c r="G178" s="14"/>
    </row>
    <row r="179" spans="1:7" x14ac:dyDescent="0.2">
      <c r="A179" s="17" t="s">
        <v>17</v>
      </c>
      <c r="B179" s="18">
        <v>22</v>
      </c>
      <c r="C179" s="19">
        <v>41622.76</v>
      </c>
      <c r="D179" s="18">
        <v>0</v>
      </c>
      <c r="E179" s="19">
        <v>0</v>
      </c>
      <c r="F179" s="14"/>
      <c r="G179" s="14"/>
    </row>
    <row r="180" spans="1:7" x14ac:dyDescent="0.2">
      <c r="A180" s="17" t="s">
        <v>18</v>
      </c>
      <c r="B180" s="18">
        <v>24</v>
      </c>
      <c r="C180" s="19">
        <v>45348.800000000003</v>
      </c>
      <c r="D180" s="18">
        <v>0</v>
      </c>
      <c r="E180" s="19">
        <v>0</v>
      </c>
      <c r="F180" s="14"/>
      <c r="G180" s="14"/>
    </row>
    <row r="181" spans="1:7" x14ac:dyDescent="0.2">
      <c r="A181" s="17" t="s">
        <v>19</v>
      </c>
      <c r="B181" s="18">
        <v>21</v>
      </c>
      <c r="C181" s="19">
        <v>35885.800000000003</v>
      </c>
      <c r="D181" s="18">
        <v>1</v>
      </c>
      <c r="E181" s="19">
        <v>5400</v>
      </c>
      <c r="F181" s="14"/>
      <c r="G181" s="14"/>
    </row>
    <row r="182" spans="1:7" x14ac:dyDescent="0.2">
      <c r="A182" s="17" t="s">
        <v>20</v>
      </c>
      <c r="B182" s="18">
        <v>45</v>
      </c>
      <c r="C182" s="19">
        <v>53532.55</v>
      </c>
      <c r="D182" s="18">
        <v>1</v>
      </c>
      <c r="E182" s="19">
        <v>432</v>
      </c>
      <c r="F182" s="14"/>
      <c r="G182" s="14"/>
    </row>
    <row r="183" spans="1:7" x14ac:dyDescent="0.2">
      <c r="A183" s="17" t="s">
        <v>21</v>
      </c>
      <c r="B183" s="18">
        <v>19</v>
      </c>
      <c r="C183" s="19">
        <v>31795.88</v>
      </c>
      <c r="D183" s="18">
        <v>1</v>
      </c>
      <c r="E183" s="19">
        <v>1350</v>
      </c>
      <c r="F183" s="14"/>
      <c r="G183" s="14"/>
    </row>
    <row r="184" spans="1:7" x14ac:dyDescent="0.2">
      <c r="A184" s="17" t="s">
        <v>22</v>
      </c>
      <c r="B184" s="18">
        <v>50</v>
      </c>
      <c r="C184" s="19">
        <v>68186.64</v>
      </c>
      <c r="D184" s="18">
        <v>2</v>
      </c>
      <c r="E184" s="19">
        <v>7045</v>
      </c>
      <c r="F184" s="14"/>
      <c r="G184" s="14"/>
    </row>
    <row r="185" spans="1:7" x14ac:dyDescent="0.2">
      <c r="A185" s="17" t="s">
        <v>23</v>
      </c>
      <c r="B185" s="18">
        <v>54</v>
      </c>
      <c r="C185" s="19">
        <v>74231.62</v>
      </c>
      <c r="D185" s="18">
        <v>1</v>
      </c>
      <c r="E185" s="19">
        <v>1800</v>
      </c>
      <c r="F185" s="14"/>
      <c r="G185" s="14"/>
    </row>
    <row r="186" spans="1:7" x14ac:dyDescent="0.2">
      <c r="A186" s="17" t="s">
        <v>24</v>
      </c>
      <c r="B186" s="18">
        <v>20</v>
      </c>
      <c r="C186" s="19">
        <v>28778.11</v>
      </c>
      <c r="D186" s="18">
        <v>0</v>
      </c>
      <c r="E186" s="19">
        <v>0</v>
      </c>
      <c r="F186" s="14"/>
      <c r="G186" s="14"/>
    </row>
    <row r="187" spans="1:7" x14ac:dyDescent="0.2">
      <c r="A187" s="20" t="s">
        <v>25</v>
      </c>
      <c r="B187" s="21">
        <v>581</v>
      </c>
      <c r="C187" s="22">
        <v>955351.12</v>
      </c>
      <c r="D187" s="21">
        <v>12</v>
      </c>
      <c r="E187" s="22">
        <v>31753</v>
      </c>
      <c r="F187" s="14"/>
      <c r="G187" s="14"/>
    </row>
    <row r="188" spans="1:7" x14ac:dyDescent="0.2">
      <c r="A188" s="23"/>
      <c r="B188" s="24"/>
      <c r="C188" s="25"/>
      <c r="D188" s="24"/>
      <c r="E188" s="25"/>
      <c r="F188" s="24"/>
      <c r="G188" s="25"/>
    </row>
    <row r="189" spans="1:7" ht="65.25" customHeight="1" x14ac:dyDescent="0.2">
      <c r="A189" s="3" t="str">
        <f>A25</f>
        <v xml:space="preserve">Źródło:  System Informacji Zarządczej ARiMR
Data sporządzenia: 24.04.2024 r. 
Osoba odpowiedzialna za treść informacji: Katarzyna Kotańska p.o. Dyrektora Departamentu Analiz i Sprawozdawczości
Wykorzystanie danych możliwe za podaniem źródła.  </v>
      </c>
      <c r="B189" s="3"/>
      <c r="C189" s="3"/>
      <c r="D189" s="3"/>
      <c r="E189" s="3"/>
      <c r="F189" s="3"/>
      <c r="G189" s="3"/>
    </row>
    <row r="190" spans="1:7" ht="45" customHeight="1" x14ac:dyDescent="0.2">
      <c r="A190" s="3" t="str">
        <f>A26</f>
        <v>Osoba udostępniająca informację: Magdalena Głażewska
Data udostępnienia informacji: 26.04.2024 r.</v>
      </c>
      <c r="B190" s="3"/>
      <c r="C190" s="3"/>
      <c r="D190" s="3"/>
      <c r="E190" s="3"/>
      <c r="F190" s="3"/>
      <c r="G190" s="3"/>
    </row>
  </sheetData>
  <mergeCells count="71">
    <mergeCell ref="A190:G190"/>
    <mergeCell ref="A167:C167"/>
    <mergeCell ref="A168:C168"/>
    <mergeCell ref="A169:A170"/>
    <mergeCell ref="B169:C169"/>
    <mergeCell ref="D169:E169"/>
    <mergeCell ref="A189:G189"/>
    <mergeCell ref="A143:A144"/>
    <mergeCell ref="B143:C143"/>
    <mergeCell ref="A163:G163"/>
    <mergeCell ref="A164:G164"/>
    <mergeCell ref="A165:G165"/>
    <mergeCell ref="A166:G166"/>
    <mergeCell ref="A136:G136"/>
    <mergeCell ref="A137:G137"/>
    <mergeCell ref="A139:G139"/>
    <mergeCell ref="A140:G140"/>
    <mergeCell ref="A141:I141"/>
    <mergeCell ref="A142:I142"/>
    <mergeCell ref="A112:G112"/>
    <mergeCell ref="A113:I113"/>
    <mergeCell ref="A114:I114"/>
    <mergeCell ref="A115:I115"/>
    <mergeCell ref="A116:A117"/>
    <mergeCell ref="B116:C116"/>
    <mergeCell ref="D116:E116"/>
    <mergeCell ref="F116:G116"/>
    <mergeCell ref="H116:I116"/>
    <mergeCell ref="A88:A89"/>
    <mergeCell ref="B88:C88"/>
    <mergeCell ref="D88:E88"/>
    <mergeCell ref="A107:G107"/>
    <mergeCell ref="A108:G108"/>
    <mergeCell ref="A111:G111"/>
    <mergeCell ref="A81:G81"/>
    <mergeCell ref="A82:G82"/>
    <mergeCell ref="A84:G84"/>
    <mergeCell ref="A85:G85"/>
    <mergeCell ref="A86:C86"/>
    <mergeCell ref="A87:C87"/>
    <mergeCell ref="A60:I60"/>
    <mergeCell ref="A61:A62"/>
    <mergeCell ref="B61:C61"/>
    <mergeCell ref="D61:E61"/>
    <mergeCell ref="F61:G61"/>
    <mergeCell ref="H61:I61"/>
    <mergeCell ref="A53:G53"/>
    <mergeCell ref="A54:G54"/>
    <mergeCell ref="A56:G56"/>
    <mergeCell ref="A57:G57"/>
    <mergeCell ref="A58:I58"/>
    <mergeCell ref="A59:I59"/>
    <mergeCell ref="A32:I32"/>
    <mergeCell ref="A33:A34"/>
    <mergeCell ref="B33:C33"/>
    <mergeCell ref="D33:E33"/>
    <mergeCell ref="F33:G33"/>
    <mergeCell ref="H33:I33"/>
    <mergeCell ref="A25:C25"/>
    <mergeCell ref="A26:C26"/>
    <mergeCell ref="A28:G28"/>
    <mergeCell ref="A29:G29"/>
    <mergeCell ref="A30:I30"/>
    <mergeCell ref="A31:I31"/>
    <mergeCell ref="A1:G1"/>
    <mergeCell ref="A2:G2"/>
    <mergeCell ref="A3:C3"/>
    <mergeCell ref="A4:C4"/>
    <mergeCell ref="A5:A6"/>
    <mergeCell ref="B5:C5"/>
    <mergeCell ref="D5:E5"/>
  </mergeCells>
  <pageMargins left="0.7" right="0.7" top="0.75" bottom="0.75" header="0.3" footer="0.3"/>
  <pageSetup paperSize="9" scale="42" orientation="landscape" r:id="rId1"/>
  <rowBreaks count="3" manualBreakCount="3">
    <brk id="55" max="8" man="1"/>
    <brk id="109" max="16383" man="1"/>
    <brk id="16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780F060-AD00-445D-A9DF-C9CBD1966D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PS WPR_Interwencje sektorow (2)</vt:lpstr>
      <vt:lpstr>'PS WPR_Interwencje sektorow (2)'!Obszar_wydruku</vt:lpstr>
      <vt:lpstr>'PS WPR_Interwencje sektorow (2)'!Print_Area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Głażewska</dc:creator>
  <cp:lastModifiedBy>Głażewska Magdalena</cp:lastModifiedBy>
  <dcterms:created xsi:type="dcterms:W3CDTF">2023-08-29T10:16:24Z</dcterms:created>
  <dcterms:modified xsi:type="dcterms:W3CDTF">2024-04-25T10:27:20Z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96c7196a-6a3b-45be-af46-ccbefdcb5a2d</vt:lpwstr>
  </property>
  <property fmtid="{D5CDD505-2E9C-101B-9397-08002B2CF9AE}" pid="3" name="bjSaver">
    <vt:lpwstr>JR33OC4w12Nj0VZfyiA+2myjHThDJFQH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