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9-2024\Dane publiczne - 2024-09-30\"/>
    </mc:Choice>
  </mc:AlternateContent>
  <xr:revisionPtr revIDLastSave="0" documentId="13_ncr:1_{BA488208-AF3B-411C-969A-8FBFF84346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ziałania PROW_2014-2020" sheetId="10" r:id="rId1"/>
  </sheets>
  <definedNames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10" l="1"/>
  <c r="A1415" i="10" s="1"/>
  <c r="A1025" i="10"/>
  <c r="A1024" i="10"/>
  <c r="A1004" i="10"/>
  <c r="A450" i="10"/>
  <c r="A82" i="10"/>
  <c r="A57" i="10"/>
  <c r="A109" i="10" s="1"/>
  <c r="A54" i="10"/>
  <c r="A80" i="10" s="1"/>
  <c r="A106" i="10" s="1"/>
  <c r="A131" i="10" s="1"/>
  <c r="A53" i="10"/>
  <c r="A79" i="10" s="1"/>
  <c r="A30" i="10"/>
  <c r="A180" i="10" l="1"/>
  <c r="A349" i="10"/>
  <c r="A156" i="10"/>
  <c r="A204" i="10" s="1"/>
  <c r="A134" i="10"/>
  <c r="A158" i="10"/>
  <c r="A130" i="10"/>
  <c r="A105" i="10"/>
  <c r="A1307" i="10" l="1"/>
  <c r="A1142" i="10"/>
  <c r="A1048" i="10"/>
  <c r="A953" i="10"/>
  <c r="A662" i="10"/>
  <c r="A374" i="10"/>
  <c r="A471" i="10" s="1"/>
  <c r="A276" i="10"/>
  <c r="A1119" i="10"/>
  <c r="A252" i="10"/>
  <c r="A1340" i="10"/>
  <c r="A1237" i="10"/>
  <c r="A1165" i="10"/>
  <c r="A977" i="10"/>
  <c r="A880" i="10"/>
  <c r="A904" i="10" s="1"/>
  <c r="A688" i="10"/>
  <c r="A589" i="10"/>
  <c r="A399" i="10"/>
  <c r="A302" i="10"/>
  <c r="A1284" i="10"/>
  <c r="A929" i="10"/>
  <c r="A1387" i="10"/>
  <c r="A1260" i="10"/>
  <c r="A1189" i="10"/>
  <c r="A1096" i="10"/>
  <c r="A1001" i="10"/>
  <c r="A612" i="10"/>
  <c r="A228" i="10"/>
  <c r="A447" i="10"/>
  <c r="A424" i="10"/>
  <c r="A1239" i="10"/>
  <c r="A1168" i="10"/>
  <c r="A1216" i="10"/>
  <c r="A1263" i="10"/>
  <c r="A1192" i="10"/>
  <c r="A1121" i="10"/>
  <c r="A1144" i="10"/>
  <c r="A183" i="10"/>
  <c r="A348" i="10"/>
  <c r="A155" i="10"/>
  <c r="A203" i="10" s="1"/>
  <c r="A179" i="10"/>
  <c r="A540" i="10" l="1"/>
  <c r="A517" i="10"/>
  <c r="A1436" i="10"/>
  <c r="A1072" i="10"/>
  <c r="A1411" i="10"/>
  <c r="A636" i="10"/>
  <c r="A325" i="10"/>
  <c r="A761" i="10"/>
  <c r="A713" i="10"/>
  <c r="A737" i="10" s="1"/>
  <c r="A446" i="10"/>
  <c r="A423" i="10"/>
  <c r="A1283" i="10"/>
  <c r="A1212" i="10"/>
  <c r="A1118" i="10"/>
  <c r="A928" i="10"/>
  <c r="A251" i="10"/>
  <c r="A1306" i="10"/>
  <c r="A1141" i="10"/>
  <c r="A1047" i="10"/>
  <c r="A952" i="10"/>
  <c r="A660" i="10"/>
  <c r="A373" i="10"/>
  <c r="A470" i="10" s="1"/>
  <c r="A275" i="10"/>
  <c r="A1386" i="10"/>
  <c r="A1188" i="10"/>
  <c r="A1095" i="10"/>
  <c r="A1000" i="10"/>
  <c r="A611" i="10"/>
  <c r="A227" i="10"/>
  <c r="A1339" i="10"/>
  <c r="A1236" i="10"/>
  <c r="A1164" i="10"/>
  <c r="A976" i="10"/>
  <c r="A879" i="10"/>
  <c r="A903" i="10" s="1"/>
  <c r="A686" i="10"/>
  <c r="A588" i="10"/>
  <c r="A398" i="10"/>
  <c r="A301" i="10"/>
  <c r="A1259" i="10"/>
  <c r="A1343" i="10"/>
  <c r="A1075" i="10"/>
  <c r="A979" i="10"/>
  <c r="A591" i="10"/>
  <c r="A402" i="10"/>
  <c r="A206" i="10"/>
  <c r="A1051" i="10" s="1"/>
  <c r="A1310" i="10"/>
  <c r="A955" i="10"/>
  <c r="A568" i="10"/>
  <c r="A1098" i="10"/>
  <c r="A907" i="10"/>
  <c r="A426" i="10"/>
  <c r="A230" i="10"/>
  <c r="A858" i="10"/>
  <c r="A882" i="10" s="1"/>
  <c r="A665" i="10"/>
  <c r="A1287" i="10"/>
  <c r="A1027" i="10"/>
  <c r="A931" i="10"/>
  <c r="A639" i="10"/>
  <c r="A254" i="10"/>
  <c r="A279" i="10"/>
  <c r="A565" i="10"/>
  <c r="A494" i="10"/>
  <c r="A788" i="10" l="1"/>
  <c r="A691" i="10"/>
  <c r="A811" i="10"/>
  <c r="A715" i="10"/>
  <c r="A763" i="10"/>
  <c r="A834" i="10"/>
  <c r="A739" i="10"/>
  <c r="A760" i="10"/>
  <c r="A712" i="10"/>
  <c r="A736" i="10" s="1"/>
  <c r="A785" i="10"/>
  <c r="A832" i="10" s="1"/>
  <c r="A809" i="10"/>
  <c r="A855" i="10" s="1"/>
  <c r="A564" i="10"/>
  <c r="A493" i="10"/>
  <c r="A539" i="10"/>
  <c r="A516" i="10"/>
  <c r="A543" i="10"/>
  <c r="A473" i="10"/>
  <c r="A304" i="10"/>
  <c r="A377" i="10"/>
  <c r="A614" i="10"/>
  <c r="A327" i="10"/>
  <c r="A352" i="10"/>
  <c r="A496" i="10"/>
  <c r="A519" i="10"/>
  <c r="A635" i="10"/>
  <c r="A324" i="10"/>
  <c r="A1410" i="10"/>
  <c r="A1435" i="10"/>
  <c r="A1071" i="10"/>
  <c r="A808" i="10" l="1"/>
  <c r="A854" i="10" s="1"/>
  <c r="A784" i="10"/>
  <c r="A831" i="10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<sst xmlns="http://schemas.openxmlformats.org/spreadsheetml/2006/main" count="1606" uniqueCount="215">
  <si>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</si>
  <si>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</si>
  <si>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</si>
  <si>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</si>
  <si>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</si>
  <si>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</si>
  <si>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</si>
  <si>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</si>
  <si>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</si>
  <si>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</si>
  <si>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</si>
  <si>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</si>
  <si>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</si>
  <si>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</si>
  <si>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</si>
  <si>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</si>
  <si>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</si>
  <si>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</si>
  <si>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</si>
  <si>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</si>
  <si>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</si>
  <si>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</si>
  <si>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</si>
  <si>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</si>
  <si>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</si>
  <si>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</si>
  <si>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</si>
  <si>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</si>
  <si>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</si>
  <si>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</si>
  <si>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</si>
  <si>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</si>
  <si>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</si>
  <si>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</si>
  <si>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</si>
  <si>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</si>
  <si>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</si>
  <si>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</si>
  <si>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</si>
  <si>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</si>
  <si>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</si>
  <si>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</si>
  <si>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</si>
  <si>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</si>
  <si>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</si>
  <si>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</si>
  <si>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</si>
  <si>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</si>
  <si>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</si>
  <si>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</si>
  <si>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</si>
  <si>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</si>
  <si>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</si>
  <si>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</si>
  <si>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</si>
  <si>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</si>
  <si>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</si>
  <si>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</si>
  <si>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</si>
  <si>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</si>
  <si>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</si>
  <si>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</si>
  <si>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</si>
  <si>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</si>
  <si>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</si>
  <si>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</si>
  <si>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</si>
  <si>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</si>
  <si>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</si>
  <si>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</si>
  <si>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</si>
  <si>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</si>
  <si>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</si>
  <si>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</si>
  <si>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</si>
  <si>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</si>
  <si>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</si>
  <si>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</si>
  <si>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</si>
  <si>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</si>
  <si>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</si>
  <si>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</si>
  <si>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</si>
  <si>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</si>
  <si>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</si>
  <si>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</si>
  <si>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</si>
  <si>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</si>
  <si>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</si>
  <si>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</si>
  <si>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</si>
  <si>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</si>
  <si>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</si>
  <si>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</si>
  <si>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</si>
  <si>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</si>
  <si>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</si>
  <si>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</si>
  <si>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</si>
  <si>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</si>
  <si>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</si>
  <si>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</si>
  <si>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</si>
  <si>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</si>
  <si>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</si>
  <si>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</si>
  <si>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</si>
  <si>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</si>
  <si>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</si>
  <si>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</si>
  <si>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</si>
  <si>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</si>
  <si>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</si>
  <si>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</si>
  <si>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</si>
  <si>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</si>
  <si>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</si>
  <si>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</si>
  <si>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</si>
  <si>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</si>
  <si>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</si>
  <si>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</si>
  <si>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</si>
  <si>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</si>
  <si>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</si>
  <si>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</si>
  <si>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</si>
  <si>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</si>
  <si>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</si>
  <si>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</si>
  <si>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</si>
  <si>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</si>
  <si>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</si>
  <si>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</si>
  <si>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</si>
  <si>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</si>
  <si>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</si>
  <si>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</si>
  <si>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</si>
  <si>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</si>
  <si>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</si>
  <si>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</si>
  <si>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</si>
  <si>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</si>
  <si>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</si>
  <si>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</si>
  <si>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</si>
  <si>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</si>
  <si>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</si>
  <si>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</si>
  <si>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</si>
  <si>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</si>
  <si>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</si>
  <si>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</si>
  <si>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</si>
  <si>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</si>
  <si>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</si>
  <si>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</si>
  <si>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</si>
  <si>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</si>
  <si>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</si>
  <si>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</si>
  <si>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</si>
  <si>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</si>
  <si>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</si>
  <si>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</si>
  <si>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</si>
  <si>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</si>
  <si>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</si>
  <si>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</si>
  <si>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</si>
  <si>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</si>
  <si>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</si>
  <si>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</si>
  <si>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</si>
  <si>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</si>
  <si>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</si>
  <si>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</si>
  <si>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</si>
  <si>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</si>
  <si>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</si>
  <si>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</si>
  <si>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</si>
  <si>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</si>
  <si>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</si>
  <si>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</si>
  <si>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</si>
  <si>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</si>
  <si>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</si>
  <si>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</si>
  <si>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</si>
  <si>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</si>
  <si>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</si>
  <si>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</si>
  <si>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</si>
  <si>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</si>
  <si>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</si>
  <si>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</si>
  <si>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</si>
  <si>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</si>
  <si>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</si>
  <si>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</si>
  <si>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</si>
  <si>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</si>
  <si>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</si>
  <si>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</si>
  <si>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</si>
  <si>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</si>
  <si>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</si>
  <si>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</si>
  <si>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</si>
  <si>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</si>
  <si>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30.09.2024 r.</t>
  </si>
  <si>
    <t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</si>
  <si>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31.10.2024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</si>
</sst>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5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0" fontId="17" fillId="7" borderId="0" xfId="0" applyFont="1" applyFill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8" fillId="2" borderId="2" xfId="0" applyFont="1" applyFill="1" applyBorder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8" fillId="0" borderId="2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0" fontId="1" fillId="7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4" fontId="1" fillId="0" borderId="0" xfId="0" applyNumberFormat="1" applyFont="1"/>
    <xf numFmtId="164" fontId="3" fillId="5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  <xf numFmtId="0" fontId="21" fillId="2" borderId="0" xfId="0" applyFont="1" applyFill="1" applyAlignment="1">
      <alignment vertical="center" wrapText="1"/>
    </xf>
    <xf numFmtId="0" fontId="1" fillId="0" borderId="9" xfId="0" applyFont="1" applyBorder="1"/>
    <xf numFmtId="4" fontId="1" fillId="0" borderId="9" xfId="0" applyNumberFormat="1" applyFont="1" applyBorder="1"/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C1FEB-56E9-4EE6-A311-1F5012729BE8}">
  <sheetPr>
    <tabColor rgb="FF00B050"/>
  </sheetPr>
  <dimension ref="A1:XFB1436"/>
  <sheetViews>
    <sheetView showGridLines="0" tabSelected="1" view="pageBreakPreview" zoomScale="80" zoomScaleNormal="80" zoomScaleSheetLayoutView="80" workbookViewId="0">
      <selection activeCell="B6" sqref="B6"/>
    </sheetView>
  </sheetViews>
  <sheetFormatPr defaultRowHeight="12.75" x14ac:dyDescent="0.2"/>
  <cols>
    <col min="1" max="1" width="39.85546875" style="130" customWidth="1"/>
    <col min="2" max="2" width="16.28515625" style="130" customWidth="1"/>
    <col min="3" max="3" width="19.7109375" style="130" customWidth="1"/>
    <col min="4" max="4" width="17" style="130" customWidth="1"/>
    <col min="5" max="5" width="17.5703125" style="130" customWidth="1"/>
    <col min="6" max="6" width="18.140625" style="130" customWidth="1"/>
    <col min="7" max="7" width="23.5703125" style="130" customWidth="1"/>
    <col min="8" max="8" width="21.85546875" style="130" customWidth="1"/>
    <col min="9" max="9" width="16.140625" style="130" customWidth="1"/>
    <col min="10" max="10" width="18.7109375" style="130" customWidth="1"/>
    <col min="11" max="11" width="19.140625" style="54" customWidth="1"/>
    <col min="12" max="12" width="12.28515625" style="130" customWidth="1"/>
    <col min="13" max="13" width="15.85546875" style="130" customWidth="1"/>
    <col min="14" max="14" width="10.28515625" style="130" customWidth="1"/>
    <col min="15" max="15" width="12.5703125" style="130" customWidth="1"/>
    <col min="16" max="16" width="16.140625" style="130" customWidth="1"/>
    <col min="17" max="17" width="15" style="130" customWidth="1"/>
    <col min="18" max="18" width="12.85546875" style="130" customWidth="1"/>
    <col min="19" max="19" width="17.140625" style="130" customWidth="1"/>
    <col min="20" max="254" width="9.140625" style="130"/>
    <col min="255" max="255" width="18.85546875" style="130" customWidth="1"/>
    <col min="256" max="263" width="19.7109375" style="130" customWidth="1"/>
    <col min="264" max="510" width="9.140625" style="130"/>
    <col min="511" max="511" width="18.85546875" style="130" customWidth="1"/>
    <col min="512" max="519" width="19.7109375" style="130" customWidth="1"/>
    <col min="520" max="766" width="9.140625" style="130"/>
    <col min="767" max="767" width="18.85546875" style="130" customWidth="1"/>
    <col min="768" max="775" width="19.7109375" style="130" customWidth="1"/>
    <col min="776" max="1022" width="9.140625" style="130"/>
    <col min="1023" max="1023" width="18.85546875" style="130" customWidth="1"/>
    <col min="1024" max="1031" width="19.7109375" style="130" customWidth="1"/>
    <col min="1032" max="1278" width="9.140625" style="130"/>
    <col min="1279" max="1279" width="18.85546875" style="130" customWidth="1"/>
    <col min="1280" max="1287" width="19.7109375" style="130" customWidth="1"/>
    <col min="1288" max="1534" width="9.140625" style="130"/>
    <col min="1535" max="1535" width="18.85546875" style="130" customWidth="1"/>
    <col min="1536" max="1543" width="19.7109375" style="130" customWidth="1"/>
    <col min="1544" max="1790" width="9.140625" style="130"/>
    <col min="1791" max="1791" width="18.85546875" style="130" customWidth="1"/>
    <col min="1792" max="1799" width="19.7109375" style="130" customWidth="1"/>
    <col min="1800" max="2046" width="9.140625" style="130"/>
    <col min="2047" max="2047" width="18.85546875" style="130" customWidth="1"/>
    <col min="2048" max="2055" width="19.7109375" style="130" customWidth="1"/>
    <col min="2056" max="2302" width="9.140625" style="130"/>
    <col min="2303" max="2303" width="18.85546875" style="130" customWidth="1"/>
    <col min="2304" max="2311" width="19.7109375" style="130" customWidth="1"/>
    <col min="2312" max="2558" width="9.140625" style="130"/>
    <col min="2559" max="2559" width="18.85546875" style="130" customWidth="1"/>
    <col min="2560" max="2567" width="19.7109375" style="130" customWidth="1"/>
    <col min="2568" max="2814" width="9.140625" style="130"/>
    <col min="2815" max="2815" width="18.85546875" style="130" customWidth="1"/>
    <col min="2816" max="2823" width="19.7109375" style="130" customWidth="1"/>
    <col min="2824" max="3070" width="9.140625" style="130"/>
    <col min="3071" max="3071" width="18.85546875" style="130" customWidth="1"/>
    <col min="3072" max="3079" width="19.7109375" style="130" customWidth="1"/>
    <col min="3080" max="3326" width="9.140625" style="130"/>
    <col min="3327" max="3327" width="18.85546875" style="130" customWidth="1"/>
    <col min="3328" max="3335" width="19.7109375" style="130" customWidth="1"/>
    <col min="3336" max="3582" width="9.140625" style="130"/>
    <col min="3583" max="3583" width="18.85546875" style="130" customWidth="1"/>
    <col min="3584" max="3591" width="19.7109375" style="130" customWidth="1"/>
    <col min="3592" max="3838" width="9.140625" style="130"/>
    <col min="3839" max="3839" width="18.85546875" style="130" customWidth="1"/>
    <col min="3840" max="3847" width="19.7109375" style="130" customWidth="1"/>
    <col min="3848" max="4094" width="9.140625" style="130"/>
    <col min="4095" max="4095" width="18.85546875" style="130" customWidth="1"/>
    <col min="4096" max="4103" width="19.7109375" style="130" customWidth="1"/>
    <col min="4104" max="4350" width="9.140625" style="130"/>
    <col min="4351" max="4351" width="18.85546875" style="130" customWidth="1"/>
    <col min="4352" max="4359" width="19.7109375" style="130" customWidth="1"/>
    <col min="4360" max="4606" width="9.140625" style="130"/>
    <col min="4607" max="4607" width="18.85546875" style="130" customWidth="1"/>
    <col min="4608" max="4615" width="19.7109375" style="130" customWidth="1"/>
    <col min="4616" max="4862" width="9.140625" style="130"/>
    <col min="4863" max="4863" width="18.85546875" style="130" customWidth="1"/>
    <col min="4864" max="4871" width="19.7109375" style="130" customWidth="1"/>
    <col min="4872" max="5118" width="9.140625" style="130"/>
    <col min="5119" max="5119" width="18.85546875" style="130" customWidth="1"/>
    <col min="5120" max="5127" width="19.7109375" style="130" customWidth="1"/>
    <col min="5128" max="5374" width="9.140625" style="130"/>
    <col min="5375" max="5375" width="18.85546875" style="130" customWidth="1"/>
    <col min="5376" max="5383" width="19.7109375" style="130" customWidth="1"/>
    <col min="5384" max="5630" width="9.140625" style="130"/>
    <col min="5631" max="5631" width="18.85546875" style="130" customWidth="1"/>
    <col min="5632" max="5639" width="19.7109375" style="130" customWidth="1"/>
    <col min="5640" max="5886" width="9.140625" style="130"/>
    <col min="5887" max="5887" width="18.85546875" style="130" customWidth="1"/>
    <col min="5888" max="5895" width="19.7109375" style="130" customWidth="1"/>
    <col min="5896" max="6142" width="9.140625" style="130"/>
    <col min="6143" max="6143" width="18.85546875" style="130" customWidth="1"/>
    <col min="6144" max="6151" width="19.7109375" style="130" customWidth="1"/>
    <col min="6152" max="6398" width="9.140625" style="130"/>
    <col min="6399" max="6399" width="18.85546875" style="130" customWidth="1"/>
    <col min="6400" max="6407" width="19.7109375" style="130" customWidth="1"/>
    <col min="6408" max="6654" width="9.140625" style="130"/>
    <col min="6655" max="6655" width="18.85546875" style="130" customWidth="1"/>
    <col min="6656" max="6663" width="19.7109375" style="130" customWidth="1"/>
    <col min="6664" max="6910" width="9.140625" style="130"/>
    <col min="6911" max="6911" width="18.85546875" style="130" customWidth="1"/>
    <col min="6912" max="6919" width="19.7109375" style="130" customWidth="1"/>
    <col min="6920" max="7166" width="9.140625" style="130"/>
    <col min="7167" max="7167" width="18.85546875" style="130" customWidth="1"/>
    <col min="7168" max="7175" width="19.7109375" style="130" customWidth="1"/>
    <col min="7176" max="7422" width="9.140625" style="130"/>
    <col min="7423" max="7423" width="18.85546875" style="130" customWidth="1"/>
    <col min="7424" max="7431" width="19.7109375" style="130" customWidth="1"/>
    <col min="7432" max="7678" width="9.140625" style="130"/>
    <col min="7679" max="7679" width="18.85546875" style="130" customWidth="1"/>
    <col min="7680" max="7687" width="19.7109375" style="130" customWidth="1"/>
    <col min="7688" max="7934" width="9.140625" style="130"/>
    <col min="7935" max="7935" width="18.85546875" style="130" customWidth="1"/>
    <col min="7936" max="7943" width="19.7109375" style="130" customWidth="1"/>
    <col min="7944" max="8190" width="9.140625" style="130"/>
    <col min="8191" max="8191" width="18.85546875" style="130" customWidth="1"/>
    <col min="8192" max="8199" width="19.7109375" style="130" customWidth="1"/>
    <col min="8200" max="8446" width="9.140625" style="130"/>
    <col min="8447" max="8447" width="18.85546875" style="130" customWidth="1"/>
    <col min="8448" max="8455" width="19.7109375" style="130" customWidth="1"/>
    <col min="8456" max="8702" width="9.140625" style="130"/>
    <col min="8703" max="8703" width="18.85546875" style="130" customWidth="1"/>
    <col min="8704" max="8711" width="19.7109375" style="130" customWidth="1"/>
    <col min="8712" max="8958" width="9.140625" style="130"/>
    <col min="8959" max="8959" width="18.85546875" style="130" customWidth="1"/>
    <col min="8960" max="8967" width="19.7109375" style="130" customWidth="1"/>
    <col min="8968" max="9214" width="9.140625" style="130"/>
    <col min="9215" max="9215" width="18.85546875" style="130" customWidth="1"/>
    <col min="9216" max="9223" width="19.7109375" style="130" customWidth="1"/>
    <col min="9224" max="9470" width="9.140625" style="130"/>
    <col min="9471" max="9471" width="18.85546875" style="130" customWidth="1"/>
    <col min="9472" max="9479" width="19.7109375" style="130" customWidth="1"/>
    <col min="9480" max="9726" width="9.140625" style="130"/>
    <col min="9727" max="9727" width="18.85546875" style="130" customWidth="1"/>
    <col min="9728" max="9735" width="19.7109375" style="130" customWidth="1"/>
    <col min="9736" max="9982" width="9.140625" style="130"/>
    <col min="9983" max="9983" width="18.85546875" style="130" customWidth="1"/>
    <col min="9984" max="9991" width="19.7109375" style="130" customWidth="1"/>
    <col min="9992" max="10238" width="9.140625" style="130"/>
    <col min="10239" max="10239" width="18.85546875" style="130" customWidth="1"/>
    <col min="10240" max="10247" width="19.7109375" style="130" customWidth="1"/>
    <col min="10248" max="10494" width="9.140625" style="130"/>
    <col min="10495" max="10495" width="18.85546875" style="130" customWidth="1"/>
    <col min="10496" max="10503" width="19.7109375" style="130" customWidth="1"/>
    <col min="10504" max="10750" width="9.140625" style="130"/>
    <col min="10751" max="10751" width="18.85546875" style="130" customWidth="1"/>
    <col min="10752" max="10759" width="19.7109375" style="130" customWidth="1"/>
    <col min="10760" max="11006" width="9.140625" style="130"/>
    <col min="11007" max="11007" width="18.85546875" style="130" customWidth="1"/>
    <col min="11008" max="11015" width="19.7109375" style="130" customWidth="1"/>
    <col min="11016" max="11262" width="9.140625" style="130"/>
    <col min="11263" max="11263" width="18.85546875" style="130" customWidth="1"/>
    <col min="11264" max="11271" width="19.7109375" style="130" customWidth="1"/>
    <col min="11272" max="11518" width="9.140625" style="130"/>
    <col min="11519" max="11519" width="18.85546875" style="130" customWidth="1"/>
    <col min="11520" max="11527" width="19.7109375" style="130" customWidth="1"/>
    <col min="11528" max="11774" width="9.140625" style="130"/>
    <col min="11775" max="11775" width="18.85546875" style="130" customWidth="1"/>
    <col min="11776" max="11783" width="19.7109375" style="130" customWidth="1"/>
    <col min="11784" max="12030" width="9.140625" style="130"/>
    <col min="12031" max="12031" width="18.85546875" style="130" customWidth="1"/>
    <col min="12032" max="12039" width="19.7109375" style="130" customWidth="1"/>
    <col min="12040" max="12286" width="9.140625" style="130"/>
    <col min="12287" max="12287" width="18.85546875" style="130" customWidth="1"/>
    <col min="12288" max="12295" width="19.7109375" style="130" customWidth="1"/>
    <col min="12296" max="12542" width="9.140625" style="130"/>
    <col min="12543" max="12543" width="18.85546875" style="130" customWidth="1"/>
    <col min="12544" max="12551" width="19.7109375" style="130" customWidth="1"/>
    <col min="12552" max="12798" width="9.140625" style="130"/>
    <col min="12799" max="12799" width="18.85546875" style="130" customWidth="1"/>
    <col min="12800" max="12807" width="19.7109375" style="130" customWidth="1"/>
    <col min="12808" max="13054" width="9.140625" style="130"/>
    <col min="13055" max="13055" width="18.85546875" style="130" customWidth="1"/>
    <col min="13056" max="13063" width="19.7109375" style="130" customWidth="1"/>
    <col min="13064" max="13310" width="9.140625" style="130"/>
    <col min="13311" max="13311" width="18.85546875" style="130" customWidth="1"/>
    <col min="13312" max="13319" width="19.7109375" style="130" customWidth="1"/>
    <col min="13320" max="13566" width="9.140625" style="130"/>
    <col min="13567" max="13567" width="18.85546875" style="130" customWidth="1"/>
    <col min="13568" max="13575" width="19.7109375" style="130" customWidth="1"/>
    <col min="13576" max="13822" width="9.140625" style="130"/>
    <col min="13823" max="13823" width="18.85546875" style="130" customWidth="1"/>
    <col min="13824" max="13831" width="19.7109375" style="130" customWidth="1"/>
    <col min="13832" max="14078" width="9.140625" style="130"/>
    <col min="14079" max="14079" width="18.85546875" style="130" customWidth="1"/>
    <col min="14080" max="14087" width="19.7109375" style="130" customWidth="1"/>
    <col min="14088" max="14334" width="9.140625" style="130"/>
    <col min="14335" max="14335" width="18.85546875" style="130" customWidth="1"/>
    <col min="14336" max="14343" width="19.7109375" style="130" customWidth="1"/>
    <col min="14344" max="14590" width="9.140625" style="130"/>
    <col min="14591" max="14591" width="18.85546875" style="130" customWidth="1"/>
    <col min="14592" max="14599" width="19.7109375" style="130" customWidth="1"/>
    <col min="14600" max="14846" width="9.140625" style="130"/>
    <col min="14847" max="14847" width="18.85546875" style="130" customWidth="1"/>
    <col min="14848" max="14855" width="19.7109375" style="130" customWidth="1"/>
    <col min="14856" max="15102" width="9.140625" style="130"/>
    <col min="15103" max="15103" width="18.85546875" style="130" customWidth="1"/>
    <col min="15104" max="15111" width="19.7109375" style="130" customWidth="1"/>
    <col min="15112" max="15358" width="9.140625" style="130"/>
    <col min="15359" max="15359" width="18.85546875" style="130" customWidth="1"/>
    <col min="15360" max="15367" width="19.7109375" style="130" customWidth="1"/>
    <col min="15368" max="15614" width="9.140625" style="130"/>
    <col min="15615" max="15615" width="18.85546875" style="130" customWidth="1"/>
    <col min="15616" max="15623" width="19.7109375" style="130" customWidth="1"/>
    <col min="15624" max="15870" width="9.140625" style="130"/>
    <col min="15871" max="15871" width="18.85546875" style="130" customWidth="1"/>
    <col min="15872" max="15879" width="19.7109375" style="130" customWidth="1"/>
    <col min="15880" max="16126" width="9.140625" style="130"/>
    <col min="16127" max="16127" width="18.85546875" style="130" customWidth="1"/>
    <col min="16128" max="16135" width="19.7109375" style="130" customWidth="1"/>
    <col min="16136" max="16384" width="9.140625" style="130"/>
  </cols>
  <sheetData>
    <row r="1" spans="1:11" ht="32.25" customHeight="1" x14ac:dyDescent="0.2">
      <c r="A1" s="257"/>
      <c r="K1" s="130"/>
    </row>
    <row r="2" spans="1:11" ht="27.75" customHeight="1" x14ac:dyDescent="0.2">
      <c r="A2" s="136" t="s">
        <v>0</v>
      </c>
      <c r="B2" s="136"/>
      <c r="C2" s="136"/>
      <c r="D2" s="136"/>
      <c r="E2" s="136"/>
      <c r="F2" s="136"/>
      <c r="G2" s="136"/>
      <c r="K2" s="130"/>
    </row>
    <row r="3" spans="1:11" ht="12" customHeight="1" x14ac:dyDescent="0.2">
      <c r="A3" s="137" t="s">
        <v>212</v>
      </c>
      <c r="B3" s="137"/>
      <c r="C3" s="137"/>
      <c r="D3" s="137"/>
      <c r="E3" s="137"/>
      <c r="F3" s="137"/>
      <c r="G3" s="137"/>
      <c r="K3" s="130"/>
    </row>
    <row r="4" spans="1:11" ht="50.45" customHeight="1" x14ac:dyDescent="0.2">
      <c r="A4" s="255" t="s">
        <v>1</v>
      </c>
      <c r="B4" s="251" t="s">
        <v>2</v>
      </c>
      <c r="C4" s="256"/>
      <c r="D4" s="251" t="s">
        <v>3</v>
      </c>
      <c r="E4" s="252"/>
      <c r="F4" s="251" t="s">
        <v>4</v>
      </c>
      <c r="G4" s="252"/>
      <c r="K4" s="130"/>
    </row>
    <row r="5" spans="1:11" ht="25.5" customHeight="1" x14ac:dyDescent="0.2">
      <c r="A5" s="255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0"/>
    </row>
    <row r="6" spans="1:11" ht="21" customHeight="1" x14ac:dyDescent="0.2">
      <c r="A6" s="50" t="s">
        <v>8</v>
      </c>
      <c r="B6" s="51">
        <v>14</v>
      </c>
      <c r="C6" s="52">
        <v>6956582</v>
      </c>
      <c r="D6" s="51">
        <v>4</v>
      </c>
      <c r="E6" s="52">
        <v>2280152</v>
      </c>
      <c r="F6" s="51">
        <v>4</v>
      </c>
      <c r="G6" s="52">
        <v>2232503.5299999998</v>
      </c>
      <c r="K6" s="130"/>
    </row>
    <row r="7" spans="1:11" ht="21" customHeight="1" x14ac:dyDescent="0.2">
      <c r="A7" s="50" t="s">
        <v>9</v>
      </c>
      <c r="B7" s="51">
        <v>10</v>
      </c>
      <c r="C7" s="52">
        <v>3868210</v>
      </c>
      <c r="D7" s="51">
        <v>4</v>
      </c>
      <c r="E7" s="52">
        <v>3026794</v>
      </c>
      <c r="F7" s="51">
        <v>4</v>
      </c>
      <c r="G7" s="52">
        <v>2770546.82</v>
      </c>
      <c r="I7" s="53"/>
      <c r="K7" s="130"/>
    </row>
    <row r="8" spans="1:11" ht="21" customHeight="1" x14ac:dyDescent="0.2">
      <c r="A8" s="50" t="s">
        <v>10</v>
      </c>
      <c r="B8" s="51">
        <v>8</v>
      </c>
      <c r="C8" s="52">
        <v>8269604</v>
      </c>
      <c r="D8" s="51">
        <v>4</v>
      </c>
      <c r="E8" s="52">
        <v>8332780</v>
      </c>
      <c r="F8" s="51">
        <v>4</v>
      </c>
      <c r="G8" s="52">
        <v>4921938.46</v>
      </c>
      <c r="K8" s="130"/>
    </row>
    <row r="9" spans="1:11" ht="21" customHeight="1" x14ac:dyDescent="0.2">
      <c r="A9" s="50" t="s">
        <v>11</v>
      </c>
      <c r="B9" s="51">
        <v>12</v>
      </c>
      <c r="C9" s="52">
        <v>2573556.46</v>
      </c>
      <c r="D9" s="51">
        <v>3</v>
      </c>
      <c r="E9" s="52">
        <v>1413201.84</v>
      </c>
      <c r="F9" s="51">
        <v>3</v>
      </c>
      <c r="G9" s="52">
        <v>1413201.84</v>
      </c>
      <c r="K9" s="130"/>
    </row>
    <row r="10" spans="1:11" ht="21" customHeight="1" x14ac:dyDescent="0.2">
      <c r="A10" s="50" t="s">
        <v>12</v>
      </c>
      <c r="B10" s="51">
        <v>9</v>
      </c>
      <c r="C10" s="52">
        <v>7801010.8099999996</v>
      </c>
      <c r="D10" s="51">
        <v>3</v>
      </c>
      <c r="E10" s="52">
        <v>6277222.5999999996</v>
      </c>
      <c r="F10" s="51">
        <v>3</v>
      </c>
      <c r="G10" s="52">
        <v>5769666.0599999996</v>
      </c>
      <c r="K10" s="130"/>
    </row>
    <row r="11" spans="1:11" ht="21" customHeight="1" x14ac:dyDescent="0.2">
      <c r="A11" s="50" t="s">
        <v>13</v>
      </c>
      <c r="B11" s="51">
        <v>9</v>
      </c>
      <c r="C11" s="52">
        <v>10922772</v>
      </c>
      <c r="D11" s="51">
        <v>4</v>
      </c>
      <c r="E11" s="52">
        <v>8625738</v>
      </c>
      <c r="F11" s="51">
        <v>3</v>
      </c>
      <c r="G11" s="52">
        <v>4974648</v>
      </c>
      <c r="K11" s="130"/>
    </row>
    <row r="12" spans="1:11" ht="21" customHeight="1" x14ac:dyDescent="0.2">
      <c r="A12" s="50" t="s">
        <v>14</v>
      </c>
      <c r="B12" s="51">
        <v>17</v>
      </c>
      <c r="C12" s="52">
        <v>32786014</v>
      </c>
      <c r="D12" s="51">
        <v>4</v>
      </c>
      <c r="E12" s="52">
        <v>8398204</v>
      </c>
      <c r="F12" s="51">
        <v>4</v>
      </c>
      <c r="G12" s="52">
        <v>3965221.71</v>
      </c>
      <c r="K12" s="130"/>
    </row>
    <row r="13" spans="1:11" ht="21" customHeight="1" x14ac:dyDescent="0.2">
      <c r="A13" s="50" t="s">
        <v>15</v>
      </c>
      <c r="B13" s="51">
        <v>12</v>
      </c>
      <c r="C13" s="52">
        <v>2580307.9500000002</v>
      </c>
      <c r="D13" s="51">
        <v>2</v>
      </c>
      <c r="E13" s="52">
        <v>1311260.1000000001</v>
      </c>
      <c r="F13" s="51">
        <v>2</v>
      </c>
      <c r="G13" s="52">
        <v>1311260.1000000001</v>
      </c>
      <c r="K13" s="130"/>
    </row>
    <row r="14" spans="1:11" ht="21" customHeight="1" x14ac:dyDescent="0.2">
      <c r="A14" s="50" t="s">
        <v>16</v>
      </c>
      <c r="B14" s="51">
        <v>6</v>
      </c>
      <c r="C14" s="52">
        <v>5535178.4000000004</v>
      </c>
      <c r="D14" s="51">
        <v>4</v>
      </c>
      <c r="E14" s="52">
        <v>5600801</v>
      </c>
      <c r="F14" s="51">
        <v>4</v>
      </c>
      <c r="G14" s="52">
        <v>5552686.8600000003</v>
      </c>
      <c r="K14" s="130"/>
    </row>
    <row r="15" spans="1:11" ht="21" customHeight="1" x14ac:dyDescent="0.2">
      <c r="A15" s="50" t="s">
        <v>17</v>
      </c>
      <c r="B15" s="51">
        <v>10</v>
      </c>
      <c r="C15" s="52">
        <v>5780922</v>
      </c>
      <c r="D15" s="51">
        <v>3</v>
      </c>
      <c r="E15" s="52">
        <v>3745416</v>
      </c>
      <c r="F15" s="51">
        <v>3</v>
      </c>
      <c r="G15" s="52">
        <v>3716630.81</v>
      </c>
      <c r="K15" s="130"/>
    </row>
    <row r="16" spans="1:11" ht="21" customHeight="1" x14ac:dyDescent="0.2">
      <c r="A16" s="50" t="s">
        <v>18</v>
      </c>
      <c r="B16" s="51">
        <v>11</v>
      </c>
      <c r="C16" s="52">
        <v>4868605</v>
      </c>
      <c r="D16" s="51">
        <v>3</v>
      </c>
      <c r="E16" s="52">
        <v>1924987</v>
      </c>
      <c r="F16" s="51">
        <v>3</v>
      </c>
      <c r="G16" s="52">
        <v>1912624.5</v>
      </c>
      <c r="K16" s="130"/>
    </row>
    <row r="17" spans="1:12" ht="21" customHeight="1" x14ac:dyDescent="0.2">
      <c r="A17" s="50" t="s">
        <v>19</v>
      </c>
      <c r="B17" s="51">
        <v>10</v>
      </c>
      <c r="C17" s="52">
        <v>4928214.6100000003</v>
      </c>
      <c r="D17" s="51">
        <v>2</v>
      </c>
      <c r="E17" s="52">
        <v>1983764</v>
      </c>
      <c r="F17" s="51">
        <v>2</v>
      </c>
      <c r="G17" s="52">
        <v>1294770.97</v>
      </c>
    </row>
    <row r="18" spans="1:12" ht="21" customHeight="1" x14ac:dyDescent="0.2">
      <c r="A18" s="50" t="s">
        <v>20</v>
      </c>
      <c r="B18" s="51">
        <v>11</v>
      </c>
      <c r="C18" s="52">
        <v>6805125.2000000002</v>
      </c>
      <c r="D18" s="51">
        <v>3</v>
      </c>
      <c r="E18" s="52">
        <v>4264567.78</v>
      </c>
      <c r="F18" s="51">
        <v>3</v>
      </c>
      <c r="G18" s="52">
        <v>4238491.97</v>
      </c>
    </row>
    <row r="19" spans="1:12" ht="21" customHeight="1" x14ac:dyDescent="0.2">
      <c r="A19" s="50" t="s">
        <v>21</v>
      </c>
      <c r="B19" s="51">
        <v>7</v>
      </c>
      <c r="C19" s="52">
        <v>3623452</v>
      </c>
      <c r="D19" s="51">
        <v>4</v>
      </c>
      <c r="E19" s="52">
        <v>3047739</v>
      </c>
      <c r="F19" s="51">
        <v>3</v>
      </c>
      <c r="G19" s="52">
        <v>2091721.54</v>
      </c>
    </row>
    <row r="20" spans="1:12" ht="21" customHeight="1" x14ac:dyDescent="0.2">
      <c r="A20" s="50" t="s">
        <v>22</v>
      </c>
      <c r="B20" s="51">
        <v>10</v>
      </c>
      <c r="C20" s="52">
        <v>9667909.0199999996</v>
      </c>
      <c r="D20" s="51">
        <v>2</v>
      </c>
      <c r="E20" s="52">
        <v>5178780</v>
      </c>
      <c r="F20" s="51">
        <v>2</v>
      </c>
      <c r="G20" s="52">
        <v>3743570.63</v>
      </c>
    </row>
    <row r="21" spans="1:12" ht="21" customHeight="1" x14ac:dyDescent="0.2">
      <c r="A21" s="50" t="s">
        <v>23</v>
      </c>
      <c r="B21" s="51">
        <v>10</v>
      </c>
      <c r="C21" s="52">
        <v>2335782</v>
      </c>
      <c r="D21" s="51">
        <v>3</v>
      </c>
      <c r="E21" s="52">
        <v>1449606</v>
      </c>
      <c r="F21" s="51">
        <v>3</v>
      </c>
      <c r="G21" s="52">
        <v>922376.3</v>
      </c>
    </row>
    <row r="22" spans="1:12" ht="21" customHeight="1" x14ac:dyDescent="0.2">
      <c r="A22" s="50" t="s">
        <v>24</v>
      </c>
      <c r="B22" s="51">
        <v>29</v>
      </c>
      <c r="C22" s="52">
        <v>94543559.599999994</v>
      </c>
      <c r="D22" s="51">
        <v>10</v>
      </c>
      <c r="E22" s="52">
        <v>39968131</v>
      </c>
      <c r="F22" s="51">
        <v>10</v>
      </c>
      <c r="G22" s="52">
        <v>19243753.949999999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70075614.049999997</v>
      </c>
    </row>
    <row r="24" spans="1:12" s="56" customFormat="1" ht="21" customHeight="1" x14ac:dyDescent="0.2">
      <c r="A24" s="55" t="s">
        <v>26</v>
      </c>
      <c r="B24" s="55"/>
      <c r="C24" s="55"/>
      <c r="D24" s="55"/>
      <c r="E24" s="55"/>
      <c r="F24" s="55"/>
      <c r="G24" s="55"/>
    </row>
    <row r="25" spans="1:12" s="56" customFormat="1" ht="24.95" customHeight="1" x14ac:dyDescent="0.2">
      <c r="A25" s="242" t="s">
        <v>27</v>
      </c>
      <c r="B25" s="242"/>
      <c r="C25" s="242"/>
      <c r="D25" s="242"/>
      <c r="E25" s="242"/>
      <c r="F25" s="242"/>
      <c r="G25" s="242"/>
    </row>
    <row r="26" spans="1:12" ht="66.599999999999994" customHeight="1" x14ac:dyDescent="0.2">
      <c r="A26" s="139" t="s">
        <v>213</v>
      </c>
      <c r="B26" s="139"/>
      <c r="C26" s="139"/>
      <c r="D26" s="139"/>
      <c r="E26" s="139"/>
      <c r="F26" s="139"/>
      <c r="G26" s="139"/>
      <c r="I26" s="253"/>
      <c r="J26" s="253"/>
      <c r="K26" s="253"/>
      <c r="L26" s="253"/>
    </row>
    <row r="27" spans="1:12" ht="28.5" customHeight="1" x14ac:dyDescent="0.2">
      <c r="A27" s="139" t="s">
        <v>214</v>
      </c>
      <c r="B27" s="139"/>
      <c r="C27" s="139"/>
      <c r="D27" s="139"/>
      <c r="E27" s="128"/>
      <c r="F27" s="128"/>
      <c r="G27" s="128"/>
    </row>
    <row r="28" spans="1:12" ht="28.5" customHeight="1" x14ac:dyDescent="0.2">
      <c r="A28" s="120"/>
      <c r="B28" s="120"/>
      <c r="C28" s="120"/>
      <c r="D28" s="120"/>
    </row>
    <row r="29" spans="1:12" ht="32.25" customHeight="1" x14ac:dyDescent="0.2">
      <c r="A29" s="136" t="s">
        <v>28</v>
      </c>
      <c r="B29" s="136"/>
      <c r="C29" s="136"/>
      <c r="D29" s="136"/>
      <c r="E29" s="136"/>
      <c r="F29" s="136"/>
      <c r="G29" s="136"/>
    </row>
    <row r="30" spans="1:12" x14ac:dyDescent="0.2">
      <c r="A30" s="137" t="str">
        <f>A3</f>
        <v>Dane na dzień 30.09.2024 r.</v>
      </c>
      <c r="B30" s="137"/>
      <c r="C30" s="137"/>
      <c r="D30" s="254"/>
      <c r="E30" s="254"/>
      <c r="F30" s="254"/>
      <c r="G30" s="254"/>
    </row>
    <row r="31" spans="1:12" ht="22.5" customHeight="1" x14ac:dyDescent="0.2">
      <c r="A31" s="233" t="s">
        <v>1</v>
      </c>
      <c r="B31" s="234" t="s">
        <v>29</v>
      </c>
      <c r="C31" s="235"/>
      <c r="D31" s="249" t="s">
        <v>3</v>
      </c>
      <c r="E31" s="250"/>
      <c r="F31" s="251" t="s">
        <v>4</v>
      </c>
      <c r="G31" s="252"/>
    </row>
    <row r="32" spans="1:12" ht="26.25" customHeight="1" x14ac:dyDescent="0.2">
      <c r="A32" s="233"/>
      <c r="B32" s="131" t="s">
        <v>5</v>
      </c>
      <c r="C32" s="131" t="s">
        <v>6</v>
      </c>
      <c r="D32" s="131" t="s">
        <v>5</v>
      </c>
      <c r="E32" s="131" t="s">
        <v>6</v>
      </c>
      <c r="F32" s="1" t="s">
        <v>7</v>
      </c>
      <c r="G32" s="1" t="s">
        <v>6</v>
      </c>
    </row>
    <row r="33" spans="1:11" ht="22.5" customHeight="1" x14ac:dyDescent="0.2">
      <c r="A33" s="50" t="s">
        <v>8</v>
      </c>
      <c r="B33" s="51">
        <v>0</v>
      </c>
      <c r="C33" s="52">
        <v>0</v>
      </c>
      <c r="D33" s="51">
        <v>0</v>
      </c>
      <c r="E33" s="52">
        <v>0</v>
      </c>
      <c r="F33" s="51">
        <v>0</v>
      </c>
      <c r="G33" s="52">
        <v>0</v>
      </c>
      <c r="K33" s="130"/>
    </row>
    <row r="34" spans="1:11" ht="21.75" customHeight="1" x14ac:dyDescent="0.2">
      <c r="A34" s="50" t="s">
        <v>9</v>
      </c>
      <c r="B34" s="51">
        <v>0</v>
      </c>
      <c r="C34" s="52">
        <v>0</v>
      </c>
      <c r="D34" s="51">
        <v>0</v>
      </c>
      <c r="E34" s="52">
        <v>0</v>
      </c>
      <c r="F34" s="51">
        <v>0</v>
      </c>
      <c r="G34" s="52">
        <v>0</v>
      </c>
      <c r="K34" s="130"/>
    </row>
    <row r="35" spans="1:11" ht="21.75" customHeight="1" x14ac:dyDescent="0.2">
      <c r="A35" s="50" t="s">
        <v>10</v>
      </c>
      <c r="B35" s="51">
        <v>0</v>
      </c>
      <c r="C35" s="52">
        <v>0</v>
      </c>
      <c r="D35" s="51">
        <v>0</v>
      </c>
      <c r="E35" s="52">
        <v>0</v>
      </c>
      <c r="F35" s="51">
        <v>0</v>
      </c>
      <c r="G35" s="52">
        <v>0</v>
      </c>
      <c r="K35" s="130"/>
    </row>
    <row r="36" spans="1:11" ht="22.5" customHeight="1" x14ac:dyDescent="0.2">
      <c r="A36" s="50" t="s">
        <v>11</v>
      </c>
      <c r="B36" s="51">
        <v>0</v>
      </c>
      <c r="C36" s="52">
        <v>0</v>
      </c>
      <c r="D36" s="51">
        <v>0</v>
      </c>
      <c r="E36" s="52">
        <v>0</v>
      </c>
      <c r="F36" s="51">
        <v>0</v>
      </c>
      <c r="G36" s="52">
        <v>0</v>
      </c>
      <c r="K36" s="130"/>
    </row>
    <row r="37" spans="1:11" ht="22.5" customHeight="1" x14ac:dyDescent="0.2">
      <c r="A37" s="50" t="s">
        <v>12</v>
      </c>
      <c r="B37" s="51">
        <v>0</v>
      </c>
      <c r="C37" s="52">
        <v>0</v>
      </c>
      <c r="D37" s="51">
        <v>0</v>
      </c>
      <c r="E37" s="52">
        <v>0</v>
      </c>
      <c r="F37" s="51">
        <v>0</v>
      </c>
      <c r="G37" s="52">
        <v>0</v>
      </c>
      <c r="K37" s="130"/>
    </row>
    <row r="38" spans="1:11" ht="22.5" customHeight="1" x14ac:dyDescent="0.2">
      <c r="A38" s="50" t="s">
        <v>13</v>
      </c>
      <c r="B38" s="51">
        <v>0</v>
      </c>
      <c r="C38" s="52">
        <v>0</v>
      </c>
      <c r="D38" s="51">
        <v>0</v>
      </c>
      <c r="E38" s="52">
        <v>0</v>
      </c>
      <c r="F38" s="51">
        <v>0</v>
      </c>
      <c r="G38" s="52">
        <v>0</v>
      </c>
      <c r="K38" s="130"/>
    </row>
    <row r="39" spans="1:11" ht="22.5" customHeight="1" x14ac:dyDescent="0.2">
      <c r="A39" s="50" t="s">
        <v>14</v>
      </c>
      <c r="B39" s="51">
        <v>0</v>
      </c>
      <c r="C39" s="52">
        <v>0</v>
      </c>
      <c r="D39" s="51">
        <v>0</v>
      </c>
      <c r="E39" s="52">
        <v>0</v>
      </c>
      <c r="F39" s="51">
        <v>0</v>
      </c>
      <c r="G39" s="52">
        <v>0</v>
      </c>
      <c r="K39" s="130"/>
    </row>
    <row r="40" spans="1:11" ht="22.5" customHeight="1" x14ac:dyDescent="0.2">
      <c r="A40" s="50" t="s">
        <v>15</v>
      </c>
      <c r="B40" s="51">
        <v>0</v>
      </c>
      <c r="C40" s="52">
        <v>0</v>
      </c>
      <c r="D40" s="51">
        <v>0</v>
      </c>
      <c r="E40" s="52">
        <v>0</v>
      </c>
      <c r="F40" s="51">
        <v>0</v>
      </c>
      <c r="G40" s="52">
        <v>0</v>
      </c>
      <c r="K40" s="130"/>
    </row>
    <row r="41" spans="1:11" ht="22.5" customHeight="1" x14ac:dyDescent="0.2">
      <c r="A41" s="50" t="s">
        <v>16</v>
      </c>
      <c r="B41" s="51">
        <v>0</v>
      </c>
      <c r="C41" s="52">
        <v>0</v>
      </c>
      <c r="D41" s="51">
        <v>0</v>
      </c>
      <c r="E41" s="52">
        <v>0</v>
      </c>
      <c r="F41" s="51">
        <v>0</v>
      </c>
      <c r="G41" s="52">
        <v>0</v>
      </c>
      <c r="K41" s="130"/>
    </row>
    <row r="42" spans="1:11" ht="22.5" customHeight="1" x14ac:dyDescent="0.2">
      <c r="A42" s="50" t="s">
        <v>17</v>
      </c>
      <c r="B42" s="51">
        <v>0</v>
      </c>
      <c r="C42" s="52">
        <v>0</v>
      </c>
      <c r="D42" s="51">
        <v>0</v>
      </c>
      <c r="E42" s="52">
        <v>0</v>
      </c>
      <c r="F42" s="51">
        <v>0</v>
      </c>
      <c r="G42" s="52">
        <v>0</v>
      </c>
      <c r="K42" s="130"/>
    </row>
    <row r="43" spans="1:11" ht="22.5" customHeight="1" x14ac:dyDescent="0.2">
      <c r="A43" s="50" t="s">
        <v>18</v>
      </c>
      <c r="B43" s="51">
        <v>0</v>
      </c>
      <c r="C43" s="52">
        <v>0</v>
      </c>
      <c r="D43" s="51">
        <v>0</v>
      </c>
      <c r="E43" s="52">
        <v>0</v>
      </c>
      <c r="F43" s="51">
        <v>0</v>
      </c>
      <c r="G43" s="52">
        <v>0</v>
      </c>
      <c r="K43" s="130"/>
    </row>
    <row r="44" spans="1:11" ht="22.5" customHeight="1" x14ac:dyDescent="0.2">
      <c r="A44" s="50" t="s">
        <v>19</v>
      </c>
      <c r="B44" s="51">
        <v>0</v>
      </c>
      <c r="C44" s="52">
        <v>0</v>
      </c>
      <c r="D44" s="51">
        <v>0</v>
      </c>
      <c r="E44" s="52">
        <v>0</v>
      </c>
      <c r="F44" s="51">
        <v>0</v>
      </c>
      <c r="G44" s="52">
        <v>0</v>
      </c>
      <c r="K44" s="130"/>
    </row>
    <row r="45" spans="1:11" ht="22.5" customHeight="1" x14ac:dyDescent="0.2">
      <c r="A45" s="50" t="s">
        <v>20</v>
      </c>
      <c r="B45" s="51">
        <v>0</v>
      </c>
      <c r="C45" s="52">
        <v>0</v>
      </c>
      <c r="D45" s="51">
        <v>0</v>
      </c>
      <c r="E45" s="52">
        <v>0</v>
      </c>
      <c r="F45" s="51">
        <v>0</v>
      </c>
      <c r="G45" s="52">
        <v>0</v>
      </c>
      <c r="K45" s="130"/>
    </row>
    <row r="46" spans="1:11" ht="22.5" customHeight="1" x14ac:dyDescent="0.2">
      <c r="A46" s="50" t="s">
        <v>21</v>
      </c>
      <c r="B46" s="51">
        <v>0</v>
      </c>
      <c r="C46" s="52">
        <v>0</v>
      </c>
      <c r="D46" s="51">
        <v>0</v>
      </c>
      <c r="E46" s="52">
        <v>0</v>
      </c>
      <c r="F46" s="51">
        <v>0</v>
      </c>
      <c r="G46" s="52">
        <v>0</v>
      </c>
      <c r="K46" s="130"/>
    </row>
    <row r="47" spans="1:11" ht="22.5" customHeight="1" x14ac:dyDescent="0.2">
      <c r="A47" s="50" t="s">
        <v>22</v>
      </c>
      <c r="B47" s="51">
        <v>0</v>
      </c>
      <c r="C47" s="52">
        <v>0</v>
      </c>
      <c r="D47" s="51">
        <v>0</v>
      </c>
      <c r="E47" s="52">
        <v>0</v>
      </c>
      <c r="F47" s="51">
        <v>0</v>
      </c>
      <c r="G47" s="52">
        <v>0</v>
      </c>
      <c r="K47" s="130"/>
    </row>
    <row r="48" spans="1:11" ht="22.5" customHeight="1" x14ac:dyDescent="0.2">
      <c r="A48" s="50" t="s">
        <v>23</v>
      </c>
      <c r="B48" s="51">
        <v>0</v>
      </c>
      <c r="C48" s="52">
        <v>0</v>
      </c>
      <c r="D48" s="51">
        <v>0</v>
      </c>
      <c r="E48" s="52">
        <v>0</v>
      </c>
      <c r="F48" s="51">
        <v>0</v>
      </c>
      <c r="G48" s="52">
        <v>0</v>
      </c>
      <c r="K48" s="130"/>
    </row>
    <row r="49" spans="1:11" ht="22.5" customHeight="1" x14ac:dyDescent="0.2">
      <c r="A49" s="50" t="s">
        <v>30</v>
      </c>
      <c r="B49" s="51">
        <v>5</v>
      </c>
      <c r="C49" s="52">
        <v>138624330.91999999</v>
      </c>
      <c r="D49" s="51">
        <v>3</v>
      </c>
      <c r="E49" s="52">
        <v>94628822.400000006</v>
      </c>
      <c r="F49" s="51">
        <v>2</v>
      </c>
      <c r="G49" s="52">
        <v>44399585.520000003</v>
      </c>
      <c r="K49" s="130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44399585.520000003</v>
      </c>
      <c r="K50" s="130"/>
    </row>
    <row r="51" spans="1:11" ht="30.75" customHeight="1" x14ac:dyDescent="0.2">
      <c r="A51" s="57" t="s">
        <v>26</v>
      </c>
      <c r="B51" s="55"/>
      <c r="C51" s="55"/>
      <c r="D51" s="55"/>
      <c r="E51" s="55"/>
      <c r="F51" s="55"/>
      <c r="G51" s="55"/>
      <c r="K51" s="130"/>
    </row>
    <row r="52" spans="1:11" ht="18.75" customHeight="1" x14ac:dyDescent="0.2">
      <c r="A52" s="55"/>
      <c r="B52" s="55"/>
      <c r="C52" s="55"/>
      <c r="D52" s="55"/>
      <c r="E52" s="55"/>
      <c r="F52" s="55"/>
      <c r="G52" s="55"/>
      <c r="K52" s="130"/>
    </row>
    <row r="53" spans="1:11" ht="52.5" customHeight="1" x14ac:dyDescent="0.2">
      <c r="A53" s="139" t="str">
        <f>A26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53" s="139"/>
      <c r="C53" s="139"/>
      <c r="D53" s="139"/>
      <c r="E53" s="139"/>
      <c r="F53" s="139"/>
      <c r="G53" s="128"/>
      <c r="K53" s="130"/>
    </row>
    <row r="54" spans="1:11" ht="45.75" customHeight="1" x14ac:dyDescent="0.2">
      <c r="A54" s="139" t="str">
        <f>A27</f>
        <v>Osoba udostępniająca informację: Magdalena Głażewska
Data udostępnienia informacji: 31.10.2024 r.</v>
      </c>
      <c r="B54" s="139"/>
      <c r="C54" s="139"/>
      <c r="D54" s="139"/>
      <c r="E54" s="128"/>
      <c r="F54" s="128"/>
      <c r="G54" s="128"/>
      <c r="K54" s="130"/>
    </row>
    <row r="55" spans="1:11" ht="13.5" customHeight="1" x14ac:dyDescent="0.2">
      <c r="A55" s="248"/>
      <c r="B55" s="248"/>
      <c r="C55" s="248"/>
      <c r="D55" s="248"/>
    </row>
    <row r="56" spans="1:11" ht="47.45" customHeight="1" x14ac:dyDescent="0.2">
      <c r="A56" s="136" t="s">
        <v>31</v>
      </c>
      <c r="B56" s="136"/>
      <c r="C56" s="136"/>
      <c r="D56" s="136"/>
      <c r="E56" s="136"/>
      <c r="F56" s="136"/>
      <c r="G56" s="136"/>
      <c r="K56" s="130"/>
    </row>
    <row r="57" spans="1:11" ht="12" customHeight="1" x14ac:dyDescent="0.2">
      <c r="A57" s="137" t="str">
        <f>A3</f>
        <v>Dane na dzień 30.09.2024 r.</v>
      </c>
      <c r="B57" s="137"/>
      <c r="C57" s="137"/>
      <c r="D57" s="137"/>
      <c r="E57" s="137"/>
      <c r="F57" s="137"/>
      <c r="G57" s="137"/>
      <c r="K57" s="130"/>
    </row>
    <row r="58" spans="1:11" ht="50.45" customHeight="1" x14ac:dyDescent="0.2">
      <c r="A58" s="233" t="s">
        <v>1</v>
      </c>
      <c r="B58" s="186" t="s">
        <v>29</v>
      </c>
      <c r="C58" s="147"/>
      <c r="D58" s="186" t="s">
        <v>32</v>
      </c>
      <c r="E58" s="241"/>
      <c r="F58" s="186" t="s">
        <v>33</v>
      </c>
      <c r="G58" s="187"/>
      <c r="K58" s="130"/>
    </row>
    <row r="59" spans="1:11" ht="25.5" customHeight="1" x14ac:dyDescent="0.2">
      <c r="A59" s="233"/>
      <c r="B59" s="131" t="s">
        <v>5</v>
      </c>
      <c r="C59" s="131" t="s">
        <v>6</v>
      </c>
      <c r="D59" s="131" t="s">
        <v>5</v>
      </c>
      <c r="E59" s="131" t="s">
        <v>6</v>
      </c>
      <c r="F59" s="131" t="s">
        <v>7</v>
      </c>
      <c r="G59" s="131" t="s">
        <v>6</v>
      </c>
      <c r="K59" s="130"/>
    </row>
    <row r="60" spans="1:11" ht="17.25" customHeight="1" x14ac:dyDescent="0.2">
      <c r="A60" s="50" t="s">
        <v>8</v>
      </c>
      <c r="B60" s="51">
        <v>7</v>
      </c>
      <c r="C60" s="52">
        <v>24517700</v>
      </c>
      <c r="D60" s="51">
        <v>6</v>
      </c>
      <c r="E60" s="52">
        <v>19334500</v>
      </c>
      <c r="F60" s="51">
        <v>1</v>
      </c>
      <c r="G60" s="52">
        <v>14534822.439999999</v>
      </c>
      <c r="K60" s="130"/>
    </row>
    <row r="61" spans="1:11" ht="17.25" customHeight="1" x14ac:dyDescent="0.2">
      <c r="A61" s="50" t="s">
        <v>9</v>
      </c>
      <c r="B61" s="51">
        <v>7</v>
      </c>
      <c r="C61" s="52">
        <v>24812008.399999999</v>
      </c>
      <c r="D61" s="51">
        <v>7</v>
      </c>
      <c r="E61" s="52">
        <v>24812008.399999999</v>
      </c>
      <c r="F61" s="51">
        <v>1</v>
      </c>
      <c r="G61" s="52">
        <v>19867462.879999999</v>
      </c>
      <c r="I61" s="53"/>
      <c r="K61" s="130"/>
    </row>
    <row r="62" spans="1:11" ht="17.25" customHeight="1" x14ac:dyDescent="0.2">
      <c r="A62" s="50" t="s">
        <v>10</v>
      </c>
      <c r="B62" s="51">
        <v>7</v>
      </c>
      <c r="C62" s="52">
        <v>63260920.649999999</v>
      </c>
      <c r="D62" s="51">
        <v>6</v>
      </c>
      <c r="E62" s="52">
        <v>57543358.649999999</v>
      </c>
      <c r="F62" s="51">
        <v>1</v>
      </c>
      <c r="G62" s="52">
        <v>42403288.159999996</v>
      </c>
      <c r="K62" s="130"/>
    </row>
    <row r="63" spans="1:11" ht="17.25" customHeight="1" x14ac:dyDescent="0.2">
      <c r="A63" s="50" t="s">
        <v>11</v>
      </c>
      <c r="B63" s="51">
        <v>7</v>
      </c>
      <c r="C63" s="52">
        <v>14467884.9</v>
      </c>
      <c r="D63" s="51">
        <v>4</v>
      </c>
      <c r="E63" s="52">
        <v>7392136.5</v>
      </c>
      <c r="F63" s="51">
        <v>2</v>
      </c>
      <c r="G63" s="52">
        <v>5831575.9000000004</v>
      </c>
      <c r="K63" s="130"/>
    </row>
    <row r="64" spans="1:11" ht="17.25" customHeight="1" x14ac:dyDescent="0.2">
      <c r="A64" s="50" t="s">
        <v>12</v>
      </c>
      <c r="B64" s="51">
        <v>6</v>
      </c>
      <c r="C64" s="52">
        <v>40714596</v>
      </c>
      <c r="D64" s="51">
        <v>6</v>
      </c>
      <c r="E64" s="52">
        <v>40714596</v>
      </c>
      <c r="F64" s="51">
        <v>1</v>
      </c>
      <c r="G64" s="52">
        <v>31002256.199999999</v>
      </c>
      <c r="K64" s="130"/>
    </row>
    <row r="65" spans="1:7" ht="17.25" customHeight="1" x14ac:dyDescent="0.2">
      <c r="A65" s="50" t="s">
        <v>13</v>
      </c>
      <c r="B65" s="51">
        <v>5</v>
      </c>
      <c r="C65" s="52">
        <v>33348178.649999999</v>
      </c>
      <c r="D65" s="51">
        <v>5</v>
      </c>
      <c r="E65" s="52">
        <v>33348178.649999999</v>
      </c>
      <c r="F65" s="51">
        <v>1</v>
      </c>
      <c r="G65" s="52">
        <v>22396390.710000001</v>
      </c>
    </row>
    <row r="66" spans="1:7" ht="17.25" customHeight="1" x14ac:dyDescent="0.2">
      <c r="A66" s="50" t="s">
        <v>14</v>
      </c>
      <c r="B66" s="51">
        <v>9</v>
      </c>
      <c r="C66" s="52">
        <v>71378134</v>
      </c>
      <c r="D66" s="51">
        <v>9</v>
      </c>
      <c r="E66" s="52">
        <v>71378134</v>
      </c>
      <c r="F66" s="51">
        <v>1</v>
      </c>
      <c r="G66" s="52">
        <v>61600327.25</v>
      </c>
    </row>
    <row r="67" spans="1:7" ht="17.25" customHeight="1" x14ac:dyDescent="0.2">
      <c r="A67" s="50" t="s">
        <v>15</v>
      </c>
      <c r="B67" s="51">
        <v>6</v>
      </c>
      <c r="C67" s="52">
        <v>15207399.310000001</v>
      </c>
      <c r="D67" s="51">
        <v>4</v>
      </c>
      <c r="E67" s="52">
        <v>9893016.3100000005</v>
      </c>
      <c r="F67" s="51">
        <v>1</v>
      </c>
      <c r="G67" s="52">
        <v>7635865.3099999996</v>
      </c>
    </row>
    <row r="68" spans="1:7" ht="17.25" customHeight="1" x14ac:dyDescent="0.2">
      <c r="A68" s="50" t="s">
        <v>16</v>
      </c>
      <c r="B68" s="51">
        <v>6</v>
      </c>
      <c r="C68" s="52">
        <v>35775950.5</v>
      </c>
      <c r="D68" s="51">
        <v>6</v>
      </c>
      <c r="E68" s="52">
        <v>35775950.5</v>
      </c>
      <c r="F68" s="51">
        <v>1</v>
      </c>
      <c r="G68" s="52">
        <v>26603665</v>
      </c>
    </row>
    <row r="69" spans="1:7" ht="17.25" customHeight="1" x14ac:dyDescent="0.2">
      <c r="A69" s="50" t="s">
        <v>17</v>
      </c>
      <c r="B69" s="51">
        <v>5</v>
      </c>
      <c r="C69" s="52">
        <v>32241997.550000001</v>
      </c>
      <c r="D69" s="51">
        <v>5</v>
      </c>
      <c r="E69" s="52">
        <v>32241997.550000001</v>
      </c>
      <c r="F69" s="51">
        <v>1</v>
      </c>
      <c r="G69" s="52">
        <v>25656942.27</v>
      </c>
    </row>
    <row r="70" spans="1:7" ht="17.25" customHeight="1" x14ac:dyDescent="0.2">
      <c r="A70" s="50" t="s">
        <v>18</v>
      </c>
      <c r="B70" s="51">
        <v>8</v>
      </c>
      <c r="C70" s="52">
        <v>19770480.559999999</v>
      </c>
      <c r="D70" s="51">
        <v>6</v>
      </c>
      <c r="E70" s="52">
        <v>15062480.560000001</v>
      </c>
      <c r="F70" s="51">
        <v>1</v>
      </c>
      <c r="G70" s="52">
        <v>11971111.560000001</v>
      </c>
    </row>
    <row r="71" spans="1:7" ht="17.25" customHeight="1" x14ac:dyDescent="0.2">
      <c r="A71" s="50" t="s">
        <v>19</v>
      </c>
      <c r="B71" s="51">
        <v>5</v>
      </c>
      <c r="C71" s="52">
        <v>12982731.449999999</v>
      </c>
      <c r="D71" s="51">
        <v>4</v>
      </c>
      <c r="E71" s="52">
        <v>10006618.949999999</v>
      </c>
      <c r="F71" s="51">
        <v>1</v>
      </c>
      <c r="G71" s="52">
        <v>6236144.2300000004</v>
      </c>
    </row>
    <row r="72" spans="1:7" ht="17.25" customHeight="1" x14ac:dyDescent="0.2">
      <c r="A72" s="50" t="s">
        <v>20</v>
      </c>
      <c r="B72" s="51">
        <v>4</v>
      </c>
      <c r="C72" s="52">
        <v>27439530</v>
      </c>
      <c r="D72" s="51">
        <v>4</v>
      </c>
      <c r="E72" s="52">
        <v>27439530</v>
      </c>
      <c r="F72" s="51">
        <v>1</v>
      </c>
      <c r="G72" s="52">
        <v>19421696.5</v>
      </c>
    </row>
    <row r="73" spans="1:7" ht="17.25" customHeight="1" x14ac:dyDescent="0.2">
      <c r="A73" s="50" t="s">
        <v>21</v>
      </c>
      <c r="B73" s="51">
        <v>5</v>
      </c>
      <c r="C73" s="52">
        <v>17762816.780000001</v>
      </c>
      <c r="D73" s="51">
        <v>5</v>
      </c>
      <c r="E73" s="52">
        <v>17762816.780000001</v>
      </c>
      <c r="F73" s="51">
        <v>1</v>
      </c>
      <c r="G73" s="52">
        <v>14057717.75</v>
      </c>
    </row>
    <row r="74" spans="1:7" s="56" customFormat="1" ht="17.25" customHeight="1" x14ac:dyDescent="0.2">
      <c r="A74" s="50" t="s">
        <v>22</v>
      </c>
      <c r="B74" s="51">
        <v>10</v>
      </c>
      <c r="C74" s="52">
        <v>52096816.899999999</v>
      </c>
      <c r="D74" s="51">
        <v>6</v>
      </c>
      <c r="E74" s="52">
        <v>42440068.899999999</v>
      </c>
      <c r="F74" s="51">
        <v>1</v>
      </c>
      <c r="G74" s="52">
        <v>32697556.489999998</v>
      </c>
    </row>
    <row r="75" spans="1:7" ht="17.25" customHeight="1" x14ac:dyDescent="0.2">
      <c r="A75" s="50" t="s">
        <v>23</v>
      </c>
      <c r="B75" s="51">
        <v>6</v>
      </c>
      <c r="C75" s="52">
        <v>14009865</v>
      </c>
      <c r="D75" s="51">
        <v>5</v>
      </c>
      <c r="E75" s="52">
        <v>11247455</v>
      </c>
      <c r="F75" s="51">
        <v>1</v>
      </c>
      <c r="G75" s="52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350571206.64999998</v>
      </c>
    </row>
    <row r="77" spans="1:7" ht="27.75" customHeight="1" x14ac:dyDescent="0.2">
      <c r="A77" s="57" t="s">
        <v>26</v>
      </c>
      <c r="B77" s="55"/>
      <c r="C77" s="55"/>
      <c r="D77" s="55"/>
      <c r="E77" s="55"/>
      <c r="F77" s="55"/>
      <c r="G77" s="21"/>
    </row>
    <row r="78" spans="1:7" ht="12.75" customHeight="1" x14ac:dyDescent="0.2">
      <c r="A78" s="55"/>
      <c r="B78" s="55"/>
      <c r="C78" s="55"/>
      <c r="D78" s="55"/>
      <c r="E78" s="55"/>
      <c r="F78" s="55"/>
      <c r="G78" s="21"/>
    </row>
    <row r="79" spans="1:7" ht="66" customHeight="1" x14ac:dyDescent="0.2">
      <c r="A79" s="139" t="str">
        <f>A53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79" s="139"/>
      <c r="C79" s="139"/>
      <c r="D79" s="139"/>
      <c r="E79" s="139"/>
      <c r="F79" s="139"/>
      <c r="G79" s="21"/>
    </row>
    <row r="80" spans="1:7" ht="66" customHeight="1" x14ac:dyDescent="0.2">
      <c r="A80" s="139" t="str">
        <f>A54</f>
        <v>Osoba udostępniająca informację: Magdalena Głażewska
Data udostępnienia informacji: 31.10.2024 r.</v>
      </c>
      <c r="B80" s="139"/>
      <c r="C80" s="139"/>
      <c r="D80" s="139"/>
      <c r="E80" s="128"/>
      <c r="F80" s="128"/>
      <c r="G80" s="21"/>
    </row>
    <row r="81" spans="1:11" ht="47.45" customHeight="1" x14ac:dyDescent="0.2">
      <c r="A81" s="136" t="s">
        <v>35</v>
      </c>
      <c r="B81" s="136"/>
      <c r="C81" s="136"/>
      <c r="D81" s="136"/>
      <c r="E81" s="245"/>
      <c r="F81" s="136"/>
      <c r="G81" s="136"/>
    </row>
    <row r="82" spans="1:11" ht="12" customHeight="1" x14ac:dyDescent="0.2">
      <c r="A82" s="137" t="str">
        <f>A57</f>
        <v>Dane na dzień 30.09.2024 r.</v>
      </c>
      <c r="B82" s="137"/>
      <c r="C82" s="137"/>
      <c r="D82" s="137"/>
      <c r="E82" s="246"/>
      <c r="F82" s="137"/>
      <c r="G82" s="137"/>
      <c r="K82" s="130"/>
    </row>
    <row r="83" spans="1:11" ht="50.45" customHeight="1" x14ac:dyDescent="0.2">
      <c r="A83" s="161" t="s">
        <v>1</v>
      </c>
      <c r="B83" s="186" t="s">
        <v>2</v>
      </c>
      <c r="C83" s="187"/>
      <c r="D83" s="186" t="s">
        <v>3</v>
      </c>
      <c r="E83" s="247"/>
      <c r="F83" s="186" t="s">
        <v>33</v>
      </c>
      <c r="G83" s="187"/>
      <c r="K83" s="130"/>
    </row>
    <row r="84" spans="1:11" ht="25.5" customHeight="1" x14ac:dyDescent="0.2">
      <c r="A84" s="165"/>
      <c r="B84" s="131" t="s">
        <v>5</v>
      </c>
      <c r="C84" s="131" t="s">
        <v>6</v>
      </c>
      <c r="D84" s="131" t="s">
        <v>5</v>
      </c>
      <c r="E84" s="6" t="s">
        <v>6</v>
      </c>
      <c r="F84" s="131" t="s">
        <v>7</v>
      </c>
      <c r="G84" s="131" t="s">
        <v>6</v>
      </c>
      <c r="K84" s="130"/>
    </row>
    <row r="85" spans="1:11" ht="21" customHeight="1" x14ac:dyDescent="0.2">
      <c r="A85" s="50" t="s">
        <v>8</v>
      </c>
      <c r="B85" s="51">
        <v>0</v>
      </c>
      <c r="C85" s="52">
        <v>0</v>
      </c>
      <c r="D85" s="51">
        <v>0</v>
      </c>
      <c r="E85" s="52">
        <v>0</v>
      </c>
      <c r="F85" s="51">
        <v>0</v>
      </c>
      <c r="G85" s="52">
        <v>0</v>
      </c>
      <c r="K85" s="130"/>
    </row>
    <row r="86" spans="1:11" ht="21" customHeight="1" x14ac:dyDescent="0.2">
      <c r="A86" s="50" t="s">
        <v>36</v>
      </c>
      <c r="B86" s="51">
        <v>0</v>
      </c>
      <c r="C86" s="52">
        <v>0</v>
      </c>
      <c r="D86" s="51">
        <v>0</v>
      </c>
      <c r="E86" s="52">
        <v>0</v>
      </c>
      <c r="F86" s="51">
        <v>0</v>
      </c>
      <c r="G86" s="52">
        <v>0</v>
      </c>
      <c r="I86" s="53"/>
      <c r="K86" s="130"/>
    </row>
    <row r="87" spans="1:11" ht="21" customHeight="1" x14ac:dyDescent="0.2">
      <c r="A87" s="50" t="s">
        <v>10</v>
      </c>
      <c r="B87" s="51">
        <v>0</v>
      </c>
      <c r="C87" s="52">
        <v>0</v>
      </c>
      <c r="D87" s="51">
        <v>0</v>
      </c>
      <c r="E87" s="52">
        <v>0</v>
      </c>
      <c r="F87" s="51">
        <v>0</v>
      </c>
      <c r="G87" s="52">
        <v>0</v>
      </c>
      <c r="K87" s="130"/>
    </row>
    <row r="88" spans="1:11" ht="21" customHeight="1" x14ac:dyDescent="0.2">
      <c r="A88" s="50" t="s">
        <v>11</v>
      </c>
      <c r="B88" s="51">
        <v>0</v>
      </c>
      <c r="C88" s="52">
        <v>0</v>
      </c>
      <c r="D88" s="51">
        <v>0</v>
      </c>
      <c r="E88" s="52">
        <v>0</v>
      </c>
      <c r="F88" s="51">
        <v>0</v>
      </c>
      <c r="G88" s="52">
        <v>0</v>
      </c>
      <c r="K88" s="130"/>
    </row>
    <row r="89" spans="1:11" ht="21" customHeight="1" x14ac:dyDescent="0.2">
      <c r="A89" s="50" t="s">
        <v>12</v>
      </c>
      <c r="B89" s="51">
        <v>0</v>
      </c>
      <c r="C89" s="52">
        <v>0</v>
      </c>
      <c r="D89" s="51">
        <v>0</v>
      </c>
      <c r="E89" s="52">
        <v>0</v>
      </c>
      <c r="F89" s="51">
        <v>0</v>
      </c>
      <c r="G89" s="52">
        <v>0</v>
      </c>
      <c r="K89" s="130"/>
    </row>
    <row r="90" spans="1:11" ht="21" customHeight="1" x14ac:dyDescent="0.2">
      <c r="A90" s="50" t="s">
        <v>13</v>
      </c>
      <c r="B90" s="51">
        <v>0</v>
      </c>
      <c r="C90" s="52">
        <v>0</v>
      </c>
      <c r="D90" s="51">
        <v>0</v>
      </c>
      <c r="E90" s="52">
        <v>0</v>
      </c>
      <c r="F90" s="51">
        <v>0</v>
      </c>
      <c r="G90" s="52">
        <v>0</v>
      </c>
      <c r="K90" s="130"/>
    </row>
    <row r="91" spans="1:11" ht="21" customHeight="1" x14ac:dyDescent="0.2">
      <c r="A91" s="50" t="s">
        <v>14</v>
      </c>
      <c r="B91" s="51">
        <v>28</v>
      </c>
      <c r="C91" s="52">
        <v>21342020.690000001</v>
      </c>
      <c r="D91" s="51">
        <v>9</v>
      </c>
      <c r="E91" s="52">
        <v>2015736.19</v>
      </c>
      <c r="F91" s="51">
        <v>9</v>
      </c>
      <c r="G91" s="52">
        <v>1983811.2</v>
      </c>
      <c r="K91" s="130"/>
    </row>
    <row r="92" spans="1:11" ht="21" customHeight="1" x14ac:dyDescent="0.2">
      <c r="A92" s="50" t="s">
        <v>15</v>
      </c>
      <c r="B92" s="51">
        <v>0</v>
      </c>
      <c r="C92" s="52">
        <v>0</v>
      </c>
      <c r="D92" s="51">
        <v>0</v>
      </c>
      <c r="E92" s="52">
        <v>0</v>
      </c>
      <c r="F92" s="51">
        <v>0</v>
      </c>
      <c r="G92" s="52">
        <v>0</v>
      </c>
      <c r="K92" s="130"/>
    </row>
    <row r="93" spans="1:11" ht="21" customHeight="1" x14ac:dyDescent="0.2">
      <c r="A93" s="50" t="s">
        <v>16</v>
      </c>
      <c r="B93" s="51">
        <v>0</v>
      </c>
      <c r="C93" s="52">
        <v>0</v>
      </c>
      <c r="D93" s="51">
        <v>0</v>
      </c>
      <c r="E93" s="52">
        <v>0</v>
      </c>
      <c r="F93" s="51">
        <v>0</v>
      </c>
      <c r="G93" s="52">
        <v>0</v>
      </c>
      <c r="K93" s="130"/>
    </row>
    <row r="94" spans="1:11" ht="21" customHeight="1" x14ac:dyDescent="0.2">
      <c r="A94" s="50" t="s">
        <v>17</v>
      </c>
      <c r="B94" s="51">
        <v>0</v>
      </c>
      <c r="C94" s="52">
        <v>0</v>
      </c>
      <c r="D94" s="51">
        <v>0</v>
      </c>
      <c r="E94" s="52">
        <v>0</v>
      </c>
      <c r="F94" s="51">
        <v>0</v>
      </c>
      <c r="G94" s="52">
        <v>0</v>
      </c>
      <c r="K94" s="130"/>
    </row>
    <row r="95" spans="1:11" ht="21" customHeight="1" x14ac:dyDescent="0.2">
      <c r="A95" s="50" t="s">
        <v>18</v>
      </c>
      <c r="B95" s="51">
        <v>0</v>
      </c>
      <c r="C95" s="52">
        <v>0</v>
      </c>
      <c r="D95" s="51">
        <v>0</v>
      </c>
      <c r="E95" s="52">
        <v>0</v>
      </c>
      <c r="F95" s="51">
        <v>0</v>
      </c>
      <c r="G95" s="52">
        <v>0</v>
      </c>
      <c r="K95" s="130"/>
    </row>
    <row r="96" spans="1:11" ht="21" customHeight="1" x14ac:dyDescent="0.2">
      <c r="A96" s="50" t="s">
        <v>19</v>
      </c>
      <c r="B96" s="51">
        <v>0</v>
      </c>
      <c r="C96" s="52">
        <v>0</v>
      </c>
      <c r="D96" s="51">
        <v>0</v>
      </c>
      <c r="E96" s="52">
        <v>0</v>
      </c>
      <c r="F96" s="51">
        <v>0</v>
      </c>
      <c r="G96" s="52">
        <v>0</v>
      </c>
      <c r="K96" s="130"/>
    </row>
    <row r="97" spans="1:11" ht="21" customHeight="1" x14ac:dyDescent="0.2">
      <c r="A97" s="50" t="s">
        <v>20</v>
      </c>
      <c r="B97" s="51">
        <v>0</v>
      </c>
      <c r="C97" s="52">
        <v>0</v>
      </c>
      <c r="D97" s="51">
        <v>0</v>
      </c>
      <c r="E97" s="52">
        <v>0</v>
      </c>
      <c r="F97" s="51">
        <v>0</v>
      </c>
      <c r="G97" s="52">
        <v>0</v>
      </c>
      <c r="K97" s="130"/>
    </row>
    <row r="98" spans="1:11" ht="21" customHeight="1" x14ac:dyDescent="0.2">
      <c r="A98" s="50" t="s">
        <v>37</v>
      </c>
      <c r="B98" s="51">
        <v>0</v>
      </c>
      <c r="C98" s="52">
        <v>0</v>
      </c>
      <c r="D98" s="51">
        <v>0</v>
      </c>
      <c r="E98" s="52">
        <v>0</v>
      </c>
      <c r="F98" s="51">
        <v>0</v>
      </c>
      <c r="G98" s="52">
        <v>0</v>
      </c>
      <c r="K98" s="130"/>
    </row>
    <row r="99" spans="1:11" ht="21" customHeight="1" x14ac:dyDescent="0.2">
      <c r="A99" s="50" t="s">
        <v>22</v>
      </c>
      <c r="B99" s="51">
        <v>0</v>
      </c>
      <c r="C99" s="52">
        <v>0</v>
      </c>
      <c r="D99" s="51">
        <v>0</v>
      </c>
      <c r="E99" s="52">
        <v>0</v>
      </c>
      <c r="F99" s="51">
        <v>0</v>
      </c>
      <c r="G99" s="52">
        <v>0</v>
      </c>
      <c r="K99" s="130"/>
    </row>
    <row r="100" spans="1:11" ht="21" customHeight="1" x14ac:dyDescent="0.2">
      <c r="A100" s="50" t="s">
        <v>23</v>
      </c>
      <c r="B100" s="51">
        <v>0</v>
      </c>
      <c r="C100" s="52">
        <v>0</v>
      </c>
      <c r="D100" s="51">
        <v>0</v>
      </c>
      <c r="E100" s="52">
        <v>0</v>
      </c>
      <c r="F100" s="51">
        <v>0</v>
      </c>
      <c r="G100" s="52">
        <v>0</v>
      </c>
      <c r="K100" s="130"/>
    </row>
    <row r="101" spans="1:11" ht="21" customHeight="1" x14ac:dyDescent="0.2">
      <c r="A101" s="50" t="s">
        <v>24</v>
      </c>
      <c r="B101" s="51">
        <v>58</v>
      </c>
      <c r="C101" s="52">
        <v>65291158.270000003</v>
      </c>
      <c r="D101" s="51">
        <v>34</v>
      </c>
      <c r="E101" s="52">
        <v>30926417.370000001</v>
      </c>
      <c r="F101" s="51">
        <v>25</v>
      </c>
      <c r="G101" s="52">
        <v>16625312.720000001</v>
      </c>
      <c r="K101" s="130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34</v>
      </c>
      <c r="G102" s="4">
        <v>18609123.920000002</v>
      </c>
      <c r="K102" s="130"/>
    </row>
    <row r="103" spans="1:11" ht="21" customHeight="1" x14ac:dyDescent="0.2">
      <c r="A103" s="55" t="s">
        <v>26</v>
      </c>
      <c r="B103" s="55"/>
      <c r="C103" s="55"/>
      <c r="D103" s="58"/>
      <c r="E103" s="59"/>
      <c r="F103" s="128"/>
      <c r="G103" s="128"/>
      <c r="K103" s="130"/>
    </row>
    <row r="104" spans="1:11" ht="36.6" customHeight="1" x14ac:dyDescent="0.2">
      <c r="A104" s="242" t="s">
        <v>38</v>
      </c>
      <c r="B104" s="242"/>
      <c r="C104" s="242"/>
      <c r="D104" s="242"/>
      <c r="E104" s="242"/>
      <c r="F104" s="242"/>
      <c r="G104" s="242"/>
      <c r="H104" s="60"/>
      <c r="I104" s="60"/>
      <c r="K104" s="130"/>
    </row>
    <row r="105" spans="1:11" ht="66.599999999999994" customHeight="1" x14ac:dyDescent="0.2">
      <c r="A105" s="243" t="str">
        <f>A79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05" s="243"/>
      <c r="C105" s="243"/>
      <c r="D105" s="243"/>
      <c r="E105" s="243"/>
      <c r="F105" s="243"/>
      <c r="G105" s="243"/>
      <c r="K105" s="130"/>
    </row>
    <row r="106" spans="1:11" ht="27.75" customHeight="1" x14ac:dyDescent="0.2">
      <c r="A106" s="139" t="str">
        <f>A80</f>
        <v>Osoba udostępniająca informację: Magdalena Głażewska
Data udostępnienia informacji: 31.10.2024 r.</v>
      </c>
      <c r="B106" s="139"/>
      <c r="C106" s="244"/>
      <c r="D106" s="244"/>
      <c r="E106" s="128"/>
      <c r="F106" s="128"/>
      <c r="G106" s="128"/>
      <c r="K106" s="130"/>
    </row>
    <row r="107" spans="1:11" ht="0.75" customHeight="1" x14ac:dyDescent="0.2">
      <c r="K107" s="130"/>
    </row>
    <row r="108" spans="1:11" ht="51" customHeight="1" x14ac:dyDescent="0.2">
      <c r="A108" s="136" t="s">
        <v>39</v>
      </c>
      <c r="B108" s="136"/>
      <c r="C108" s="136"/>
      <c r="D108" s="136"/>
      <c r="E108" s="192"/>
      <c r="F108" s="192"/>
      <c r="G108" s="192"/>
      <c r="K108" s="130"/>
    </row>
    <row r="109" spans="1:11" ht="25.5" customHeight="1" x14ac:dyDescent="0.2">
      <c r="A109" s="137" t="str">
        <f>A57</f>
        <v>Dane na dzień 30.09.2024 r.</v>
      </c>
      <c r="B109" s="137"/>
      <c r="C109" s="137"/>
      <c r="D109" s="137"/>
      <c r="E109" s="194"/>
      <c r="F109" s="194"/>
      <c r="G109" s="194"/>
      <c r="K109" s="130"/>
    </row>
    <row r="110" spans="1:11" ht="50.45" customHeight="1" x14ac:dyDescent="0.2">
      <c r="A110" s="233" t="s">
        <v>1</v>
      </c>
      <c r="B110" s="186" t="s">
        <v>40</v>
      </c>
      <c r="C110" s="147"/>
      <c r="D110" s="186" t="s">
        <v>41</v>
      </c>
      <c r="E110" s="187"/>
      <c r="F110" s="186" t="s">
        <v>42</v>
      </c>
      <c r="G110" s="187"/>
      <c r="K110" s="130"/>
    </row>
    <row r="111" spans="1:11" ht="25.5" customHeight="1" x14ac:dyDescent="0.2">
      <c r="A111" s="233"/>
      <c r="B111" s="131" t="s">
        <v>5</v>
      </c>
      <c r="C111" s="131" t="s">
        <v>6</v>
      </c>
      <c r="D111" s="131" t="s">
        <v>5</v>
      </c>
      <c r="E111" s="131" t="s">
        <v>6</v>
      </c>
      <c r="F111" s="131" t="s">
        <v>7</v>
      </c>
      <c r="G111" s="131" t="s">
        <v>6</v>
      </c>
      <c r="K111" s="130"/>
    </row>
    <row r="112" spans="1:11" ht="21" customHeight="1" x14ac:dyDescent="0.2">
      <c r="A112" s="50" t="s">
        <v>8</v>
      </c>
      <c r="B112" s="51">
        <v>213</v>
      </c>
      <c r="C112" s="52">
        <v>192614.23</v>
      </c>
      <c r="D112" s="51">
        <v>210</v>
      </c>
      <c r="E112" s="52">
        <v>188263.77</v>
      </c>
      <c r="F112" s="51">
        <v>135</v>
      </c>
      <c r="G112" s="52">
        <v>192019.46</v>
      </c>
      <c r="K112" s="130"/>
    </row>
    <row r="113" spans="1:11" ht="21" customHeight="1" x14ac:dyDescent="0.2">
      <c r="A113" s="50" t="s">
        <v>36</v>
      </c>
      <c r="B113" s="51">
        <v>133</v>
      </c>
      <c r="C113" s="52">
        <v>129655.86</v>
      </c>
      <c r="D113" s="51">
        <v>130</v>
      </c>
      <c r="E113" s="52">
        <v>126646.59</v>
      </c>
      <c r="F113" s="51">
        <v>74</v>
      </c>
      <c r="G113" s="52">
        <v>126524.64</v>
      </c>
      <c r="I113" s="53"/>
      <c r="K113" s="130"/>
    </row>
    <row r="114" spans="1:11" ht="21" customHeight="1" x14ac:dyDescent="0.2">
      <c r="A114" s="50" t="s">
        <v>10</v>
      </c>
      <c r="B114" s="61">
        <v>1235</v>
      </c>
      <c r="C114" s="52">
        <v>1274873.1200000001</v>
      </c>
      <c r="D114" s="51">
        <v>1222</v>
      </c>
      <c r="E114" s="52">
        <v>1260253.81</v>
      </c>
      <c r="F114" s="51">
        <v>724</v>
      </c>
      <c r="G114" s="52">
        <v>1258808.81</v>
      </c>
    </row>
    <row r="115" spans="1:11" ht="21" customHeight="1" x14ac:dyDescent="0.2">
      <c r="A115" s="50" t="s">
        <v>11</v>
      </c>
      <c r="B115" s="51">
        <v>784</v>
      </c>
      <c r="C115" s="52">
        <v>830423.02</v>
      </c>
      <c r="D115" s="51">
        <v>762</v>
      </c>
      <c r="E115" s="52">
        <v>821571.39</v>
      </c>
      <c r="F115" s="51">
        <v>401</v>
      </c>
      <c r="G115" s="52">
        <v>828215.91</v>
      </c>
    </row>
    <row r="116" spans="1:11" ht="21" customHeight="1" x14ac:dyDescent="0.2">
      <c r="A116" s="50" t="s">
        <v>12</v>
      </c>
      <c r="B116" s="51">
        <v>874</v>
      </c>
      <c r="C116" s="52">
        <v>1325387.94</v>
      </c>
      <c r="D116" s="51">
        <v>867</v>
      </c>
      <c r="E116" s="52">
        <v>1315999.49</v>
      </c>
      <c r="F116" s="51">
        <v>391</v>
      </c>
      <c r="G116" s="52">
        <v>1309965.79</v>
      </c>
    </row>
    <row r="117" spans="1:11" ht="21" customHeight="1" x14ac:dyDescent="0.2">
      <c r="A117" s="50" t="s">
        <v>13</v>
      </c>
      <c r="B117" s="51">
        <v>448</v>
      </c>
      <c r="C117" s="52">
        <v>435392.48</v>
      </c>
      <c r="D117" s="51">
        <v>445</v>
      </c>
      <c r="E117" s="52">
        <v>430650.72</v>
      </c>
      <c r="F117" s="51">
        <v>270</v>
      </c>
      <c r="G117" s="52">
        <v>432446.67</v>
      </c>
    </row>
    <row r="118" spans="1:11" ht="21" customHeight="1" x14ac:dyDescent="0.2">
      <c r="A118" s="50" t="s">
        <v>14</v>
      </c>
      <c r="B118" s="51">
        <v>5001</v>
      </c>
      <c r="C118" s="52">
        <v>9597061.5999999996</v>
      </c>
      <c r="D118" s="51">
        <v>4967</v>
      </c>
      <c r="E118" s="52">
        <v>9540252.0399999991</v>
      </c>
      <c r="F118" s="51">
        <v>1841</v>
      </c>
      <c r="G118" s="52">
        <v>9554686.8000000007</v>
      </c>
    </row>
    <row r="119" spans="1:11" ht="21" customHeight="1" x14ac:dyDescent="0.2">
      <c r="A119" s="50" t="s">
        <v>15</v>
      </c>
      <c r="B119" s="51">
        <v>12</v>
      </c>
      <c r="C119" s="52">
        <v>10976.02</v>
      </c>
      <c r="D119" s="51">
        <v>12</v>
      </c>
      <c r="E119" s="52">
        <v>10976.02</v>
      </c>
      <c r="F119" s="51">
        <v>7</v>
      </c>
      <c r="G119" s="52">
        <v>10976.02</v>
      </c>
    </row>
    <row r="120" spans="1:11" ht="21" customHeight="1" x14ac:dyDescent="0.2">
      <c r="A120" s="50" t="s">
        <v>16</v>
      </c>
      <c r="B120" s="51">
        <v>381</v>
      </c>
      <c r="C120" s="52">
        <v>331352.09999999998</v>
      </c>
      <c r="D120" s="51">
        <v>353</v>
      </c>
      <c r="E120" s="52">
        <v>326542.64</v>
      </c>
      <c r="F120" s="51">
        <v>210</v>
      </c>
      <c r="G120" s="52">
        <v>324959.86</v>
      </c>
    </row>
    <row r="121" spans="1:11" ht="21" customHeight="1" x14ac:dyDescent="0.2">
      <c r="A121" s="50" t="s">
        <v>17</v>
      </c>
      <c r="B121" s="51">
        <v>3307</v>
      </c>
      <c r="C121" s="52">
        <v>2950261.49</v>
      </c>
      <c r="D121" s="51">
        <v>3266</v>
      </c>
      <c r="E121" s="52">
        <v>2924419.68</v>
      </c>
      <c r="F121" s="51">
        <v>1629</v>
      </c>
      <c r="G121" s="52">
        <v>2912979.08</v>
      </c>
    </row>
    <row r="122" spans="1:11" ht="21" customHeight="1" x14ac:dyDescent="0.2">
      <c r="A122" s="50" t="s">
        <v>18</v>
      </c>
      <c r="B122" s="51">
        <v>246</v>
      </c>
      <c r="C122" s="52">
        <v>368103.09</v>
      </c>
      <c r="D122" s="51">
        <v>240</v>
      </c>
      <c r="E122" s="52">
        <v>362772.19</v>
      </c>
      <c r="F122" s="51">
        <v>123</v>
      </c>
      <c r="G122" s="52">
        <v>357934.8</v>
      </c>
    </row>
    <row r="123" spans="1:11" ht="21" customHeight="1" x14ac:dyDescent="0.2">
      <c r="A123" s="50" t="s">
        <v>19</v>
      </c>
      <c r="B123" s="51">
        <v>43</v>
      </c>
      <c r="C123" s="52">
        <v>36234.160000000003</v>
      </c>
      <c r="D123" s="51">
        <v>42</v>
      </c>
      <c r="E123" s="52">
        <v>36234.160000000003</v>
      </c>
      <c r="F123" s="51">
        <v>24</v>
      </c>
      <c r="G123" s="52">
        <v>33432.480000000003</v>
      </c>
    </row>
    <row r="124" spans="1:11" ht="21" customHeight="1" x14ac:dyDescent="0.2">
      <c r="A124" s="50" t="s">
        <v>20</v>
      </c>
      <c r="B124" s="51">
        <v>1168</v>
      </c>
      <c r="C124" s="52">
        <v>1823278</v>
      </c>
      <c r="D124" s="51">
        <v>1140</v>
      </c>
      <c r="E124" s="52">
        <v>1769373.03</v>
      </c>
      <c r="F124" s="51">
        <v>492</v>
      </c>
      <c r="G124" s="52">
        <v>1772702.75</v>
      </c>
    </row>
    <row r="125" spans="1:11" ht="21" customHeight="1" x14ac:dyDescent="0.2">
      <c r="A125" s="50" t="s">
        <v>37</v>
      </c>
      <c r="B125" s="51">
        <v>2759</v>
      </c>
      <c r="C125" s="52">
        <v>2509582.8199999998</v>
      </c>
      <c r="D125" s="51">
        <v>2720</v>
      </c>
      <c r="E125" s="52">
        <v>2478079.0499999998</v>
      </c>
      <c r="F125" s="51">
        <v>1401</v>
      </c>
      <c r="G125" s="52">
        <v>2487034.33</v>
      </c>
    </row>
    <row r="126" spans="1:11" ht="21" customHeight="1" x14ac:dyDescent="0.2">
      <c r="A126" s="50" t="s">
        <v>22</v>
      </c>
      <c r="B126" s="51">
        <v>216</v>
      </c>
      <c r="C126" s="52">
        <v>235438.65</v>
      </c>
      <c r="D126" s="51">
        <v>212</v>
      </c>
      <c r="E126" s="52">
        <v>227704.45</v>
      </c>
      <c r="F126" s="51">
        <v>126</v>
      </c>
      <c r="G126" s="52">
        <v>220605.04</v>
      </c>
    </row>
    <row r="127" spans="1:11" ht="21" customHeight="1" x14ac:dyDescent="0.2">
      <c r="A127" s="50" t="s">
        <v>23</v>
      </c>
      <c r="B127" s="51">
        <v>824</v>
      </c>
      <c r="C127" s="52">
        <v>815219.65</v>
      </c>
      <c r="D127" s="51">
        <v>759</v>
      </c>
      <c r="E127" s="52">
        <v>747627.77</v>
      </c>
      <c r="F127" s="51">
        <v>466</v>
      </c>
      <c r="G127" s="52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6" customFormat="1" ht="21" customHeight="1" x14ac:dyDescent="0.2">
      <c r="A129" s="55" t="s">
        <v>26</v>
      </c>
      <c r="B129" s="55"/>
      <c r="C129" s="55"/>
      <c r="D129" s="55"/>
      <c r="E129" s="55"/>
      <c r="F129" s="55"/>
      <c r="G129" s="55"/>
    </row>
    <row r="130" spans="1:11" ht="66.599999999999994" customHeight="1" x14ac:dyDescent="0.2">
      <c r="A130" s="139" t="str">
        <f>A79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30" s="139"/>
      <c r="C130" s="139"/>
      <c r="D130" s="139"/>
      <c r="E130" s="139"/>
      <c r="F130" s="139"/>
      <c r="G130" s="139"/>
      <c r="K130" s="130"/>
    </row>
    <row r="131" spans="1:11" ht="29.25" customHeight="1" x14ac:dyDescent="0.2">
      <c r="A131" s="139" t="str">
        <f>A106</f>
        <v>Osoba udostępniająca informację: Magdalena Głażewska
Data udostępnienia informacji: 31.10.2024 r.</v>
      </c>
      <c r="B131" s="139"/>
      <c r="C131" s="139"/>
      <c r="D131" s="139"/>
      <c r="E131" s="128"/>
      <c r="F131" s="128"/>
      <c r="G131" s="128"/>
      <c r="K131" s="130"/>
    </row>
    <row r="132" spans="1:11" ht="14.25" hidden="1" customHeight="1" x14ac:dyDescent="0.2">
      <c r="K132" s="130"/>
    </row>
    <row r="133" spans="1:11" ht="51.75" customHeight="1" x14ac:dyDescent="0.2">
      <c r="A133" s="136" t="s">
        <v>43</v>
      </c>
      <c r="B133" s="136"/>
      <c r="C133" s="136"/>
      <c r="D133" s="136"/>
      <c r="E133" s="192"/>
      <c r="F133" s="192"/>
      <c r="K133" s="130"/>
    </row>
    <row r="134" spans="1:11" ht="25.5" customHeight="1" x14ac:dyDescent="0.2">
      <c r="A134" s="137" t="str">
        <f>A109</f>
        <v>Dane na dzień 30.09.2024 r.</v>
      </c>
      <c r="B134" s="137"/>
      <c r="C134" s="137"/>
      <c r="D134" s="137"/>
      <c r="E134" s="194"/>
      <c r="F134" s="194"/>
      <c r="K134" s="130"/>
    </row>
    <row r="135" spans="1:11" ht="30.75" customHeight="1" x14ac:dyDescent="0.2">
      <c r="A135" s="233" t="s">
        <v>1</v>
      </c>
      <c r="B135" s="234" t="s">
        <v>44</v>
      </c>
      <c r="C135" s="186" t="s">
        <v>41</v>
      </c>
      <c r="D135" s="241"/>
      <c r="E135" s="186" t="s">
        <v>42</v>
      </c>
      <c r="F135" s="241"/>
      <c r="K135" s="130"/>
    </row>
    <row r="136" spans="1:11" ht="25.5" customHeight="1" x14ac:dyDescent="0.2">
      <c r="A136" s="233"/>
      <c r="B136" s="235"/>
      <c r="C136" s="131" t="s">
        <v>45</v>
      </c>
      <c r="D136" s="131" t="s">
        <v>6</v>
      </c>
      <c r="E136" s="131" t="s">
        <v>7</v>
      </c>
      <c r="F136" s="131" t="s">
        <v>6</v>
      </c>
      <c r="K136" s="130"/>
    </row>
    <row r="137" spans="1:11" ht="21" customHeight="1" x14ac:dyDescent="0.2">
      <c r="A137" s="50" t="s">
        <v>8</v>
      </c>
      <c r="B137" s="51">
        <v>57</v>
      </c>
      <c r="C137" s="51">
        <v>37</v>
      </c>
      <c r="D137" s="52">
        <v>31139.8</v>
      </c>
      <c r="E137" s="62">
        <v>14</v>
      </c>
      <c r="F137" s="63">
        <v>31139.8</v>
      </c>
      <c r="K137" s="130"/>
    </row>
    <row r="138" spans="1:11" ht="21" customHeight="1" x14ac:dyDescent="0.2">
      <c r="A138" s="50" t="s">
        <v>36</v>
      </c>
      <c r="B138" s="51">
        <v>179</v>
      </c>
      <c r="C138" s="51">
        <v>185</v>
      </c>
      <c r="D138" s="52">
        <v>283050.82</v>
      </c>
      <c r="E138" s="62">
        <v>63</v>
      </c>
      <c r="F138" s="63">
        <v>283050.82</v>
      </c>
      <c r="I138" s="53"/>
      <c r="K138" s="130"/>
    </row>
    <row r="139" spans="1:11" ht="21" customHeight="1" x14ac:dyDescent="0.2">
      <c r="A139" s="50" t="s">
        <v>10</v>
      </c>
      <c r="B139" s="51">
        <v>422</v>
      </c>
      <c r="C139" s="51">
        <v>780</v>
      </c>
      <c r="D139" s="52">
        <v>797393.81</v>
      </c>
      <c r="E139" s="62">
        <v>269</v>
      </c>
      <c r="F139" s="63">
        <v>799922.27</v>
      </c>
      <c r="K139" s="130"/>
    </row>
    <row r="140" spans="1:11" ht="21" customHeight="1" x14ac:dyDescent="0.2">
      <c r="A140" s="50" t="s">
        <v>11</v>
      </c>
      <c r="B140" s="51">
        <v>50</v>
      </c>
      <c r="C140" s="51">
        <v>34</v>
      </c>
      <c r="D140" s="52">
        <v>35916.089999999997</v>
      </c>
      <c r="E140" s="62">
        <v>15</v>
      </c>
      <c r="F140" s="63">
        <v>32288.09</v>
      </c>
      <c r="K140" s="130"/>
    </row>
    <row r="141" spans="1:11" ht="21" customHeight="1" x14ac:dyDescent="0.2">
      <c r="A141" s="50" t="s">
        <v>12</v>
      </c>
      <c r="B141" s="51">
        <v>345</v>
      </c>
      <c r="C141" s="51">
        <v>749</v>
      </c>
      <c r="D141" s="52">
        <v>990747.53</v>
      </c>
      <c r="E141" s="62">
        <v>204</v>
      </c>
      <c r="F141" s="63">
        <v>986866.22</v>
      </c>
      <c r="K141" s="130"/>
    </row>
    <row r="142" spans="1:11" ht="21" customHeight="1" x14ac:dyDescent="0.2">
      <c r="A142" s="50" t="s">
        <v>13</v>
      </c>
      <c r="B142" s="51">
        <v>328</v>
      </c>
      <c r="C142" s="51">
        <v>491</v>
      </c>
      <c r="D142" s="52">
        <v>388974.37</v>
      </c>
      <c r="E142" s="62">
        <v>155</v>
      </c>
      <c r="F142" s="63">
        <v>390510.94</v>
      </c>
      <c r="K142" s="130"/>
    </row>
    <row r="143" spans="1:11" ht="21" customHeight="1" x14ac:dyDescent="0.2">
      <c r="A143" s="50" t="s">
        <v>14</v>
      </c>
      <c r="B143" s="51">
        <v>1600</v>
      </c>
      <c r="C143" s="51">
        <v>3477</v>
      </c>
      <c r="D143" s="52">
        <v>4100426.62</v>
      </c>
      <c r="E143" s="62">
        <v>1061</v>
      </c>
      <c r="F143" s="63">
        <v>4088375.43</v>
      </c>
      <c r="K143" s="130"/>
    </row>
    <row r="144" spans="1:11" ht="21" customHeight="1" x14ac:dyDescent="0.2">
      <c r="A144" s="50" t="s">
        <v>15</v>
      </c>
      <c r="B144" s="51">
        <v>18</v>
      </c>
      <c r="C144" s="51">
        <v>23</v>
      </c>
      <c r="D144" s="52">
        <v>32556.42</v>
      </c>
      <c r="E144" s="62">
        <v>8</v>
      </c>
      <c r="F144" s="63">
        <v>32556.42</v>
      </c>
      <c r="K144" s="130"/>
    </row>
    <row r="145" spans="1:11" ht="21" customHeight="1" x14ac:dyDescent="0.2">
      <c r="A145" s="50" t="s">
        <v>16</v>
      </c>
      <c r="B145" s="51">
        <v>125</v>
      </c>
      <c r="C145" s="51">
        <v>129</v>
      </c>
      <c r="D145" s="52">
        <v>143094.38</v>
      </c>
      <c r="E145" s="62">
        <v>50</v>
      </c>
      <c r="F145" s="63">
        <v>140619.01</v>
      </c>
      <c r="K145" s="130"/>
    </row>
    <row r="146" spans="1:11" ht="21" customHeight="1" x14ac:dyDescent="0.2">
      <c r="A146" s="50" t="s">
        <v>17</v>
      </c>
      <c r="B146" s="51">
        <v>161</v>
      </c>
      <c r="C146" s="51">
        <v>257</v>
      </c>
      <c r="D146" s="52">
        <v>305259.09999999998</v>
      </c>
      <c r="E146" s="62">
        <v>84</v>
      </c>
      <c r="F146" s="63">
        <v>306818.78000000003</v>
      </c>
    </row>
    <row r="147" spans="1:11" ht="21" customHeight="1" x14ac:dyDescent="0.2">
      <c r="A147" s="50" t="s">
        <v>18</v>
      </c>
      <c r="B147" s="51">
        <v>67</v>
      </c>
      <c r="C147" s="51">
        <v>58</v>
      </c>
      <c r="D147" s="52">
        <v>78992.91</v>
      </c>
      <c r="E147" s="62">
        <v>25</v>
      </c>
      <c r="F147" s="63">
        <v>78992.91</v>
      </c>
    </row>
    <row r="148" spans="1:11" ht="21" customHeight="1" x14ac:dyDescent="0.2">
      <c r="A148" s="50" t="s">
        <v>19</v>
      </c>
      <c r="B148" s="51">
        <v>28</v>
      </c>
      <c r="C148" s="51">
        <v>16</v>
      </c>
      <c r="D148" s="52">
        <v>12223.75</v>
      </c>
      <c r="E148" s="62">
        <v>6</v>
      </c>
      <c r="F148" s="63">
        <v>12223.75</v>
      </c>
    </row>
    <row r="149" spans="1:11" ht="21" customHeight="1" x14ac:dyDescent="0.2">
      <c r="A149" s="50" t="s">
        <v>20</v>
      </c>
      <c r="B149" s="51">
        <v>412</v>
      </c>
      <c r="C149" s="51">
        <v>927</v>
      </c>
      <c r="D149" s="52">
        <v>1077143.6399999999</v>
      </c>
      <c r="E149" s="62">
        <v>268</v>
      </c>
      <c r="F149" s="63">
        <v>1077143.6399999999</v>
      </c>
    </row>
    <row r="150" spans="1:11" ht="21" customHeight="1" x14ac:dyDescent="0.2">
      <c r="A150" s="50" t="s">
        <v>37</v>
      </c>
      <c r="B150" s="51">
        <v>152</v>
      </c>
      <c r="C150" s="51">
        <v>159</v>
      </c>
      <c r="D150" s="52">
        <v>203480.54</v>
      </c>
      <c r="E150" s="62">
        <v>50</v>
      </c>
      <c r="F150" s="63">
        <v>203480.54</v>
      </c>
    </row>
    <row r="151" spans="1:11" ht="21" customHeight="1" x14ac:dyDescent="0.2">
      <c r="A151" s="50" t="s">
        <v>22</v>
      </c>
      <c r="B151" s="51">
        <v>386</v>
      </c>
      <c r="C151" s="51">
        <v>446</v>
      </c>
      <c r="D151" s="52">
        <v>458289.87</v>
      </c>
      <c r="E151" s="62">
        <v>162</v>
      </c>
      <c r="F151" s="63">
        <v>457439.87</v>
      </c>
    </row>
    <row r="152" spans="1:11" ht="21" customHeight="1" x14ac:dyDescent="0.2">
      <c r="A152" s="50" t="s">
        <v>23</v>
      </c>
      <c r="B152" s="51">
        <v>87</v>
      </c>
      <c r="C152" s="51">
        <v>40</v>
      </c>
      <c r="D152" s="52">
        <v>51944.87</v>
      </c>
      <c r="E152" s="62">
        <v>14</v>
      </c>
      <c r="F152" s="63">
        <v>52961.13</v>
      </c>
    </row>
    <row r="153" spans="1:11" ht="22.9" customHeight="1" x14ac:dyDescent="0.2">
      <c r="A153" s="4" t="s">
        <v>34</v>
      </c>
      <c r="B153" s="5">
        <v>4417</v>
      </c>
      <c r="C153" s="5">
        <v>7808</v>
      </c>
      <c r="D153" s="4">
        <v>8990634.5199999996</v>
      </c>
      <c r="E153" s="5">
        <v>2444</v>
      </c>
      <c r="F153" s="4">
        <v>8974389.6199999992</v>
      </c>
    </row>
    <row r="154" spans="1:11" s="56" customFormat="1" ht="14.25" customHeight="1" x14ac:dyDescent="0.2">
      <c r="A154" s="55" t="s">
        <v>26</v>
      </c>
      <c r="B154" s="55"/>
      <c r="C154" s="55"/>
      <c r="D154" s="55"/>
      <c r="E154" s="55"/>
      <c r="F154" s="55"/>
    </row>
    <row r="155" spans="1:11" ht="66" customHeight="1" x14ac:dyDescent="0.2">
      <c r="A155" s="139" t="str">
        <f>A130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55" s="139"/>
      <c r="C155" s="139"/>
      <c r="D155" s="139"/>
      <c r="E155" s="139"/>
      <c r="F155" s="139"/>
    </row>
    <row r="156" spans="1:11" ht="30" customHeight="1" x14ac:dyDescent="0.2">
      <c r="A156" s="139" t="str">
        <f>A131</f>
        <v>Osoba udostępniająca informację: Magdalena Głażewska
Data udostępnienia informacji: 31.10.2024 r.</v>
      </c>
      <c r="B156" s="139"/>
      <c r="C156" s="139"/>
      <c r="D156" s="139"/>
      <c r="E156" s="128"/>
      <c r="F156" s="128"/>
    </row>
    <row r="157" spans="1:11" ht="52.9" customHeight="1" x14ac:dyDescent="0.2">
      <c r="A157" s="136" t="s">
        <v>46</v>
      </c>
      <c r="B157" s="136"/>
      <c r="C157" s="136"/>
      <c r="D157" s="192"/>
      <c r="E157" s="192"/>
      <c r="F157" s="192"/>
      <c r="G157" s="192"/>
      <c r="H157" s="128"/>
    </row>
    <row r="158" spans="1:11" ht="16.149999999999999" customHeight="1" x14ac:dyDescent="0.2">
      <c r="A158" s="137" t="str">
        <f>A109</f>
        <v>Dane na dzień 30.09.2024 r.</v>
      </c>
      <c r="B158" s="193"/>
      <c r="C158" s="193"/>
      <c r="D158" s="194"/>
      <c r="E158" s="194"/>
      <c r="F158" s="194"/>
      <c r="G158" s="194"/>
      <c r="H158" s="128"/>
    </row>
    <row r="159" spans="1:11" ht="30.75" customHeight="1" x14ac:dyDescent="0.2">
      <c r="A159" s="161" t="s">
        <v>1</v>
      </c>
      <c r="B159" s="198" t="s">
        <v>47</v>
      </c>
      <c r="C159" s="147"/>
      <c r="D159" s="198" t="s">
        <v>3</v>
      </c>
      <c r="E159" s="147"/>
      <c r="F159" s="186" t="s">
        <v>42</v>
      </c>
      <c r="G159" s="241"/>
      <c r="H159" s="128"/>
    </row>
    <row r="160" spans="1:11" ht="30" customHeight="1" x14ac:dyDescent="0.2">
      <c r="A160" s="165"/>
      <c r="B160" s="9" t="s">
        <v>45</v>
      </c>
      <c r="C160" s="9" t="s">
        <v>6</v>
      </c>
      <c r="D160" s="9" t="s">
        <v>45</v>
      </c>
      <c r="E160" s="9" t="s">
        <v>6</v>
      </c>
      <c r="F160" s="131" t="s">
        <v>7</v>
      </c>
      <c r="G160" s="131" t="s">
        <v>6</v>
      </c>
      <c r="H160" s="128"/>
    </row>
    <row r="161" spans="1:11" ht="21" customHeight="1" x14ac:dyDescent="0.2">
      <c r="A161" s="50" t="s">
        <v>8</v>
      </c>
      <c r="B161" s="64">
        <v>0</v>
      </c>
      <c r="C161" s="63">
        <v>0</v>
      </c>
      <c r="D161" s="64">
        <v>0</v>
      </c>
      <c r="E161" s="63">
        <v>0</v>
      </c>
      <c r="F161" s="64">
        <v>0</v>
      </c>
      <c r="G161" s="63">
        <v>0</v>
      </c>
      <c r="H161" s="128"/>
    </row>
    <row r="162" spans="1:11" ht="21" customHeight="1" x14ac:dyDescent="0.2">
      <c r="A162" s="50" t="s">
        <v>36</v>
      </c>
      <c r="B162" s="64">
        <v>10</v>
      </c>
      <c r="C162" s="63">
        <v>15789164.77</v>
      </c>
      <c r="D162" s="64">
        <v>4</v>
      </c>
      <c r="E162" s="63">
        <v>5838737.8499999996</v>
      </c>
      <c r="F162" s="64">
        <v>4</v>
      </c>
      <c r="G162" s="63">
        <v>5305248.9400000004</v>
      </c>
      <c r="H162" s="128"/>
      <c r="K162" s="130"/>
    </row>
    <row r="163" spans="1:11" ht="21" customHeight="1" x14ac:dyDescent="0.2">
      <c r="A163" s="50" t="s">
        <v>10</v>
      </c>
      <c r="B163" s="64">
        <v>22</v>
      </c>
      <c r="C163" s="63">
        <v>25086272.09</v>
      </c>
      <c r="D163" s="64">
        <v>13</v>
      </c>
      <c r="E163" s="63">
        <v>16127302.16</v>
      </c>
      <c r="F163" s="64">
        <v>8</v>
      </c>
      <c r="G163" s="63">
        <v>14173658.83</v>
      </c>
      <c r="H163" s="258"/>
      <c r="K163" s="130"/>
    </row>
    <row r="164" spans="1:11" ht="21" customHeight="1" x14ac:dyDescent="0.2">
      <c r="A164" s="50" t="s">
        <v>11</v>
      </c>
      <c r="B164" s="64">
        <v>2</v>
      </c>
      <c r="C164" s="63">
        <v>1654880.5</v>
      </c>
      <c r="D164" s="64">
        <v>2</v>
      </c>
      <c r="E164" s="63">
        <v>1618333.51</v>
      </c>
      <c r="F164" s="64">
        <v>1</v>
      </c>
      <c r="G164" s="63">
        <v>1352171.8</v>
      </c>
      <c r="H164" s="128"/>
      <c r="K164" s="130"/>
    </row>
    <row r="165" spans="1:11" ht="21" customHeight="1" x14ac:dyDescent="0.2">
      <c r="A165" s="50" t="s">
        <v>12</v>
      </c>
      <c r="B165" s="64">
        <v>27</v>
      </c>
      <c r="C165" s="63">
        <v>39590341.140000001</v>
      </c>
      <c r="D165" s="64">
        <v>18</v>
      </c>
      <c r="E165" s="63">
        <v>25917199.649999999</v>
      </c>
      <c r="F165" s="64">
        <v>11</v>
      </c>
      <c r="G165" s="63">
        <v>17456425.73</v>
      </c>
      <c r="H165" s="258"/>
      <c r="K165" s="130"/>
    </row>
    <row r="166" spans="1:11" ht="21" customHeight="1" x14ac:dyDescent="0.2">
      <c r="A166" s="50" t="s">
        <v>13</v>
      </c>
      <c r="B166" s="64">
        <v>11</v>
      </c>
      <c r="C166" s="63">
        <v>14718831.27</v>
      </c>
      <c r="D166" s="64">
        <v>7</v>
      </c>
      <c r="E166" s="63">
        <v>10085473.4</v>
      </c>
      <c r="F166" s="64">
        <v>5</v>
      </c>
      <c r="G166" s="63">
        <v>4665568</v>
      </c>
      <c r="H166" s="128"/>
      <c r="K166" s="130"/>
    </row>
    <row r="167" spans="1:11" ht="21" customHeight="1" x14ac:dyDescent="0.2">
      <c r="A167" s="50" t="s">
        <v>14</v>
      </c>
      <c r="B167" s="64">
        <v>67</v>
      </c>
      <c r="C167" s="63">
        <v>93976612.890000001</v>
      </c>
      <c r="D167" s="64">
        <v>25</v>
      </c>
      <c r="E167" s="63">
        <v>35019010.07</v>
      </c>
      <c r="F167" s="64">
        <v>13</v>
      </c>
      <c r="G167" s="63">
        <v>20414636.16</v>
      </c>
      <c r="H167" s="258"/>
      <c r="K167" s="130"/>
    </row>
    <row r="168" spans="1:11" ht="21" customHeight="1" x14ac:dyDescent="0.2">
      <c r="A168" s="50" t="s">
        <v>15</v>
      </c>
      <c r="B168" s="64">
        <v>0</v>
      </c>
      <c r="C168" s="63">
        <v>0</v>
      </c>
      <c r="D168" s="64">
        <v>0</v>
      </c>
      <c r="E168" s="63">
        <v>0</v>
      </c>
      <c r="F168" s="64">
        <v>0</v>
      </c>
      <c r="G168" s="63">
        <v>0</v>
      </c>
      <c r="H168" s="128"/>
      <c r="K168" s="130"/>
    </row>
    <row r="169" spans="1:11" ht="21" customHeight="1" x14ac:dyDescent="0.2">
      <c r="A169" s="50" t="s">
        <v>16</v>
      </c>
      <c r="B169" s="64">
        <v>2</v>
      </c>
      <c r="C169" s="63">
        <v>1657663.67</v>
      </c>
      <c r="D169" s="64">
        <v>0</v>
      </c>
      <c r="E169" s="63">
        <v>0</v>
      </c>
      <c r="F169" s="64">
        <v>0</v>
      </c>
      <c r="G169" s="63">
        <v>0</v>
      </c>
      <c r="H169" s="128"/>
      <c r="K169" s="130"/>
    </row>
    <row r="170" spans="1:11" ht="21" customHeight="1" x14ac:dyDescent="0.2">
      <c r="A170" s="50" t="s">
        <v>17</v>
      </c>
      <c r="B170" s="64">
        <v>7</v>
      </c>
      <c r="C170" s="63">
        <v>9058853.5700000003</v>
      </c>
      <c r="D170" s="64">
        <v>5</v>
      </c>
      <c r="E170" s="63">
        <v>6503122.4800000004</v>
      </c>
      <c r="F170" s="64">
        <v>3</v>
      </c>
      <c r="G170" s="63">
        <v>5481265.3899999997</v>
      </c>
      <c r="H170" s="128"/>
      <c r="K170" s="130"/>
    </row>
    <row r="171" spans="1:11" ht="21" customHeight="1" x14ac:dyDescent="0.2">
      <c r="A171" s="50" t="s">
        <v>18</v>
      </c>
      <c r="B171" s="64">
        <v>8</v>
      </c>
      <c r="C171" s="63">
        <v>10419487.359999999</v>
      </c>
      <c r="D171" s="64">
        <v>7</v>
      </c>
      <c r="E171" s="63">
        <v>10246046.880000001</v>
      </c>
      <c r="F171" s="64">
        <v>5</v>
      </c>
      <c r="G171" s="63">
        <v>7130763.8200000003</v>
      </c>
      <c r="H171" s="128"/>
      <c r="K171" s="130"/>
    </row>
    <row r="172" spans="1:11" ht="21" customHeight="1" x14ac:dyDescent="0.2">
      <c r="A172" s="50" t="s">
        <v>19</v>
      </c>
      <c r="B172" s="64">
        <v>5</v>
      </c>
      <c r="C172" s="63">
        <v>7445900.9299999997</v>
      </c>
      <c r="D172" s="64">
        <v>4</v>
      </c>
      <c r="E172" s="63">
        <v>5930422.6399999997</v>
      </c>
      <c r="F172" s="64">
        <v>3</v>
      </c>
      <c r="G172" s="63">
        <v>5031508.21</v>
      </c>
      <c r="H172" s="128"/>
      <c r="K172" s="130"/>
    </row>
    <row r="173" spans="1:11" ht="21" customHeight="1" x14ac:dyDescent="0.2">
      <c r="A173" s="50" t="s">
        <v>20</v>
      </c>
      <c r="B173" s="64">
        <v>4</v>
      </c>
      <c r="C173" s="63">
        <v>5365010</v>
      </c>
      <c r="D173" s="64">
        <v>3</v>
      </c>
      <c r="E173" s="63">
        <v>3615010</v>
      </c>
      <c r="F173" s="64">
        <v>2</v>
      </c>
      <c r="G173" s="63">
        <v>3570058.7</v>
      </c>
      <c r="H173" s="258"/>
      <c r="K173" s="130"/>
    </row>
    <row r="174" spans="1:11" ht="21" customHeight="1" x14ac:dyDescent="0.2">
      <c r="A174" s="50" t="s">
        <v>37</v>
      </c>
      <c r="B174" s="64">
        <v>3</v>
      </c>
      <c r="C174" s="63">
        <v>4101749.34</v>
      </c>
      <c r="D174" s="64">
        <v>0</v>
      </c>
      <c r="E174" s="63">
        <v>0</v>
      </c>
      <c r="F174" s="64">
        <v>0</v>
      </c>
      <c r="G174" s="63">
        <v>0</v>
      </c>
      <c r="H174" s="128"/>
      <c r="K174" s="130"/>
    </row>
    <row r="175" spans="1:11" ht="21" customHeight="1" x14ac:dyDescent="0.2">
      <c r="A175" s="50" t="s">
        <v>22</v>
      </c>
      <c r="B175" s="64">
        <v>27</v>
      </c>
      <c r="C175" s="63">
        <v>33084210.260000002</v>
      </c>
      <c r="D175" s="64">
        <v>12</v>
      </c>
      <c r="E175" s="63">
        <v>16220804.880000001</v>
      </c>
      <c r="F175" s="64">
        <v>11</v>
      </c>
      <c r="G175" s="63">
        <v>13221253.93</v>
      </c>
      <c r="H175" s="258"/>
      <c r="K175" s="130"/>
    </row>
    <row r="176" spans="1:11" ht="21" customHeight="1" x14ac:dyDescent="0.2">
      <c r="A176" s="50" t="s">
        <v>23</v>
      </c>
      <c r="B176" s="64">
        <v>4</v>
      </c>
      <c r="C176" s="63">
        <v>6909557.0099999998</v>
      </c>
      <c r="D176" s="64">
        <v>2</v>
      </c>
      <c r="E176" s="63">
        <v>3435968.11</v>
      </c>
      <c r="F176" s="64">
        <v>1</v>
      </c>
      <c r="G176" s="63">
        <v>3367250.04</v>
      </c>
      <c r="H176" s="128"/>
      <c r="K176" s="130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140557431.63</v>
      </c>
      <c r="F177" s="10">
        <v>66</v>
      </c>
      <c r="G177" s="11">
        <v>101169809.55</v>
      </c>
      <c r="H177" s="258"/>
      <c r="K177" s="130"/>
    </row>
    <row r="178" spans="1:11" s="56" customFormat="1" ht="21" customHeight="1" x14ac:dyDescent="0.2">
      <c r="A178" s="66" t="s">
        <v>26</v>
      </c>
      <c r="B178" s="66"/>
      <c r="C178" s="66"/>
      <c r="D178" s="66"/>
      <c r="E178" s="66"/>
      <c r="F178" s="66"/>
      <c r="G178" s="55"/>
      <c r="H178" s="55"/>
    </row>
    <row r="179" spans="1:11" ht="72" customHeight="1" x14ac:dyDescent="0.2">
      <c r="A179" s="139" t="str">
        <f>A130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79" s="139"/>
      <c r="C179" s="139"/>
      <c r="D179" s="139"/>
      <c r="E179" s="139"/>
      <c r="F179" s="139"/>
      <c r="G179" s="128"/>
      <c r="H179" s="128"/>
    </row>
    <row r="180" spans="1:11" ht="30" customHeight="1" x14ac:dyDescent="0.2">
      <c r="A180" s="139" t="str">
        <f>A131</f>
        <v>Osoba udostępniająca informację: Magdalena Głażewska
Data udostępnienia informacji: 31.10.2024 r.</v>
      </c>
      <c r="B180" s="139"/>
      <c r="C180" s="139"/>
      <c r="D180" s="128"/>
      <c r="E180" s="128"/>
      <c r="F180" s="128"/>
      <c r="G180" s="128"/>
      <c r="H180" s="128"/>
    </row>
    <row r="181" spans="1:11" ht="30" customHeight="1" x14ac:dyDescent="0.2">
      <c r="A181" s="119"/>
      <c r="B181" s="119"/>
      <c r="C181" s="119"/>
      <c r="D181" s="128"/>
      <c r="E181" s="128"/>
      <c r="F181" s="128"/>
      <c r="G181" s="128"/>
      <c r="H181" s="128"/>
      <c r="I181" s="128"/>
      <c r="J181" s="128"/>
    </row>
    <row r="182" spans="1:11" ht="54" hidden="1" customHeight="1" x14ac:dyDescent="0.2">
      <c r="A182" s="136" t="s">
        <v>48</v>
      </c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1" ht="23.45" hidden="1" customHeight="1" x14ac:dyDescent="0.2">
      <c r="A183" s="137" t="str">
        <f>A134</f>
        <v>Dane na dzień 30.09.2024 r.</v>
      </c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1" ht="30.75" hidden="1" customHeight="1" x14ac:dyDescent="0.2">
      <c r="A184" s="161" t="s">
        <v>1</v>
      </c>
      <c r="B184" s="186" t="s">
        <v>49</v>
      </c>
      <c r="C184" s="259"/>
      <c r="D184" s="259"/>
      <c r="E184" s="187"/>
      <c r="F184" s="186" t="s">
        <v>50</v>
      </c>
      <c r="G184" s="259"/>
      <c r="H184" s="259"/>
      <c r="I184" s="187"/>
      <c r="J184" s="170" t="s">
        <v>51</v>
      </c>
    </row>
    <row r="185" spans="1:11" ht="30" hidden="1" customHeight="1" x14ac:dyDescent="0.2">
      <c r="A185" s="165"/>
      <c r="B185" s="125" t="s">
        <v>52</v>
      </c>
      <c r="C185" s="127" t="s">
        <v>53</v>
      </c>
      <c r="D185" s="127" t="s">
        <v>54</v>
      </c>
      <c r="E185" s="127" t="s">
        <v>55</v>
      </c>
      <c r="F185" s="125" t="s">
        <v>52</v>
      </c>
      <c r="G185" s="127" t="s">
        <v>53</v>
      </c>
      <c r="H185" s="125" t="s">
        <v>54</v>
      </c>
      <c r="I185" s="127" t="s">
        <v>55</v>
      </c>
      <c r="J185" s="171"/>
    </row>
    <row r="186" spans="1:11" ht="21" hidden="1" customHeight="1" x14ac:dyDescent="0.2">
      <c r="A186" s="50" t="s">
        <v>8</v>
      </c>
      <c r="B186" s="260">
        <v>24</v>
      </c>
      <c r="C186" s="67">
        <v>9722209.8000000007</v>
      </c>
      <c r="D186" s="260">
        <v>6</v>
      </c>
      <c r="E186" s="68">
        <v>2217494.5</v>
      </c>
      <c r="F186" s="69">
        <v>1120</v>
      </c>
      <c r="G186" s="67">
        <v>213876846.63999999</v>
      </c>
      <c r="H186" s="69">
        <v>641</v>
      </c>
      <c r="I186" s="63">
        <v>116985085.58</v>
      </c>
      <c r="J186" s="63">
        <v>21077841.5</v>
      </c>
    </row>
    <row r="187" spans="1:11" ht="21" hidden="1" customHeight="1" x14ac:dyDescent="0.2">
      <c r="A187" s="50" t="s">
        <v>36</v>
      </c>
      <c r="B187" s="260">
        <v>112</v>
      </c>
      <c r="C187" s="67">
        <v>53063256.780000001</v>
      </c>
      <c r="D187" s="260">
        <v>68</v>
      </c>
      <c r="E187" s="68">
        <v>30846830.170000002</v>
      </c>
      <c r="F187" s="69">
        <v>2548</v>
      </c>
      <c r="G187" s="67">
        <v>478999734.06</v>
      </c>
      <c r="H187" s="69">
        <v>1022</v>
      </c>
      <c r="I187" s="67">
        <v>193824613.02000001</v>
      </c>
      <c r="J187" s="63">
        <v>29068054</v>
      </c>
    </row>
    <row r="188" spans="1:11" ht="21" hidden="1" customHeight="1" x14ac:dyDescent="0.2">
      <c r="A188" s="50" t="s">
        <v>10</v>
      </c>
      <c r="B188" s="260">
        <v>74</v>
      </c>
      <c r="C188" s="67">
        <v>29698854.84</v>
      </c>
      <c r="D188" s="260">
        <v>22</v>
      </c>
      <c r="E188" s="68">
        <v>6857014.5999999996</v>
      </c>
      <c r="F188" s="69">
        <v>2976</v>
      </c>
      <c r="G188" s="67">
        <v>509037545.27999997</v>
      </c>
      <c r="H188" s="69">
        <v>1408</v>
      </c>
      <c r="I188" s="67">
        <v>244299671.58000001</v>
      </c>
      <c r="J188" s="63">
        <v>45419753.909999996</v>
      </c>
    </row>
    <row r="189" spans="1:11" ht="21" hidden="1" customHeight="1" x14ac:dyDescent="0.2">
      <c r="A189" s="50" t="s">
        <v>11</v>
      </c>
      <c r="B189" s="260">
        <v>45</v>
      </c>
      <c r="C189" s="67">
        <v>22356733.600000001</v>
      </c>
      <c r="D189" s="260">
        <v>13</v>
      </c>
      <c r="E189" s="68">
        <v>8683638.5999999996</v>
      </c>
      <c r="F189" s="69">
        <v>534</v>
      </c>
      <c r="G189" s="67">
        <v>124966598.56999999</v>
      </c>
      <c r="H189" s="69">
        <v>236</v>
      </c>
      <c r="I189" s="67">
        <v>53540105.850000001</v>
      </c>
      <c r="J189" s="63">
        <v>17003828.100000001</v>
      </c>
    </row>
    <row r="190" spans="1:11" ht="21" hidden="1" customHeight="1" x14ac:dyDescent="0.2">
      <c r="A190" s="50" t="s">
        <v>12</v>
      </c>
      <c r="B190" s="260">
        <v>116</v>
      </c>
      <c r="C190" s="67">
        <v>36902243.329999998</v>
      </c>
      <c r="D190" s="260">
        <v>46</v>
      </c>
      <c r="E190" s="68">
        <v>11622824</v>
      </c>
      <c r="F190" s="69">
        <v>2023</v>
      </c>
      <c r="G190" s="67">
        <v>346991333.39999998</v>
      </c>
      <c r="H190" s="69">
        <v>1173</v>
      </c>
      <c r="I190" s="67">
        <v>197690972.13</v>
      </c>
      <c r="J190" s="63">
        <v>57550911.799999997</v>
      </c>
    </row>
    <row r="191" spans="1:11" ht="21" hidden="1" customHeight="1" x14ac:dyDescent="0.2">
      <c r="A191" s="50" t="s">
        <v>13</v>
      </c>
      <c r="B191" s="260">
        <v>19</v>
      </c>
      <c r="C191" s="67">
        <v>8050204.9000000004</v>
      </c>
      <c r="D191" s="260">
        <v>12</v>
      </c>
      <c r="E191" s="68">
        <v>5572182.9000000004</v>
      </c>
      <c r="F191" s="69">
        <v>974</v>
      </c>
      <c r="G191" s="67">
        <v>154416692.28999999</v>
      </c>
      <c r="H191" s="69">
        <v>569</v>
      </c>
      <c r="I191" s="67">
        <v>90598563.5</v>
      </c>
      <c r="J191" s="63">
        <v>24405775.300000001</v>
      </c>
      <c r="K191" s="130"/>
    </row>
    <row r="192" spans="1:11" ht="21" hidden="1" customHeight="1" x14ac:dyDescent="0.2">
      <c r="A192" s="50" t="s">
        <v>14</v>
      </c>
      <c r="B192" s="260">
        <v>504</v>
      </c>
      <c r="C192" s="67">
        <v>187619126.78</v>
      </c>
      <c r="D192" s="260">
        <v>214</v>
      </c>
      <c r="E192" s="68">
        <v>67798290.299999997</v>
      </c>
      <c r="F192" s="69">
        <v>6269</v>
      </c>
      <c r="G192" s="67">
        <v>1147822900.3199999</v>
      </c>
      <c r="H192" s="69">
        <v>1538</v>
      </c>
      <c r="I192" s="67">
        <v>311433061.61000001</v>
      </c>
      <c r="J192" s="63">
        <v>17516494.309999999</v>
      </c>
    </row>
    <row r="193" spans="1:11" ht="21" hidden="1" customHeight="1" x14ac:dyDescent="0.2">
      <c r="A193" s="50" t="s">
        <v>15</v>
      </c>
      <c r="B193" s="260">
        <v>33</v>
      </c>
      <c r="C193" s="67">
        <v>12520716.4</v>
      </c>
      <c r="D193" s="260">
        <v>10</v>
      </c>
      <c r="E193" s="68">
        <v>3633587.5</v>
      </c>
      <c r="F193" s="69">
        <v>760</v>
      </c>
      <c r="G193" s="67">
        <v>142230943.05000001</v>
      </c>
      <c r="H193" s="69">
        <v>393</v>
      </c>
      <c r="I193" s="67">
        <v>73460153.599999994</v>
      </c>
      <c r="J193" s="63">
        <v>8590792.3000000007</v>
      </c>
    </row>
    <row r="194" spans="1:11" ht="21" hidden="1" customHeight="1" x14ac:dyDescent="0.2">
      <c r="A194" s="50" t="s">
        <v>16</v>
      </c>
      <c r="B194" s="260">
        <v>28</v>
      </c>
      <c r="C194" s="67">
        <v>10396957.1</v>
      </c>
      <c r="D194" s="260">
        <v>16</v>
      </c>
      <c r="E194" s="68">
        <v>6470176.0999999996</v>
      </c>
      <c r="F194" s="69">
        <v>666</v>
      </c>
      <c r="G194" s="67">
        <v>112605851.98999999</v>
      </c>
      <c r="H194" s="69">
        <v>449</v>
      </c>
      <c r="I194" s="67">
        <v>78230031.269999996</v>
      </c>
      <c r="J194" s="63">
        <v>22804973.5</v>
      </c>
      <c r="K194" s="130"/>
    </row>
    <row r="195" spans="1:11" ht="21" hidden="1" customHeight="1" x14ac:dyDescent="0.2">
      <c r="A195" s="50" t="s">
        <v>17</v>
      </c>
      <c r="B195" s="260">
        <v>539</v>
      </c>
      <c r="C195" s="67">
        <v>164694688.5</v>
      </c>
      <c r="D195" s="260">
        <v>341</v>
      </c>
      <c r="E195" s="68">
        <v>102635243.90000001</v>
      </c>
      <c r="F195" s="69">
        <v>2413</v>
      </c>
      <c r="G195" s="67">
        <v>477672415.94</v>
      </c>
      <c r="H195" s="69">
        <v>985</v>
      </c>
      <c r="I195" s="67">
        <v>210950876.80000001</v>
      </c>
      <c r="J195" s="63">
        <v>108039642.05</v>
      </c>
      <c r="K195" s="130"/>
    </row>
    <row r="196" spans="1:11" ht="21" hidden="1" customHeight="1" x14ac:dyDescent="0.2">
      <c r="A196" s="50" t="s">
        <v>18</v>
      </c>
      <c r="B196" s="260">
        <v>110</v>
      </c>
      <c r="C196" s="67">
        <v>38744422.609999999</v>
      </c>
      <c r="D196" s="260">
        <v>53</v>
      </c>
      <c r="E196" s="68">
        <v>14745141.4</v>
      </c>
      <c r="F196" s="69">
        <v>1142</v>
      </c>
      <c r="G196" s="67">
        <v>241760342.13999999</v>
      </c>
      <c r="H196" s="69">
        <v>474</v>
      </c>
      <c r="I196" s="67">
        <v>101149222.89</v>
      </c>
      <c r="J196" s="63">
        <v>8351890.5999999996</v>
      </c>
      <c r="K196" s="130"/>
    </row>
    <row r="197" spans="1:11" ht="21" hidden="1" customHeight="1" x14ac:dyDescent="0.2">
      <c r="A197" s="50" t="s">
        <v>19</v>
      </c>
      <c r="B197" s="260">
        <v>48</v>
      </c>
      <c r="C197" s="67">
        <v>17014620.48</v>
      </c>
      <c r="D197" s="260">
        <v>26</v>
      </c>
      <c r="E197" s="68">
        <v>7878233</v>
      </c>
      <c r="F197" s="69">
        <v>509</v>
      </c>
      <c r="G197" s="67">
        <v>92177109.510000005</v>
      </c>
      <c r="H197" s="69">
        <v>312</v>
      </c>
      <c r="I197" s="67">
        <v>54983200.530000001</v>
      </c>
      <c r="J197" s="63">
        <v>13319264.5</v>
      </c>
      <c r="K197" s="130"/>
    </row>
    <row r="198" spans="1:11" ht="21" hidden="1" customHeight="1" x14ac:dyDescent="0.2">
      <c r="A198" s="50" t="s">
        <v>20</v>
      </c>
      <c r="B198" s="260">
        <v>25</v>
      </c>
      <c r="C198" s="67">
        <v>11974359.48</v>
      </c>
      <c r="D198" s="260">
        <v>12</v>
      </c>
      <c r="E198" s="68">
        <v>4967654.97</v>
      </c>
      <c r="F198" s="69">
        <v>1377</v>
      </c>
      <c r="G198" s="67">
        <v>206160268.02000001</v>
      </c>
      <c r="H198" s="69">
        <v>635</v>
      </c>
      <c r="I198" s="67">
        <v>97460371.340000004</v>
      </c>
      <c r="J198" s="63">
        <v>23968827.5</v>
      </c>
      <c r="K198" s="130"/>
    </row>
    <row r="199" spans="1:11" ht="21" hidden="1" customHeight="1" x14ac:dyDescent="0.2">
      <c r="A199" s="50" t="s">
        <v>37</v>
      </c>
      <c r="B199" s="260">
        <v>205</v>
      </c>
      <c r="C199" s="67">
        <v>74934001.099999994</v>
      </c>
      <c r="D199" s="260">
        <v>132</v>
      </c>
      <c r="E199" s="68">
        <v>49168925.700000003</v>
      </c>
      <c r="F199" s="69">
        <v>1617</v>
      </c>
      <c r="G199" s="67">
        <v>327209818.69999999</v>
      </c>
      <c r="H199" s="69">
        <v>719</v>
      </c>
      <c r="I199" s="67">
        <v>153385808.09999999</v>
      </c>
      <c r="J199" s="63">
        <v>33781412.600000001</v>
      </c>
      <c r="K199" s="130"/>
    </row>
    <row r="200" spans="1:11" ht="21" hidden="1" customHeight="1" x14ac:dyDescent="0.2">
      <c r="A200" s="50" t="s">
        <v>22</v>
      </c>
      <c r="B200" s="260">
        <v>538</v>
      </c>
      <c r="C200" s="67">
        <v>225185012</v>
      </c>
      <c r="D200" s="260">
        <v>216</v>
      </c>
      <c r="E200" s="68">
        <v>85122881.609999999</v>
      </c>
      <c r="F200" s="69">
        <v>4635</v>
      </c>
      <c r="G200" s="67">
        <v>1071645526.1900001</v>
      </c>
      <c r="H200" s="69">
        <v>1319</v>
      </c>
      <c r="I200" s="67">
        <v>317086927.44</v>
      </c>
      <c r="J200" s="63">
        <v>19474725.050000001</v>
      </c>
      <c r="K200" s="130"/>
    </row>
    <row r="201" spans="1:11" ht="21" hidden="1" customHeight="1" x14ac:dyDescent="0.2">
      <c r="A201" s="50" t="s">
        <v>23</v>
      </c>
      <c r="B201" s="260">
        <v>51</v>
      </c>
      <c r="C201" s="67">
        <v>19708852.100000001</v>
      </c>
      <c r="D201" s="260">
        <v>8</v>
      </c>
      <c r="E201" s="68">
        <v>2622194.6</v>
      </c>
      <c r="F201" s="69">
        <v>960</v>
      </c>
      <c r="G201" s="67">
        <v>217233404.11000001</v>
      </c>
      <c r="H201" s="69">
        <v>456</v>
      </c>
      <c r="I201" s="67">
        <v>106589235.56999999</v>
      </c>
      <c r="J201" s="63">
        <v>7219789.2000000002</v>
      </c>
      <c r="K201" s="130"/>
    </row>
    <row r="202" spans="1:11" ht="21" hidden="1" customHeight="1" x14ac:dyDescent="0.2">
      <c r="A202" s="4" t="s">
        <v>34</v>
      </c>
      <c r="B202" s="261">
        <v>2471</v>
      </c>
      <c r="C202" s="4">
        <v>922586259.79999995</v>
      </c>
      <c r="D202" s="261">
        <v>1195</v>
      </c>
      <c r="E202" s="12">
        <v>410842313.85000002</v>
      </c>
      <c r="F202" s="13">
        <v>30523</v>
      </c>
      <c r="G202" s="4">
        <v>5864807330.21</v>
      </c>
      <c r="H202" s="13">
        <v>12329</v>
      </c>
      <c r="I202" s="4">
        <v>2401667900.8099999</v>
      </c>
      <c r="J202" s="4">
        <v>457593976.22000003</v>
      </c>
      <c r="K202" s="130"/>
    </row>
    <row r="203" spans="1:11" ht="72" hidden="1" customHeight="1" x14ac:dyDescent="0.2">
      <c r="A203" s="139" t="str">
        <f>A155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203" s="139"/>
      <c r="C203" s="177"/>
      <c r="D203" s="128"/>
      <c r="E203" s="128"/>
      <c r="F203" s="128"/>
      <c r="G203" s="128"/>
      <c r="H203" s="128"/>
      <c r="I203" s="128"/>
      <c r="J203" s="128"/>
      <c r="K203" s="130"/>
    </row>
    <row r="204" spans="1:11" ht="30" hidden="1" customHeight="1" x14ac:dyDescent="0.2">
      <c r="A204" s="139" t="str">
        <f>A156</f>
        <v>Osoba udostępniająca informację: Magdalena Głażewska
Data udostępnienia informacji: 31.10.2024 r.</v>
      </c>
      <c r="B204" s="139"/>
      <c r="C204" s="139"/>
      <c r="D204" s="128"/>
      <c r="E204" s="128"/>
      <c r="F204" s="128"/>
      <c r="G204" s="128"/>
      <c r="H204" s="128"/>
      <c r="I204" s="128"/>
      <c r="J204" s="128"/>
      <c r="K204" s="130"/>
    </row>
    <row r="205" spans="1:11" ht="52.9" customHeight="1" x14ac:dyDescent="0.2">
      <c r="A205" s="136" t="s">
        <v>56</v>
      </c>
      <c r="B205" s="136"/>
      <c r="C205" s="136"/>
      <c r="D205" s="192"/>
      <c r="E205" s="192"/>
      <c r="F205" s="192"/>
      <c r="G205" s="192"/>
      <c r="H205" s="128"/>
      <c r="I205" s="128"/>
      <c r="J205" s="128"/>
      <c r="K205" s="130"/>
    </row>
    <row r="206" spans="1:11" ht="16.149999999999999" customHeight="1" x14ac:dyDescent="0.2">
      <c r="A206" s="137" t="str">
        <f>A183</f>
        <v>Dane na dzień 30.09.2024 r.</v>
      </c>
      <c r="B206" s="193"/>
      <c r="C206" s="193"/>
      <c r="D206" s="194"/>
      <c r="E206" s="194"/>
      <c r="F206" s="194"/>
      <c r="G206" s="194"/>
      <c r="H206" s="128"/>
      <c r="I206" s="128"/>
      <c r="J206" s="128"/>
      <c r="K206" s="130"/>
    </row>
    <row r="207" spans="1:11" ht="30.75" customHeight="1" x14ac:dyDescent="0.2">
      <c r="A207" s="161" t="s">
        <v>1</v>
      </c>
      <c r="B207" s="198" t="s">
        <v>47</v>
      </c>
      <c r="C207" s="147"/>
      <c r="D207" s="198" t="s">
        <v>3</v>
      </c>
      <c r="E207" s="147"/>
      <c r="F207" s="186" t="s">
        <v>42</v>
      </c>
      <c r="G207" s="241"/>
      <c r="H207" s="128"/>
      <c r="I207" s="128"/>
      <c r="J207" s="128"/>
      <c r="K207" s="130"/>
    </row>
    <row r="208" spans="1:11" ht="30" customHeight="1" x14ac:dyDescent="0.2">
      <c r="A208" s="165"/>
      <c r="B208" s="9" t="s">
        <v>45</v>
      </c>
      <c r="C208" s="9" t="s">
        <v>6</v>
      </c>
      <c r="D208" s="9" t="s">
        <v>45</v>
      </c>
      <c r="E208" s="9" t="s">
        <v>6</v>
      </c>
      <c r="F208" s="131" t="s">
        <v>7</v>
      </c>
      <c r="G208" s="9" t="s">
        <v>6</v>
      </c>
      <c r="H208" s="128"/>
      <c r="I208" s="128"/>
      <c r="J208" s="128"/>
      <c r="K208" s="130"/>
    </row>
    <row r="209" spans="1:11" ht="21" customHeight="1" x14ac:dyDescent="0.2">
      <c r="A209" s="50" t="s">
        <v>8</v>
      </c>
      <c r="B209" s="64">
        <v>3890</v>
      </c>
      <c r="C209" s="63">
        <v>716157744.33000004</v>
      </c>
      <c r="D209" s="64">
        <v>2129</v>
      </c>
      <c r="E209" s="63">
        <v>401877242.98000002</v>
      </c>
      <c r="F209" s="62">
        <v>2098</v>
      </c>
      <c r="G209" s="63">
        <v>377304231.95999998</v>
      </c>
      <c r="H209" s="128"/>
      <c r="I209" s="128"/>
      <c r="J209" s="128"/>
      <c r="K209" s="130"/>
    </row>
    <row r="210" spans="1:11" ht="21" customHeight="1" x14ac:dyDescent="0.2">
      <c r="A210" s="50" t="s">
        <v>36</v>
      </c>
      <c r="B210" s="64">
        <v>8680</v>
      </c>
      <c r="C210" s="63">
        <v>1586871881.45</v>
      </c>
      <c r="D210" s="64">
        <v>4192</v>
      </c>
      <c r="E210" s="63">
        <v>764147100.88</v>
      </c>
      <c r="F210" s="62">
        <v>3631</v>
      </c>
      <c r="G210" s="63">
        <v>685346570.71000004</v>
      </c>
      <c r="H210" s="128"/>
      <c r="I210" s="128"/>
      <c r="J210" s="128"/>
      <c r="K210" s="130"/>
    </row>
    <row r="211" spans="1:11" ht="21" customHeight="1" x14ac:dyDescent="0.2">
      <c r="A211" s="50" t="s">
        <v>10</v>
      </c>
      <c r="B211" s="64">
        <v>9729</v>
      </c>
      <c r="C211" s="63">
        <v>1750368205.3</v>
      </c>
      <c r="D211" s="64">
        <v>5273</v>
      </c>
      <c r="E211" s="63">
        <v>955848638.92999995</v>
      </c>
      <c r="F211" s="62">
        <v>4732</v>
      </c>
      <c r="G211" s="63">
        <v>868481430.75999999</v>
      </c>
      <c r="H211" s="128"/>
      <c r="I211" s="128"/>
      <c r="J211" s="128"/>
      <c r="K211" s="130"/>
    </row>
    <row r="212" spans="1:11" ht="21" customHeight="1" x14ac:dyDescent="0.2">
      <c r="A212" s="50" t="s">
        <v>11</v>
      </c>
      <c r="B212" s="64">
        <v>2171</v>
      </c>
      <c r="C212" s="63">
        <v>493751836.11000001</v>
      </c>
      <c r="D212" s="64">
        <v>973</v>
      </c>
      <c r="E212" s="63">
        <v>205508254.06</v>
      </c>
      <c r="F212" s="62">
        <v>989</v>
      </c>
      <c r="G212" s="63">
        <v>192239706.75</v>
      </c>
      <c r="H212" s="128"/>
      <c r="I212" s="128"/>
      <c r="J212" s="128"/>
      <c r="K212" s="130"/>
    </row>
    <row r="213" spans="1:11" ht="21" customHeight="1" x14ac:dyDescent="0.2">
      <c r="A213" s="50" t="s">
        <v>12</v>
      </c>
      <c r="B213" s="64">
        <v>7873</v>
      </c>
      <c r="C213" s="63">
        <v>1344203385.8</v>
      </c>
      <c r="D213" s="64">
        <v>4123</v>
      </c>
      <c r="E213" s="63">
        <v>683700248.34000003</v>
      </c>
      <c r="F213" s="62">
        <v>3508</v>
      </c>
      <c r="G213" s="63">
        <v>628885501.64999998</v>
      </c>
      <c r="H213" s="128"/>
      <c r="I213" s="128"/>
      <c r="J213" s="128"/>
      <c r="K213" s="130"/>
    </row>
    <row r="214" spans="1:11" ht="21" customHeight="1" x14ac:dyDescent="0.2">
      <c r="A214" s="50" t="s">
        <v>13</v>
      </c>
      <c r="B214" s="64">
        <v>3218</v>
      </c>
      <c r="C214" s="63">
        <v>514052524.38</v>
      </c>
      <c r="D214" s="64">
        <v>1921</v>
      </c>
      <c r="E214" s="63">
        <v>319477525.80000001</v>
      </c>
      <c r="F214" s="62">
        <v>1711</v>
      </c>
      <c r="G214" s="63">
        <v>295862425.55000001</v>
      </c>
      <c r="H214" s="128"/>
      <c r="I214" s="128"/>
      <c r="J214" s="128"/>
      <c r="K214" s="130"/>
    </row>
    <row r="215" spans="1:11" ht="21" customHeight="1" x14ac:dyDescent="0.2">
      <c r="A215" s="50" t="s">
        <v>14</v>
      </c>
      <c r="B215" s="64">
        <v>19000</v>
      </c>
      <c r="C215" s="63">
        <v>3608589236.5599999</v>
      </c>
      <c r="D215" s="64">
        <v>7655</v>
      </c>
      <c r="E215" s="63">
        <v>1465603402.24</v>
      </c>
      <c r="F215" s="62">
        <v>6194</v>
      </c>
      <c r="G215" s="63">
        <v>1235058892.6900001</v>
      </c>
      <c r="H215" s="128"/>
      <c r="I215" s="128"/>
      <c r="J215" s="128"/>
      <c r="K215" s="130"/>
    </row>
    <row r="216" spans="1:11" ht="21" customHeight="1" x14ac:dyDescent="0.2">
      <c r="A216" s="50" t="s">
        <v>15</v>
      </c>
      <c r="B216" s="64">
        <v>2959</v>
      </c>
      <c r="C216" s="63">
        <v>543862748.65999997</v>
      </c>
      <c r="D216" s="64">
        <v>1513</v>
      </c>
      <c r="E216" s="63">
        <v>281959438.72000003</v>
      </c>
      <c r="F216" s="62">
        <v>1445</v>
      </c>
      <c r="G216" s="63">
        <v>264217162.30000001</v>
      </c>
      <c r="H216" s="128"/>
      <c r="I216" s="128"/>
      <c r="J216" s="128"/>
      <c r="K216" s="130"/>
    </row>
    <row r="217" spans="1:11" ht="21" customHeight="1" x14ac:dyDescent="0.2">
      <c r="A217" s="50" t="s">
        <v>16</v>
      </c>
      <c r="B217" s="64">
        <v>2409</v>
      </c>
      <c r="C217" s="63">
        <v>416670484.81</v>
      </c>
      <c r="D217" s="64">
        <v>1283</v>
      </c>
      <c r="E217" s="63">
        <v>227225233.19</v>
      </c>
      <c r="F217" s="62">
        <v>1168</v>
      </c>
      <c r="G217" s="63">
        <v>204749295.36000001</v>
      </c>
      <c r="H217" s="128"/>
      <c r="I217" s="128"/>
      <c r="J217" s="128"/>
      <c r="K217" s="130"/>
    </row>
    <row r="218" spans="1:11" ht="21" customHeight="1" x14ac:dyDescent="0.2">
      <c r="A218" s="50" t="s">
        <v>17</v>
      </c>
      <c r="B218" s="64">
        <v>9176</v>
      </c>
      <c r="C218" s="63">
        <v>2011127463.53</v>
      </c>
      <c r="D218" s="64">
        <v>4803</v>
      </c>
      <c r="E218" s="63">
        <v>1042338495.97</v>
      </c>
      <c r="F218" s="62">
        <v>3728</v>
      </c>
      <c r="G218" s="63">
        <v>921186359.55999994</v>
      </c>
      <c r="H218" s="128"/>
      <c r="I218" s="128"/>
      <c r="J218" s="128"/>
      <c r="K218" s="130"/>
    </row>
    <row r="219" spans="1:11" ht="21" customHeight="1" x14ac:dyDescent="0.2">
      <c r="A219" s="50" t="s">
        <v>18</v>
      </c>
      <c r="B219" s="64">
        <v>4353</v>
      </c>
      <c r="C219" s="63">
        <v>916451309.66999996</v>
      </c>
      <c r="D219" s="64">
        <v>2095</v>
      </c>
      <c r="E219" s="63">
        <v>427613793.80000001</v>
      </c>
      <c r="F219" s="62">
        <v>1917</v>
      </c>
      <c r="G219" s="63">
        <v>371269244.37</v>
      </c>
      <c r="H219" s="128"/>
      <c r="I219" s="128"/>
      <c r="J219" s="128"/>
      <c r="K219" s="130"/>
    </row>
    <row r="220" spans="1:11" ht="21" customHeight="1" x14ac:dyDescent="0.2">
      <c r="A220" s="50" t="s">
        <v>19</v>
      </c>
      <c r="B220" s="64">
        <v>2054</v>
      </c>
      <c r="C220" s="63">
        <v>379179698.16000003</v>
      </c>
      <c r="D220" s="64">
        <v>1064</v>
      </c>
      <c r="E220" s="63">
        <v>196650074.55000001</v>
      </c>
      <c r="F220" s="62">
        <v>916</v>
      </c>
      <c r="G220" s="63">
        <v>180802044.78</v>
      </c>
      <c r="H220" s="128"/>
      <c r="I220" s="128"/>
      <c r="J220" s="128"/>
      <c r="K220" s="130"/>
    </row>
    <row r="221" spans="1:11" ht="21" customHeight="1" x14ac:dyDescent="0.2">
      <c r="A221" s="50" t="s">
        <v>20</v>
      </c>
      <c r="B221" s="64">
        <v>4176</v>
      </c>
      <c r="C221" s="63">
        <v>632436228.28999996</v>
      </c>
      <c r="D221" s="64">
        <v>2193</v>
      </c>
      <c r="E221" s="63">
        <v>342642214.92000002</v>
      </c>
      <c r="F221" s="62">
        <v>1895</v>
      </c>
      <c r="G221" s="63">
        <v>317885276.83999997</v>
      </c>
      <c r="H221" s="128"/>
      <c r="I221" s="128"/>
      <c r="J221" s="128"/>
      <c r="K221" s="130"/>
    </row>
    <row r="222" spans="1:11" ht="21" customHeight="1" x14ac:dyDescent="0.2">
      <c r="A222" s="50" t="s">
        <v>37</v>
      </c>
      <c r="B222" s="64">
        <v>6002</v>
      </c>
      <c r="C222" s="63">
        <v>1257280901.8099999</v>
      </c>
      <c r="D222" s="64">
        <v>2930</v>
      </c>
      <c r="E222" s="63">
        <v>594044445.48000002</v>
      </c>
      <c r="F222" s="62">
        <v>2575</v>
      </c>
      <c r="G222" s="63">
        <v>541493374.32000005</v>
      </c>
      <c r="H222" s="128"/>
      <c r="I222" s="128"/>
      <c r="J222" s="128"/>
      <c r="K222" s="130"/>
    </row>
    <row r="223" spans="1:11" ht="21" customHeight="1" x14ac:dyDescent="0.2">
      <c r="A223" s="50" t="s">
        <v>22</v>
      </c>
      <c r="B223" s="64">
        <v>15556</v>
      </c>
      <c r="C223" s="63">
        <v>3408149714.5900002</v>
      </c>
      <c r="D223" s="64">
        <v>5699</v>
      </c>
      <c r="E223" s="63">
        <v>1190505437.45</v>
      </c>
      <c r="F223" s="62">
        <v>4857</v>
      </c>
      <c r="G223" s="63">
        <v>1064152881.34</v>
      </c>
      <c r="H223" s="128"/>
      <c r="I223" s="128"/>
      <c r="J223" s="128"/>
      <c r="K223" s="130"/>
    </row>
    <row r="224" spans="1:11" ht="21" customHeight="1" x14ac:dyDescent="0.2">
      <c r="A224" s="50" t="s">
        <v>23</v>
      </c>
      <c r="B224" s="64">
        <v>3835</v>
      </c>
      <c r="C224" s="63">
        <v>793151295.11000001</v>
      </c>
      <c r="D224" s="64">
        <v>2045</v>
      </c>
      <c r="E224" s="63">
        <v>422497592.85000002</v>
      </c>
      <c r="F224" s="62">
        <v>2068</v>
      </c>
      <c r="G224" s="63">
        <v>383077291.02999997</v>
      </c>
      <c r="H224" s="128"/>
      <c r="I224" s="128"/>
      <c r="J224" s="128"/>
      <c r="K224" s="130"/>
    </row>
    <row r="225" spans="1:11" ht="21" customHeight="1" x14ac:dyDescent="0.2">
      <c r="A225" s="4" t="s">
        <v>34</v>
      </c>
      <c r="B225" s="10">
        <v>105081</v>
      </c>
      <c r="C225" s="4">
        <v>20372304658.560001</v>
      </c>
      <c r="D225" s="10">
        <v>49891</v>
      </c>
      <c r="E225" s="4">
        <v>9521639140.1599998</v>
      </c>
      <c r="F225" s="10">
        <v>43404</v>
      </c>
      <c r="G225" s="4">
        <v>8532011689.9700003</v>
      </c>
      <c r="H225" s="128"/>
      <c r="I225" s="128"/>
      <c r="J225" s="128"/>
      <c r="K225" s="130"/>
    </row>
    <row r="226" spans="1:11" s="70" customFormat="1" ht="21" customHeight="1" x14ac:dyDescent="0.2">
      <c r="A226" s="66" t="s">
        <v>26</v>
      </c>
      <c r="B226" s="66"/>
      <c r="C226" s="66"/>
      <c r="D226" s="66"/>
      <c r="E226" s="66"/>
      <c r="F226" s="66"/>
      <c r="G226" s="66"/>
      <c r="H226" s="66"/>
      <c r="I226" s="66"/>
      <c r="J226" s="66"/>
    </row>
    <row r="227" spans="1:11" ht="72" customHeight="1" x14ac:dyDescent="0.2">
      <c r="A227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227" s="139"/>
      <c r="C227" s="139"/>
      <c r="D227" s="139"/>
      <c r="E227" s="139"/>
      <c r="F227" s="139"/>
      <c r="G227" s="139"/>
      <c r="H227" s="128"/>
      <c r="I227" s="128"/>
      <c r="J227" s="128"/>
    </row>
    <row r="228" spans="1:11" ht="34.9" customHeight="1" x14ac:dyDescent="0.2">
      <c r="A228" s="139" t="str">
        <f>A204</f>
        <v>Osoba udostępniająca informację: Magdalena Głażewska
Data udostępnienia informacji: 31.10.2024 r.</v>
      </c>
      <c r="B228" s="139"/>
      <c r="C228" s="139"/>
      <c r="D228" s="128"/>
      <c r="E228" s="128"/>
      <c r="F228" s="128"/>
      <c r="G228" s="128"/>
      <c r="H228" s="128"/>
      <c r="I228" s="128"/>
      <c r="J228" s="128"/>
    </row>
    <row r="229" spans="1:11" ht="45.75" customHeight="1" x14ac:dyDescent="0.2">
      <c r="A229" s="136" t="s">
        <v>57</v>
      </c>
      <c r="B229" s="136"/>
      <c r="C229" s="136"/>
      <c r="D229" s="136"/>
      <c r="E229" s="136"/>
      <c r="F229" s="240"/>
      <c r="G229" s="192"/>
    </row>
    <row r="230" spans="1:11" ht="22.5" customHeight="1" x14ac:dyDescent="0.2">
      <c r="A230" s="137" t="str">
        <f>A183</f>
        <v>Dane na dzień 30.09.2024 r.</v>
      </c>
      <c r="B230" s="137"/>
      <c r="C230" s="137"/>
      <c r="D230" s="137"/>
      <c r="E230" s="137"/>
      <c r="F230" s="239"/>
      <c r="G230" s="194"/>
    </row>
    <row r="231" spans="1:11" ht="30.75" customHeight="1" x14ac:dyDescent="0.2">
      <c r="A231" s="161" t="s">
        <v>1</v>
      </c>
      <c r="B231" s="166" t="s">
        <v>52</v>
      </c>
      <c r="C231" s="170" t="s">
        <v>58</v>
      </c>
      <c r="D231" s="166" t="s">
        <v>59</v>
      </c>
      <c r="E231" s="170" t="s">
        <v>60</v>
      </c>
      <c r="F231" s="170" t="s">
        <v>7</v>
      </c>
      <c r="G231" s="170" t="s">
        <v>61</v>
      </c>
    </row>
    <row r="232" spans="1:11" ht="25.5" customHeight="1" x14ac:dyDescent="0.2">
      <c r="A232" s="165"/>
      <c r="B232" s="144"/>
      <c r="C232" s="195"/>
      <c r="D232" s="144"/>
      <c r="E232" s="195"/>
      <c r="F232" s="195"/>
      <c r="G232" s="195"/>
    </row>
    <row r="233" spans="1:11" ht="21" customHeight="1" x14ac:dyDescent="0.2">
      <c r="A233" s="50" t="s">
        <v>8</v>
      </c>
      <c r="B233" s="69">
        <v>168</v>
      </c>
      <c r="C233" s="63">
        <v>29326431</v>
      </c>
      <c r="D233" s="69">
        <v>78</v>
      </c>
      <c r="E233" s="63">
        <v>12079705</v>
      </c>
      <c r="F233" s="64">
        <v>73</v>
      </c>
      <c r="G233" s="63">
        <v>11762749.5</v>
      </c>
    </row>
    <row r="234" spans="1:11" ht="21" customHeight="1" x14ac:dyDescent="0.2">
      <c r="A234" s="50" t="s">
        <v>36</v>
      </c>
      <c r="B234" s="69">
        <v>191</v>
      </c>
      <c r="C234" s="63">
        <v>26971673.100000001</v>
      </c>
      <c r="D234" s="69">
        <v>118</v>
      </c>
      <c r="E234" s="63">
        <v>15380098.9</v>
      </c>
      <c r="F234" s="64">
        <v>108</v>
      </c>
      <c r="G234" s="63">
        <v>14869157.9</v>
      </c>
    </row>
    <row r="235" spans="1:11" ht="21" customHeight="1" x14ac:dyDescent="0.2">
      <c r="A235" s="50" t="s">
        <v>10</v>
      </c>
      <c r="B235" s="69">
        <v>200</v>
      </c>
      <c r="C235" s="63">
        <v>39441269.119999997</v>
      </c>
      <c r="D235" s="69">
        <v>83</v>
      </c>
      <c r="E235" s="63">
        <v>12933805.300000001</v>
      </c>
      <c r="F235" s="64">
        <v>81</v>
      </c>
      <c r="G235" s="63">
        <v>11833256.6</v>
      </c>
    </row>
    <row r="236" spans="1:11" ht="21" customHeight="1" x14ac:dyDescent="0.2">
      <c r="A236" s="50" t="s">
        <v>11</v>
      </c>
      <c r="B236" s="69">
        <v>274</v>
      </c>
      <c r="C236" s="63">
        <v>50385253.399999999</v>
      </c>
      <c r="D236" s="69">
        <v>174</v>
      </c>
      <c r="E236" s="63">
        <v>26868408.399999999</v>
      </c>
      <c r="F236" s="64">
        <v>162</v>
      </c>
      <c r="G236" s="63">
        <v>26382875</v>
      </c>
    </row>
    <row r="237" spans="1:11" ht="21" customHeight="1" x14ac:dyDescent="0.2">
      <c r="A237" s="50" t="s">
        <v>12</v>
      </c>
      <c r="B237" s="69">
        <v>209</v>
      </c>
      <c r="C237" s="63">
        <v>32470845.5</v>
      </c>
      <c r="D237" s="69">
        <v>128</v>
      </c>
      <c r="E237" s="63">
        <v>16614011.6</v>
      </c>
      <c r="F237" s="64">
        <v>118</v>
      </c>
      <c r="G237" s="63">
        <v>16309394.6</v>
      </c>
    </row>
    <row r="238" spans="1:11" ht="21" customHeight="1" x14ac:dyDescent="0.2">
      <c r="A238" s="50" t="s">
        <v>13</v>
      </c>
      <c r="B238" s="69">
        <v>66</v>
      </c>
      <c r="C238" s="63">
        <v>7856205.7999999998</v>
      </c>
      <c r="D238" s="69">
        <v>48</v>
      </c>
      <c r="E238" s="63">
        <v>4712068.5</v>
      </c>
      <c r="F238" s="64">
        <v>44</v>
      </c>
      <c r="G238" s="63">
        <v>4474467.5</v>
      </c>
    </row>
    <row r="239" spans="1:11" ht="21" customHeight="1" x14ac:dyDescent="0.2">
      <c r="A239" s="50" t="s">
        <v>14</v>
      </c>
      <c r="B239" s="69">
        <v>632</v>
      </c>
      <c r="C239" s="63">
        <v>105297948.61</v>
      </c>
      <c r="D239" s="69">
        <v>367</v>
      </c>
      <c r="E239" s="63">
        <v>56277133.100000001</v>
      </c>
      <c r="F239" s="64">
        <v>334</v>
      </c>
      <c r="G239" s="63">
        <v>53304630</v>
      </c>
    </row>
    <row r="240" spans="1:11" ht="21" customHeight="1" x14ac:dyDescent="0.2">
      <c r="A240" s="50" t="s">
        <v>15</v>
      </c>
      <c r="B240" s="69">
        <v>13</v>
      </c>
      <c r="C240" s="63">
        <v>2235949</v>
      </c>
      <c r="D240" s="69">
        <v>3</v>
      </c>
      <c r="E240" s="63">
        <v>419550</v>
      </c>
      <c r="F240" s="64">
        <v>3</v>
      </c>
      <c r="G240" s="63">
        <v>404550</v>
      </c>
    </row>
    <row r="241" spans="1:8" ht="21" customHeight="1" x14ac:dyDescent="0.2">
      <c r="A241" s="50" t="s">
        <v>16</v>
      </c>
      <c r="B241" s="69">
        <v>143</v>
      </c>
      <c r="C241" s="63">
        <v>20119800.050000001</v>
      </c>
      <c r="D241" s="69">
        <v>66</v>
      </c>
      <c r="E241" s="63">
        <v>7350482.5999999996</v>
      </c>
      <c r="F241" s="64">
        <v>63</v>
      </c>
      <c r="G241" s="63">
        <v>6620002.0999999996</v>
      </c>
    </row>
    <row r="242" spans="1:8" ht="21" customHeight="1" x14ac:dyDescent="0.2">
      <c r="A242" s="50" t="s">
        <v>17</v>
      </c>
      <c r="B242" s="69">
        <v>1122</v>
      </c>
      <c r="C242" s="63">
        <v>202542240.87</v>
      </c>
      <c r="D242" s="69">
        <v>787</v>
      </c>
      <c r="E242" s="63">
        <v>128838480.67</v>
      </c>
      <c r="F242" s="64">
        <v>722</v>
      </c>
      <c r="G242" s="63">
        <v>123758730.73</v>
      </c>
    </row>
    <row r="243" spans="1:8" ht="21" customHeight="1" x14ac:dyDescent="0.2">
      <c r="A243" s="50" t="s">
        <v>18</v>
      </c>
      <c r="B243" s="69">
        <v>332</v>
      </c>
      <c r="C243" s="63">
        <v>54864362.799999997</v>
      </c>
      <c r="D243" s="69">
        <v>231</v>
      </c>
      <c r="E243" s="63">
        <v>33103679</v>
      </c>
      <c r="F243" s="64">
        <v>209</v>
      </c>
      <c r="G243" s="63">
        <v>32324018.199999999</v>
      </c>
    </row>
    <row r="244" spans="1:8" ht="21" customHeight="1" x14ac:dyDescent="0.2">
      <c r="A244" s="50" t="s">
        <v>19</v>
      </c>
      <c r="B244" s="69">
        <v>30</v>
      </c>
      <c r="C244" s="63">
        <v>6678552.5</v>
      </c>
      <c r="D244" s="69">
        <v>8</v>
      </c>
      <c r="E244" s="63">
        <v>1715492.5</v>
      </c>
      <c r="F244" s="64">
        <v>8</v>
      </c>
      <c r="G244" s="63">
        <v>1715342.5</v>
      </c>
    </row>
    <row r="245" spans="1:8" ht="21" customHeight="1" x14ac:dyDescent="0.2">
      <c r="A245" s="50" t="s">
        <v>20</v>
      </c>
      <c r="B245" s="69">
        <v>85</v>
      </c>
      <c r="C245" s="63">
        <v>14315942.949999999</v>
      </c>
      <c r="D245" s="69">
        <v>34</v>
      </c>
      <c r="E245" s="63">
        <v>5160357.7</v>
      </c>
      <c r="F245" s="64">
        <v>34</v>
      </c>
      <c r="G245" s="63">
        <v>5082344</v>
      </c>
    </row>
    <row r="246" spans="1:8" ht="21" customHeight="1" x14ac:dyDescent="0.2">
      <c r="A246" s="50" t="s">
        <v>37</v>
      </c>
      <c r="B246" s="69">
        <v>415</v>
      </c>
      <c r="C246" s="63">
        <v>76019975.700000003</v>
      </c>
      <c r="D246" s="69">
        <v>245</v>
      </c>
      <c r="E246" s="63">
        <v>36679573.100000001</v>
      </c>
      <c r="F246" s="64">
        <v>240</v>
      </c>
      <c r="G246" s="63">
        <v>36340840.100000001</v>
      </c>
    </row>
    <row r="247" spans="1:8" ht="21" customHeight="1" x14ac:dyDescent="0.2">
      <c r="A247" s="50" t="s">
        <v>22</v>
      </c>
      <c r="B247" s="69">
        <v>519</v>
      </c>
      <c r="C247" s="63">
        <v>85503944.799999997</v>
      </c>
      <c r="D247" s="69">
        <v>270</v>
      </c>
      <c r="E247" s="63">
        <v>37324741.200000003</v>
      </c>
      <c r="F247" s="64">
        <v>247</v>
      </c>
      <c r="G247" s="63">
        <v>35893316.799999997</v>
      </c>
    </row>
    <row r="248" spans="1:8" ht="21" customHeight="1" x14ac:dyDescent="0.2">
      <c r="A248" s="50" t="s">
        <v>23</v>
      </c>
      <c r="B248" s="69">
        <v>282</v>
      </c>
      <c r="C248" s="63">
        <v>51456340.5</v>
      </c>
      <c r="D248" s="69">
        <v>140</v>
      </c>
      <c r="E248" s="63">
        <v>20429624.199999999</v>
      </c>
      <c r="F248" s="64">
        <v>133</v>
      </c>
      <c r="G248" s="63">
        <v>19237638.5</v>
      </c>
    </row>
    <row r="249" spans="1:8" ht="21" customHeight="1" x14ac:dyDescent="0.2">
      <c r="A249" s="4" t="s">
        <v>34</v>
      </c>
      <c r="B249" s="13">
        <v>4681</v>
      </c>
      <c r="C249" s="4">
        <v>805486735.70000005</v>
      </c>
      <c r="D249" s="13">
        <v>2780</v>
      </c>
      <c r="E249" s="4">
        <v>415887211.76999998</v>
      </c>
      <c r="F249" s="14">
        <v>2579</v>
      </c>
      <c r="G249" s="4">
        <v>400313314.02999997</v>
      </c>
    </row>
    <row r="250" spans="1:8" s="71" customFormat="1" ht="21" customHeight="1" x14ac:dyDescent="0.2">
      <c r="A250" s="201" t="s">
        <v>26</v>
      </c>
      <c r="B250" s="190"/>
      <c r="C250" s="190"/>
      <c r="D250" s="190"/>
      <c r="E250" s="190"/>
      <c r="F250" s="26"/>
      <c r="G250" s="27"/>
    </row>
    <row r="251" spans="1:8" ht="72" customHeight="1" x14ac:dyDescent="0.2">
      <c r="A251" s="238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251" s="139"/>
      <c r="C251" s="177"/>
      <c r="D251" s="192"/>
      <c r="E251" s="192"/>
      <c r="F251" s="192"/>
      <c r="G251" s="192"/>
    </row>
    <row r="252" spans="1:8" ht="30" customHeight="1" x14ac:dyDescent="0.2">
      <c r="A252" s="139" t="str">
        <f>A204</f>
        <v>Osoba udostępniająca informację: Magdalena Głażewska
Data udostępnienia informacji: 31.10.2024 r.</v>
      </c>
      <c r="B252" s="139"/>
      <c r="C252" s="139"/>
      <c r="D252" s="72"/>
      <c r="E252" s="72"/>
      <c r="F252" s="72"/>
      <c r="G252" s="128"/>
      <c r="H252" s="128"/>
    </row>
    <row r="253" spans="1:8" ht="54.6" customHeight="1" x14ac:dyDescent="0.2">
      <c r="A253" s="136" t="s">
        <v>62</v>
      </c>
      <c r="B253" s="136"/>
      <c r="C253" s="136"/>
      <c r="D253" s="136"/>
      <c r="E253" s="136"/>
      <c r="F253" s="197"/>
      <c r="G253" s="192"/>
      <c r="H253" s="128"/>
    </row>
    <row r="254" spans="1:8" ht="21" customHeight="1" x14ac:dyDescent="0.2">
      <c r="A254" s="137" t="str">
        <f>A183</f>
        <v>Dane na dzień 30.09.2024 r.</v>
      </c>
      <c r="B254" s="137"/>
      <c r="C254" s="137"/>
      <c r="D254" s="137"/>
      <c r="E254" s="137"/>
      <c r="F254" s="239"/>
      <c r="G254" s="194"/>
      <c r="H254" s="128"/>
    </row>
    <row r="255" spans="1:8" ht="30.75" customHeight="1" x14ac:dyDescent="0.2">
      <c r="A255" s="161" t="s">
        <v>1</v>
      </c>
      <c r="B255" s="166" t="s">
        <v>52</v>
      </c>
      <c r="C255" s="170" t="s">
        <v>58</v>
      </c>
      <c r="D255" s="166" t="s">
        <v>59</v>
      </c>
      <c r="E255" s="170" t="s">
        <v>63</v>
      </c>
      <c r="F255" s="170" t="s">
        <v>7</v>
      </c>
      <c r="G255" s="170" t="s">
        <v>61</v>
      </c>
      <c r="H255" s="128"/>
    </row>
    <row r="256" spans="1:8" ht="25.5" customHeight="1" x14ac:dyDescent="0.2">
      <c r="A256" s="165"/>
      <c r="B256" s="144"/>
      <c r="C256" s="195"/>
      <c r="D256" s="144"/>
      <c r="E256" s="195"/>
      <c r="F256" s="195"/>
      <c r="G256" s="195"/>
      <c r="H256" s="128"/>
    </row>
    <row r="257" spans="1:11" ht="21" customHeight="1" x14ac:dyDescent="0.2">
      <c r="A257" s="50" t="s">
        <v>8</v>
      </c>
      <c r="B257" s="69">
        <v>95</v>
      </c>
      <c r="C257" s="63">
        <v>7178282.1600000001</v>
      </c>
      <c r="D257" s="69">
        <v>24</v>
      </c>
      <c r="E257" s="63">
        <v>1864255.9</v>
      </c>
      <c r="F257" s="64">
        <v>15</v>
      </c>
      <c r="G257" s="63">
        <v>1231127.8999999999</v>
      </c>
      <c r="H257" s="128"/>
    </row>
    <row r="258" spans="1:11" ht="21" customHeight="1" x14ac:dyDescent="0.2">
      <c r="A258" s="50" t="s">
        <v>36</v>
      </c>
      <c r="B258" s="69">
        <v>842</v>
      </c>
      <c r="C258" s="63">
        <v>64366082.420000002</v>
      </c>
      <c r="D258" s="69">
        <v>380</v>
      </c>
      <c r="E258" s="63">
        <v>31737625.899999999</v>
      </c>
      <c r="F258" s="64">
        <v>259</v>
      </c>
      <c r="G258" s="63">
        <v>20757673.5</v>
      </c>
      <c r="H258" s="128"/>
      <c r="K258" s="130"/>
    </row>
    <row r="259" spans="1:11" ht="21" customHeight="1" x14ac:dyDescent="0.2">
      <c r="A259" s="50" t="s">
        <v>10</v>
      </c>
      <c r="B259" s="69">
        <v>620</v>
      </c>
      <c r="C259" s="63">
        <v>53501547.82</v>
      </c>
      <c r="D259" s="69">
        <v>367</v>
      </c>
      <c r="E259" s="63">
        <v>33282520.760000002</v>
      </c>
      <c r="F259" s="64">
        <v>245</v>
      </c>
      <c r="G259" s="63">
        <v>19806614.059999999</v>
      </c>
      <c r="H259" s="128"/>
      <c r="K259" s="130"/>
    </row>
    <row r="260" spans="1:11" ht="21" customHeight="1" x14ac:dyDescent="0.2">
      <c r="A260" s="50" t="s">
        <v>11</v>
      </c>
      <c r="B260" s="69">
        <v>142</v>
      </c>
      <c r="C260" s="63">
        <v>14483770.779999999</v>
      </c>
      <c r="D260" s="69">
        <v>12</v>
      </c>
      <c r="E260" s="63">
        <v>1091160.3</v>
      </c>
      <c r="F260" s="64">
        <v>10</v>
      </c>
      <c r="G260" s="63">
        <v>824307.3</v>
      </c>
      <c r="H260" s="128"/>
      <c r="K260" s="130"/>
    </row>
    <row r="261" spans="1:11" ht="21" customHeight="1" x14ac:dyDescent="0.2">
      <c r="A261" s="50" t="s">
        <v>12</v>
      </c>
      <c r="B261" s="69">
        <v>1123</v>
      </c>
      <c r="C261" s="63">
        <v>88356042.829999998</v>
      </c>
      <c r="D261" s="69">
        <v>566</v>
      </c>
      <c r="E261" s="63">
        <v>46973976.899999999</v>
      </c>
      <c r="F261" s="64">
        <v>389</v>
      </c>
      <c r="G261" s="63">
        <v>29600699.399999999</v>
      </c>
      <c r="H261" s="128"/>
      <c r="K261" s="130"/>
    </row>
    <row r="262" spans="1:11" ht="21" customHeight="1" x14ac:dyDescent="0.2">
      <c r="A262" s="50" t="s">
        <v>13</v>
      </c>
      <c r="B262" s="69">
        <v>172</v>
      </c>
      <c r="C262" s="63">
        <v>8953595.4299999997</v>
      </c>
      <c r="D262" s="69">
        <v>74</v>
      </c>
      <c r="E262" s="63">
        <v>3509150.9</v>
      </c>
      <c r="F262" s="64">
        <v>45</v>
      </c>
      <c r="G262" s="63">
        <v>2076993.9</v>
      </c>
      <c r="H262" s="128"/>
      <c r="K262" s="130"/>
    </row>
    <row r="263" spans="1:11" ht="21" customHeight="1" x14ac:dyDescent="0.2">
      <c r="A263" s="50" t="s">
        <v>14</v>
      </c>
      <c r="B263" s="69">
        <v>2237</v>
      </c>
      <c r="C263" s="63">
        <v>189864807.69999999</v>
      </c>
      <c r="D263" s="69">
        <v>1211</v>
      </c>
      <c r="E263" s="63">
        <v>110334112.17</v>
      </c>
      <c r="F263" s="64">
        <v>791</v>
      </c>
      <c r="G263" s="63">
        <v>65222725.969999999</v>
      </c>
      <c r="H263" s="128"/>
      <c r="K263" s="130"/>
    </row>
    <row r="264" spans="1:11" ht="21" customHeight="1" x14ac:dyDescent="0.2">
      <c r="A264" s="50" t="s">
        <v>15</v>
      </c>
      <c r="B264" s="69">
        <v>216</v>
      </c>
      <c r="C264" s="63">
        <v>17983221.800000001</v>
      </c>
      <c r="D264" s="69">
        <v>65</v>
      </c>
      <c r="E264" s="63">
        <v>5662189</v>
      </c>
      <c r="F264" s="64">
        <v>43</v>
      </c>
      <c r="G264" s="63">
        <v>3180578.1</v>
      </c>
      <c r="H264" s="128"/>
      <c r="K264" s="130"/>
    </row>
    <row r="265" spans="1:11" ht="21" customHeight="1" x14ac:dyDescent="0.2">
      <c r="A265" s="50" t="s">
        <v>16</v>
      </c>
      <c r="B265" s="69">
        <v>150</v>
      </c>
      <c r="C265" s="63">
        <v>8910327.9299999997</v>
      </c>
      <c r="D265" s="69">
        <v>62</v>
      </c>
      <c r="E265" s="63">
        <v>3980957.3</v>
      </c>
      <c r="F265" s="64">
        <v>31</v>
      </c>
      <c r="G265" s="63">
        <v>2064628.1</v>
      </c>
      <c r="H265" s="128"/>
      <c r="K265" s="130"/>
    </row>
    <row r="266" spans="1:11" ht="21" customHeight="1" x14ac:dyDescent="0.2">
      <c r="A266" s="50" t="s">
        <v>17</v>
      </c>
      <c r="B266" s="69">
        <v>2294</v>
      </c>
      <c r="C266" s="63">
        <v>205688946.56</v>
      </c>
      <c r="D266" s="69">
        <v>1659</v>
      </c>
      <c r="E266" s="63">
        <v>156442166.00999999</v>
      </c>
      <c r="F266" s="64">
        <v>1158</v>
      </c>
      <c r="G266" s="63">
        <v>103754545.7</v>
      </c>
      <c r="H266" s="128"/>
      <c r="K266" s="130"/>
    </row>
    <row r="267" spans="1:11" ht="21" customHeight="1" x14ac:dyDescent="0.2">
      <c r="A267" s="50" t="s">
        <v>18</v>
      </c>
      <c r="B267" s="69">
        <v>612</v>
      </c>
      <c r="C267" s="63">
        <v>41480469.32</v>
      </c>
      <c r="D267" s="69">
        <v>294</v>
      </c>
      <c r="E267" s="63">
        <v>21062089.399999999</v>
      </c>
      <c r="F267" s="64">
        <v>159</v>
      </c>
      <c r="G267" s="63">
        <v>10205249.300000001</v>
      </c>
      <c r="H267" s="128"/>
      <c r="K267" s="130"/>
    </row>
    <row r="268" spans="1:11" ht="21" customHeight="1" x14ac:dyDescent="0.2">
      <c r="A268" s="50" t="s">
        <v>19</v>
      </c>
      <c r="B268" s="69">
        <v>242</v>
      </c>
      <c r="C268" s="63">
        <v>18497875.399999999</v>
      </c>
      <c r="D268" s="69">
        <v>118</v>
      </c>
      <c r="E268" s="63">
        <v>9292175.5</v>
      </c>
      <c r="F268" s="64">
        <v>72</v>
      </c>
      <c r="G268" s="63">
        <v>5529819.5</v>
      </c>
      <c r="H268" s="128"/>
      <c r="K268" s="130"/>
    </row>
    <row r="269" spans="1:11" ht="21" customHeight="1" x14ac:dyDescent="0.2">
      <c r="A269" s="50" t="s">
        <v>20</v>
      </c>
      <c r="B269" s="69">
        <v>182</v>
      </c>
      <c r="C269" s="63">
        <v>12200897.130000001</v>
      </c>
      <c r="D269" s="69">
        <v>90</v>
      </c>
      <c r="E269" s="63">
        <v>6244752.5</v>
      </c>
      <c r="F269" s="64">
        <v>72</v>
      </c>
      <c r="G269" s="63">
        <v>4708178</v>
      </c>
      <c r="H269" s="128"/>
      <c r="K269" s="130"/>
    </row>
    <row r="270" spans="1:11" ht="21" customHeight="1" x14ac:dyDescent="0.2">
      <c r="A270" s="50" t="s">
        <v>37</v>
      </c>
      <c r="B270" s="69">
        <v>900</v>
      </c>
      <c r="C270" s="63">
        <v>72814853.879999995</v>
      </c>
      <c r="D270" s="69">
        <v>407</v>
      </c>
      <c r="E270" s="63">
        <v>34265385.899999999</v>
      </c>
      <c r="F270" s="64">
        <v>325</v>
      </c>
      <c r="G270" s="63">
        <v>26666164.5</v>
      </c>
      <c r="H270" s="128"/>
      <c r="K270" s="130"/>
    </row>
    <row r="271" spans="1:11" ht="21" customHeight="1" x14ac:dyDescent="0.2">
      <c r="A271" s="50" t="s">
        <v>22</v>
      </c>
      <c r="B271" s="69">
        <v>2061</v>
      </c>
      <c r="C271" s="63">
        <v>171573053.5</v>
      </c>
      <c r="D271" s="69">
        <v>841</v>
      </c>
      <c r="E271" s="63">
        <v>68724531.859999999</v>
      </c>
      <c r="F271" s="64">
        <v>615</v>
      </c>
      <c r="G271" s="63">
        <v>46187448.109999999</v>
      </c>
      <c r="H271" s="128"/>
      <c r="K271" s="130"/>
    </row>
    <row r="272" spans="1:11" ht="21" customHeight="1" x14ac:dyDescent="0.2">
      <c r="A272" s="50" t="s">
        <v>23</v>
      </c>
      <c r="B272" s="69">
        <v>111</v>
      </c>
      <c r="C272" s="63">
        <v>9240891.3699999992</v>
      </c>
      <c r="D272" s="69">
        <v>45</v>
      </c>
      <c r="E272" s="63">
        <v>3516574.5</v>
      </c>
      <c r="F272" s="64">
        <v>26</v>
      </c>
      <c r="G272" s="63">
        <v>1732535.5</v>
      </c>
      <c r="H272" s="128"/>
      <c r="K272" s="130"/>
    </row>
    <row r="273" spans="1:11" ht="21" customHeight="1" x14ac:dyDescent="0.2">
      <c r="A273" s="4" t="s">
        <v>34</v>
      </c>
      <c r="B273" s="13">
        <v>11999</v>
      </c>
      <c r="C273" s="4">
        <v>985094666.02999997</v>
      </c>
      <c r="D273" s="13">
        <v>6215</v>
      </c>
      <c r="E273" s="12">
        <v>537983624.79999995</v>
      </c>
      <c r="F273" s="14">
        <v>4255</v>
      </c>
      <c r="G273" s="4">
        <v>343549288.83999997</v>
      </c>
      <c r="H273" s="128"/>
      <c r="K273" s="130"/>
    </row>
    <row r="274" spans="1:11" s="71" customFormat="1" ht="21" customHeight="1" x14ac:dyDescent="0.2">
      <c r="A274" s="201" t="s">
        <v>26</v>
      </c>
      <c r="B274" s="190"/>
      <c r="C274" s="190"/>
      <c r="D274" s="190"/>
      <c r="E274" s="190"/>
      <c r="F274" s="26"/>
      <c r="G274" s="27"/>
      <c r="H274" s="96"/>
    </row>
    <row r="275" spans="1:11" ht="61.5" customHeight="1" x14ac:dyDescent="0.2">
      <c r="A275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275" s="139"/>
      <c r="C275" s="177"/>
      <c r="D275" s="192"/>
      <c r="E275" s="192"/>
      <c r="F275" s="192"/>
      <c r="G275" s="192"/>
      <c r="H275" s="128"/>
    </row>
    <row r="276" spans="1:11" ht="38.25" customHeight="1" x14ac:dyDescent="0.2">
      <c r="A276" s="139" t="str">
        <f>A204</f>
        <v>Osoba udostępniająca informację: Magdalena Głażewska
Data udostępnienia informacji: 31.10.2024 r.</v>
      </c>
      <c r="B276" s="139"/>
      <c r="C276" s="139"/>
      <c r="D276" s="139"/>
      <c r="E276" s="139"/>
      <c r="F276" s="139"/>
      <c r="G276" s="139"/>
      <c r="H276" s="128"/>
    </row>
    <row r="277" spans="1:11" x14ac:dyDescent="0.2">
      <c r="A277" s="128"/>
      <c r="B277" s="128"/>
      <c r="C277" s="128"/>
      <c r="D277" s="128"/>
      <c r="E277" s="128"/>
      <c r="F277" s="128"/>
      <c r="G277" s="128"/>
      <c r="H277" s="128"/>
    </row>
    <row r="278" spans="1:11" ht="56.45" customHeight="1" x14ac:dyDescent="0.2">
      <c r="A278" s="136" t="s">
        <v>64</v>
      </c>
      <c r="B278" s="192"/>
      <c r="C278" s="192"/>
      <c r="D278" s="192"/>
      <c r="E278" s="192"/>
      <c r="F278" s="192"/>
      <c r="G278" s="192"/>
      <c r="H278" s="128"/>
    </row>
    <row r="279" spans="1:11" ht="21" customHeight="1" x14ac:dyDescent="0.2">
      <c r="A279" s="137" t="str">
        <f>A183</f>
        <v>Dane na dzień 30.09.2024 r.</v>
      </c>
      <c r="B279" s="137"/>
      <c r="C279" s="193"/>
      <c r="D279" s="194"/>
      <c r="E279" s="194"/>
      <c r="F279" s="194"/>
      <c r="G279" s="194"/>
      <c r="H279" s="128"/>
    </row>
    <row r="280" spans="1:11" ht="30.75" customHeight="1" x14ac:dyDescent="0.2">
      <c r="A280" s="233" t="s">
        <v>1</v>
      </c>
      <c r="B280" s="234" t="s">
        <v>52</v>
      </c>
      <c r="C280" s="236" t="s">
        <v>65</v>
      </c>
      <c r="D280" s="234" t="s">
        <v>54</v>
      </c>
      <c r="E280" s="236" t="s">
        <v>63</v>
      </c>
      <c r="F280" s="170" t="s">
        <v>66</v>
      </c>
      <c r="G280" s="170" t="s">
        <v>61</v>
      </c>
      <c r="H280" s="128"/>
    </row>
    <row r="281" spans="1:11" ht="25.5" customHeight="1" x14ac:dyDescent="0.2">
      <c r="A281" s="233"/>
      <c r="B281" s="235"/>
      <c r="C281" s="237"/>
      <c r="D281" s="235"/>
      <c r="E281" s="237"/>
      <c r="F281" s="195"/>
      <c r="G281" s="195"/>
      <c r="H281" s="128"/>
    </row>
    <row r="282" spans="1:11" ht="21" customHeight="1" x14ac:dyDescent="0.2">
      <c r="A282" s="50" t="s">
        <v>8</v>
      </c>
      <c r="B282" s="51">
        <v>215</v>
      </c>
      <c r="C282" s="67">
        <v>395336485.10000002</v>
      </c>
      <c r="D282" s="51">
        <v>57</v>
      </c>
      <c r="E282" s="67">
        <v>125710646</v>
      </c>
      <c r="F282" s="64">
        <v>41</v>
      </c>
      <c r="G282" s="63">
        <v>92109846.510000005</v>
      </c>
      <c r="H282" s="128"/>
    </row>
    <row r="283" spans="1:11" ht="21" customHeight="1" x14ac:dyDescent="0.2">
      <c r="A283" s="50" t="s">
        <v>36</v>
      </c>
      <c r="B283" s="51">
        <v>374</v>
      </c>
      <c r="C283" s="67">
        <v>792951344.72000003</v>
      </c>
      <c r="D283" s="51">
        <v>96</v>
      </c>
      <c r="E283" s="67">
        <v>225566439</v>
      </c>
      <c r="F283" s="64">
        <v>63</v>
      </c>
      <c r="G283" s="63">
        <v>154705189.56</v>
      </c>
      <c r="H283" s="128"/>
    </row>
    <row r="284" spans="1:11" ht="21" customHeight="1" x14ac:dyDescent="0.2">
      <c r="A284" s="50" t="s">
        <v>10</v>
      </c>
      <c r="B284" s="51">
        <v>586</v>
      </c>
      <c r="C284" s="67">
        <v>937826876.95000005</v>
      </c>
      <c r="D284" s="51">
        <v>157</v>
      </c>
      <c r="E284" s="67">
        <v>329289717</v>
      </c>
      <c r="F284" s="64">
        <v>110</v>
      </c>
      <c r="G284" s="63">
        <v>268734227.76999998</v>
      </c>
      <c r="H284" s="128"/>
    </row>
    <row r="285" spans="1:11" ht="21" customHeight="1" x14ac:dyDescent="0.2">
      <c r="A285" s="50" t="s">
        <v>11</v>
      </c>
      <c r="B285" s="51">
        <v>209</v>
      </c>
      <c r="C285" s="67">
        <v>416430740.5</v>
      </c>
      <c r="D285" s="51">
        <v>33</v>
      </c>
      <c r="E285" s="67">
        <v>69811095.5</v>
      </c>
      <c r="F285" s="64">
        <v>23</v>
      </c>
      <c r="G285" s="63">
        <v>49038677.590000004</v>
      </c>
      <c r="H285" s="128"/>
    </row>
    <row r="286" spans="1:11" ht="21" customHeight="1" x14ac:dyDescent="0.2">
      <c r="A286" s="50" t="s">
        <v>12</v>
      </c>
      <c r="B286" s="51">
        <v>495</v>
      </c>
      <c r="C286" s="67">
        <v>900857453.13999999</v>
      </c>
      <c r="D286" s="51">
        <v>154</v>
      </c>
      <c r="E286" s="67">
        <v>352762765.5</v>
      </c>
      <c r="F286" s="64">
        <v>108</v>
      </c>
      <c r="G286" s="63">
        <v>275815742.43000001</v>
      </c>
      <c r="H286" s="128"/>
    </row>
    <row r="287" spans="1:11" ht="21" customHeight="1" x14ac:dyDescent="0.2">
      <c r="A287" s="50" t="s">
        <v>13</v>
      </c>
      <c r="B287" s="51">
        <v>375</v>
      </c>
      <c r="C287" s="67">
        <v>566767674.79999995</v>
      </c>
      <c r="D287" s="51">
        <v>123</v>
      </c>
      <c r="E287" s="67">
        <v>193952661</v>
      </c>
      <c r="F287" s="64">
        <v>85</v>
      </c>
      <c r="G287" s="63">
        <v>179835925.99000001</v>
      </c>
      <c r="H287" s="128"/>
    </row>
    <row r="288" spans="1:11" ht="21" customHeight="1" x14ac:dyDescent="0.2">
      <c r="A288" s="50" t="s">
        <v>14</v>
      </c>
      <c r="B288" s="51">
        <v>817</v>
      </c>
      <c r="C288" s="67">
        <v>1603427678.3499999</v>
      </c>
      <c r="D288" s="51">
        <v>176</v>
      </c>
      <c r="E288" s="67">
        <v>420647509</v>
      </c>
      <c r="F288" s="64">
        <v>117</v>
      </c>
      <c r="G288" s="63">
        <v>328322769.06</v>
      </c>
      <c r="H288" s="128"/>
    </row>
    <row r="289" spans="1:11" ht="21" customHeight="1" x14ac:dyDescent="0.2">
      <c r="A289" s="50" t="s">
        <v>15</v>
      </c>
      <c r="B289" s="51">
        <v>135</v>
      </c>
      <c r="C289" s="67">
        <v>256145680.03</v>
      </c>
      <c r="D289" s="51">
        <v>32</v>
      </c>
      <c r="E289" s="67">
        <v>93926686.400000006</v>
      </c>
      <c r="F289" s="64">
        <v>22</v>
      </c>
      <c r="G289" s="63">
        <v>62919326.240000002</v>
      </c>
      <c r="H289" s="128"/>
    </row>
    <row r="290" spans="1:11" ht="21" customHeight="1" x14ac:dyDescent="0.2">
      <c r="A290" s="50" t="s">
        <v>16</v>
      </c>
      <c r="B290" s="51">
        <v>168</v>
      </c>
      <c r="C290" s="67">
        <v>219113135.63999999</v>
      </c>
      <c r="D290" s="51">
        <v>50</v>
      </c>
      <c r="E290" s="67">
        <v>40553155</v>
      </c>
      <c r="F290" s="64">
        <v>32</v>
      </c>
      <c r="G290" s="63">
        <v>37915353.039999999</v>
      </c>
      <c r="H290" s="128"/>
      <c r="K290" s="130"/>
    </row>
    <row r="291" spans="1:11" ht="21" customHeight="1" x14ac:dyDescent="0.2">
      <c r="A291" s="50" t="s">
        <v>17</v>
      </c>
      <c r="B291" s="51">
        <v>230</v>
      </c>
      <c r="C291" s="67">
        <v>488259282.64999998</v>
      </c>
      <c r="D291" s="51">
        <v>66</v>
      </c>
      <c r="E291" s="67">
        <v>162110757</v>
      </c>
      <c r="F291" s="64">
        <v>43</v>
      </c>
      <c r="G291" s="63">
        <v>114850994.72</v>
      </c>
      <c r="H291" s="128"/>
    </row>
    <row r="292" spans="1:11" ht="21" customHeight="1" x14ac:dyDescent="0.2">
      <c r="A292" s="50" t="s">
        <v>18</v>
      </c>
      <c r="B292" s="51">
        <v>265</v>
      </c>
      <c r="C292" s="67">
        <v>469629158.44</v>
      </c>
      <c r="D292" s="51">
        <v>65</v>
      </c>
      <c r="E292" s="67">
        <v>140624546.5</v>
      </c>
      <c r="F292" s="64">
        <v>45</v>
      </c>
      <c r="G292" s="63">
        <v>97381455.310000002</v>
      </c>
      <c r="H292" s="128"/>
    </row>
    <row r="293" spans="1:11" ht="21" customHeight="1" x14ac:dyDescent="0.2">
      <c r="A293" s="50" t="s">
        <v>19</v>
      </c>
      <c r="B293" s="51">
        <v>243</v>
      </c>
      <c r="C293" s="67">
        <v>506073837.49000001</v>
      </c>
      <c r="D293" s="51">
        <v>63</v>
      </c>
      <c r="E293" s="67">
        <v>109111010</v>
      </c>
      <c r="F293" s="64">
        <v>43</v>
      </c>
      <c r="G293" s="63">
        <v>78156731.640000001</v>
      </c>
      <c r="H293" s="128"/>
    </row>
    <row r="294" spans="1:11" ht="21" customHeight="1" x14ac:dyDescent="0.2">
      <c r="A294" s="50" t="s">
        <v>20</v>
      </c>
      <c r="B294" s="51">
        <v>200</v>
      </c>
      <c r="C294" s="67">
        <v>381163041.82999998</v>
      </c>
      <c r="D294" s="51">
        <v>61</v>
      </c>
      <c r="E294" s="67">
        <v>87348903.5</v>
      </c>
      <c r="F294" s="64">
        <v>42</v>
      </c>
      <c r="G294" s="63">
        <v>53783648.380000003</v>
      </c>
      <c r="H294" s="128"/>
    </row>
    <row r="295" spans="1:11" ht="21" customHeight="1" x14ac:dyDescent="0.2">
      <c r="A295" s="50" t="s">
        <v>37</v>
      </c>
      <c r="B295" s="51">
        <v>424</v>
      </c>
      <c r="C295" s="67">
        <v>832163347.00999999</v>
      </c>
      <c r="D295" s="51">
        <v>72</v>
      </c>
      <c r="E295" s="67">
        <v>155489752.5</v>
      </c>
      <c r="F295" s="64">
        <v>50</v>
      </c>
      <c r="G295" s="63">
        <v>115623282.95999999</v>
      </c>
      <c r="H295" s="128"/>
    </row>
    <row r="296" spans="1:11" ht="21" customHeight="1" x14ac:dyDescent="0.2">
      <c r="A296" s="50" t="s">
        <v>22</v>
      </c>
      <c r="B296" s="51">
        <v>908</v>
      </c>
      <c r="C296" s="67">
        <v>2056687133.6300001</v>
      </c>
      <c r="D296" s="51">
        <v>232</v>
      </c>
      <c r="E296" s="67">
        <v>547704523.86000001</v>
      </c>
      <c r="F296" s="64">
        <v>150</v>
      </c>
      <c r="G296" s="63">
        <v>395817008.75</v>
      </c>
      <c r="H296" s="128"/>
    </row>
    <row r="297" spans="1:11" ht="21" customHeight="1" x14ac:dyDescent="0.2">
      <c r="A297" s="50" t="s">
        <v>23</v>
      </c>
      <c r="B297" s="51">
        <v>202</v>
      </c>
      <c r="C297" s="67">
        <v>371640324.57999998</v>
      </c>
      <c r="D297" s="51">
        <v>33</v>
      </c>
      <c r="E297" s="67">
        <v>72781532.5</v>
      </c>
      <c r="F297" s="64">
        <v>24</v>
      </c>
      <c r="G297" s="63">
        <v>53831728.299999997</v>
      </c>
      <c r="H297" s="128"/>
    </row>
    <row r="298" spans="1:11" ht="21" customHeight="1" x14ac:dyDescent="0.2">
      <c r="A298" s="4" t="s">
        <v>34</v>
      </c>
      <c r="B298" s="5">
        <v>5846</v>
      </c>
      <c r="C298" s="4">
        <v>11194473194.860001</v>
      </c>
      <c r="D298" s="5">
        <v>1470</v>
      </c>
      <c r="E298" s="4">
        <v>3127391700.2600002</v>
      </c>
      <c r="F298" s="14">
        <v>990</v>
      </c>
      <c r="G298" s="4">
        <v>2358841908.25</v>
      </c>
      <c r="H298" s="128"/>
    </row>
    <row r="299" spans="1:11" ht="16.149999999999999" customHeight="1" x14ac:dyDescent="0.2">
      <c r="A299" s="66" t="s">
        <v>67</v>
      </c>
      <c r="B299" s="66"/>
      <c r="C299" s="66"/>
      <c r="D299" s="128"/>
      <c r="E299" s="128"/>
      <c r="F299" s="73"/>
      <c r="G299" s="128"/>
      <c r="H299" s="128"/>
    </row>
    <row r="300" spans="1:11" ht="16.149999999999999" customHeight="1" x14ac:dyDescent="0.2">
      <c r="A300" s="66" t="s">
        <v>68</v>
      </c>
      <c r="B300" s="66"/>
      <c r="C300" s="66"/>
      <c r="D300" s="66"/>
      <c r="E300" s="66"/>
      <c r="F300" s="73"/>
      <c r="G300" s="128"/>
      <c r="H300" s="128"/>
    </row>
    <row r="301" spans="1:11" ht="61.9" customHeight="1" x14ac:dyDescent="0.2">
      <c r="A301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301" s="139"/>
      <c r="C301" s="139"/>
      <c r="D301" s="139"/>
      <c r="E301" s="139"/>
      <c r="F301" s="139"/>
      <c r="G301" s="139"/>
      <c r="H301" s="128"/>
    </row>
    <row r="302" spans="1:11" ht="30" customHeight="1" x14ac:dyDescent="0.2">
      <c r="A302" s="139" t="str">
        <f>A204</f>
        <v>Osoba udostępniająca informację: Magdalena Głażewska
Data udostępnienia informacji: 31.10.2024 r.</v>
      </c>
      <c r="B302" s="139"/>
      <c r="C302" s="139"/>
      <c r="D302" s="128"/>
      <c r="E302" s="128"/>
      <c r="F302" s="128"/>
      <c r="G302" s="128"/>
      <c r="H302" s="128"/>
    </row>
    <row r="303" spans="1:11" ht="63.75" hidden="1" customHeight="1" x14ac:dyDescent="0.2">
      <c r="A303" s="154" t="s">
        <v>69</v>
      </c>
      <c r="B303" s="217"/>
      <c r="C303" s="217"/>
      <c r="D303" s="217"/>
      <c r="E303" s="217"/>
    </row>
    <row r="304" spans="1:11" ht="25.5" hidden="1" customHeight="1" x14ac:dyDescent="0.2">
      <c r="A304" s="153" t="str">
        <f>A254</f>
        <v>Dane na dzień 30.09.2024 r.</v>
      </c>
      <c r="B304" s="153"/>
      <c r="C304" s="218"/>
      <c r="D304" s="219"/>
      <c r="E304" s="219"/>
    </row>
    <row r="305" spans="1:11" ht="30.75" hidden="1" customHeight="1" x14ac:dyDescent="0.2">
      <c r="A305" s="226" t="s">
        <v>1</v>
      </c>
      <c r="B305" s="224" t="s">
        <v>52</v>
      </c>
      <c r="C305" s="222" t="s">
        <v>53</v>
      </c>
      <c r="D305" s="224" t="s">
        <v>54</v>
      </c>
      <c r="E305" s="222" t="s">
        <v>70</v>
      </c>
      <c r="F305" s="74"/>
    </row>
    <row r="306" spans="1:11" ht="25.5" hidden="1" customHeight="1" x14ac:dyDescent="0.2">
      <c r="A306" s="226"/>
      <c r="B306" s="225"/>
      <c r="C306" s="223"/>
      <c r="D306" s="225"/>
      <c r="E306" s="223"/>
      <c r="F306" s="74"/>
    </row>
    <row r="307" spans="1:11" ht="21" hidden="1" customHeight="1" x14ac:dyDescent="0.2">
      <c r="A307" s="75" t="s">
        <v>8</v>
      </c>
      <c r="B307" s="76">
        <v>7</v>
      </c>
      <c r="C307" s="77">
        <v>1832476</v>
      </c>
      <c r="D307" s="76">
        <v>1</v>
      </c>
      <c r="E307" s="78">
        <v>134803</v>
      </c>
      <c r="F307" s="74"/>
    </row>
    <row r="308" spans="1:11" ht="21" hidden="1" customHeight="1" x14ac:dyDescent="0.2">
      <c r="A308" s="75" t="s">
        <v>36</v>
      </c>
      <c r="B308" s="76">
        <v>13</v>
      </c>
      <c r="C308" s="77">
        <v>3435617.5</v>
      </c>
      <c r="D308" s="76">
        <v>0</v>
      </c>
      <c r="E308" s="78">
        <v>0</v>
      </c>
      <c r="F308" s="74"/>
    </row>
    <row r="309" spans="1:11" ht="21" hidden="1" customHeight="1" x14ac:dyDescent="0.2">
      <c r="A309" s="75" t="s">
        <v>10</v>
      </c>
      <c r="B309" s="76">
        <v>21</v>
      </c>
      <c r="C309" s="77">
        <v>5350997</v>
      </c>
      <c r="D309" s="76">
        <v>2</v>
      </c>
      <c r="E309" s="78">
        <v>482700</v>
      </c>
      <c r="F309" s="74"/>
    </row>
    <row r="310" spans="1:11" ht="21" hidden="1" customHeight="1" x14ac:dyDescent="0.2">
      <c r="A310" s="75" t="s">
        <v>11</v>
      </c>
      <c r="B310" s="76">
        <v>24</v>
      </c>
      <c r="C310" s="77">
        <v>6290677</v>
      </c>
      <c r="D310" s="76">
        <v>0</v>
      </c>
      <c r="E310" s="78">
        <v>0</v>
      </c>
      <c r="F310" s="74"/>
    </row>
    <row r="311" spans="1:11" ht="21" hidden="1" customHeight="1" x14ac:dyDescent="0.2">
      <c r="A311" s="75" t="s">
        <v>12</v>
      </c>
      <c r="B311" s="76">
        <v>19</v>
      </c>
      <c r="C311" s="77">
        <v>3582635</v>
      </c>
      <c r="D311" s="76">
        <v>6</v>
      </c>
      <c r="E311" s="78">
        <v>1325654.5</v>
      </c>
      <c r="F311" s="74"/>
    </row>
    <row r="312" spans="1:11" ht="21" hidden="1" customHeight="1" x14ac:dyDescent="0.2">
      <c r="A312" s="75" t="s">
        <v>13</v>
      </c>
      <c r="B312" s="76">
        <v>17</v>
      </c>
      <c r="C312" s="77">
        <v>3638422.98</v>
      </c>
      <c r="D312" s="76">
        <v>3</v>
      </c>
      <c r="E312" s="78">
        <v>602032</v>
      </c>
      <c r="F312" s="74"/>
    </row>
    <row r="313" spans="1:11" ht="21" hidden="1" customHeight="1" x14ac:dyDescent="0.2">
      <c r="A313" s="75" t="s">
        <v>14</v>
      </c>
      <c r="B313" s="76">
        <v>52</v>
      </c>
      <c r="C313" s="77">
        <v>12954058.5</v>
      </c>
      <c r="D313" s="76">
        <v>2</v>
      </c>
      <c r="E313" s="78">
        <v>580584</v>
      </c>
      <c r="F313" s="74"/>
    </row>
    <row r="314" spans="1:11" ht="21" hidden="1" customHeight="1" x14ac:dyDescent="0.2">
      <c r="A314" s="75" t="s">
        <v>15</v>
      </c>
      <c r="B314" s="76">
        <v>3</v>
      </c>
      <c r="C314" s="77">
        <v>552029</v>
      </c>
      <c r="D314" s="76">
        <v>0</v>
      </c>
      <c r="E314" s="78">
        <v>0</v>
      </c>
      <c r="F314" s="74"/>
    </row>
    <row r="315" spans="1:11" ht="21" hidden="1" customHeight="1" x14ac:dyDescent="0.2">
      <c r="A315" s="75" t="s">
        <v>16</v>
      </c>
      <c r="B315" s="76">
        <v>7</v>
      </c>
      <c r="C315" s="77">
        <v>828665.5</v>
      </c>
      <c r="D315" s="76">
        <v>0</v>
      </c>
      <c r="E315" s="78">
        <v>0</v>
      </c>
      <c r="F315" s="74"/>
      <c r="K315" s="130"/>
    </row>
    <row r="316" spans="1:11" ht="21" hidden="1" customHeight="1" x14ac:dyDescent="0.2">
      <c r="A316" s="75" t="s">
        <v>17</v>
      </c>
      <c r="B316" s="76">
        <v>13</v>
      </c>
      <c r="C316" s="77">
        <v>2917573</v>
      </c>
      <c r="D316" s="76">
        <v>0</v>
      </c>
      <c r="E316" s="78">
        <v>0</v>
      </c>
      <c r="F316" s="74"/>
    </row>
    <row r="317" spans="1:11" ht="21" hidden="1" customHeight="1" x14ac:dyDescent="0.2">
      <c r="A317" s="75" t="s">
        <v>18</v>
      </c>
      <c r="B317" s="76">
        <v>14</v>
      </c>
      <c r="C317" s="77">
        <v>3336331</v>
      </c>
      <c r="D317" s="76">
        <v>1</v>
      </c>
      <c r="E317" s="78">
        <v>155513</v>
      </c>
      <c r="F317" s="74"/>
    </row>
    <row r="318" spans="1:11" ht="21" hidden="1" customHeight="1" x14ac:dyDescent="0.2">
      <c r="A318" s="75" t="s">
        <v>19</v>
      </c>
      <c r="B318" s="76">
        <v>9</v>
      </c>
      <c r="C318" s="77">
        <v>1251149.5</v>
      </c>
      <c r="D318" s="76">
        <v>0</v>
      </c>
      <c r="E318" s="78">
        <v>0</v>
      </c>
      <c r="F318" s="74"/>
    </row>
    <row r="319" spans="1:11" ht="21" hidden="1" customHeight="1" x14ac:dyDescent="0.2">
      <c r="A319" s="75" t="s">
        <v>20</v>
      </c>
      <c r="B319" s="76">
        <v>9</v>
      </c>
      <c r="C319" s="77">
        <v>2190298.33</v>
      </c>
      <c r="D319" s="76">
        <v>2</v>
      </c>
      <c r="E319" s="78">
        <v>600000</v>
      </c>
      <c r="F319" s="74"/>
    </row>
    <row r="320" spans="1:11" ht="21" hidden="1" customHeight="1" x14ac:dyDescent="0.2">
      <c r="A320" s="75" t="s">
        <v>37</v>
      </c>
      <c r="B320" s="76">
        <v>27</v>
      </c>
      <c r="C320" s="77">
        <v>7026766.4199999999</v>
      </c>
      <c r="D320" s="76">
        <v>4</v>
      </c>
      <c r="E320" s="78">
        <v>748359.5</v>
      </c>
      <c r="F320" s="74"/>
    </row>
    <row r="321" spans="1:11" ht="21" hidden="1" customHeight="1" x14ac:dyDescent="0.2">
      <c r="A321" s="75" t="s">
        <v>22</v>
      </c>
      <c r="B321" s="76">
        <v>43</v>
      </c>
      <c r="C321" s="77">
        <v>11472768.5</v>
      </c>
      <c r="D321" s="76">
        <v>5</v>
      </c>
      <c r="E321" s="78">
        <v>1365594</v>
      </c>
      <c r="F321" s="74"/>
    </row>
    <row r="322" spans="1:11" ht="21" hidden="1" customHeight="1" x14ac:dyDescent="0.2">
      <c r="A322" s="75" t="s">
        <v>23</v>
      </c>
      <c r="B322" s="76">
        <v>15</v>
      </c>
      <c r="C322" s="77">
        <v>3640374.5</v>
      </c>
      <c r="D322" s="76">
        <v>0</v>
      </c>
      <c r="E322" s="78">
        <v>0</v>
      </c>
      <c r="F322" s="74"/>
      <c r="K322" s="130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30"/>
    </row>
    <row r="324" spans="1:11" ht="59.45" hidden="1" customHeight="1" x14ac:dyDescent="0.2">
      <c r="A324" s="141" t="str">
        <f>A275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324" s="141"/>
      <c r="C324" s="203"/>
      <c r="D324" s="227"/>
      <c r="E324" s="227"/>
      <c r="K324" s="130"/>
    </row>
    <row r="325" spans="1:11" ht="33.6" hidden="1" customHeight="1" x14ac:dyDescent="0.2">
      <c r="A325" s="140" t="str">
        <f>A276</f>
        <v>Osoba udostępniająca informację: Magdalena Głażewska
Data udostępnienia informacji: 31.10.2024 r.</v>
      </c>
      <c r="B325" s="140"/>
      <c r="C325" s="140"/>
      <c r="K325" s="130"/>
    </row>
    <row r="326" spans="1:11" ht="63.75" hidden="1" customHeight="1" x14ac:dyDescent="0.2">
      <c r="A326" s="154" t="s">
        <v>71</v>
      </c>
      <c r="B326" s="154"/>
      <c r="C326" s="154"/>
      <c r="D326" s="154"/>
      <c r="E326" s="154"/>
      <c r="F326" s="154"/>
      <c r="G326" s="154"/>
      <c r="H326" s="154"/>
      <c r="I326" s="154"/>
      <c r="K326" s="130"/>
    </row>
    <row r="327" spans="1:11" ht="25.5" hidden="1" customHeight="1" x14ac:dyDescent="0.2">
      <c r="A327" s="153" t="str">
        <f>A254</f>
        <v>Dane na dzień 30.09.2024 r.</v>
      </c>
      <c r="B327" s="153"/>
      <c r="C327" s="153"/>
      <c r="D327" s="153"/>
      <c r="E327" s="153"/>
      <c r="F327" s="153"/>
      <c r="G327" s="153"/>
      <c r="H327" s="153"/>
      <c r="I327" s="153"/>
      <c r="K327" s="130"/>
    </row>
    <row r="328" spans="1:11" ht="25.5" hidden="1" customHeight="1" x14ac:dyDescent="0.2">
      <c r="A328" s="228" t="s">
        <v>72</v>
      </c>
      <c r="B328" s="229"/>
      <c r="C328" s="229"/>
      <c r="D328" s="229"/>
      <c r="E328" s="230"/>
      <c r="F328" s="228" t="s">
        <v>73</v>
      </c>
      <c r="G328" s="231"/>
      <c r="H328" s="231"/>
      <c r="I328" s="232"/>
      <c r="K328" s="130"/>
    </row>
    <row r="329" spans="1:11" ht="30.75" hidden="1" customHeight="1" x14ac:dyDescent="0.2">
      <c r="A329" s="226" t="s">
        <v>1</v>
      </c>
      <c r="B329" s="224" t="s">
        <v>52</v>
      </c>
      <c r="C329" s="222" t="s">
        <v>53</v>
      </c>
      <c r="D329" s="224" t="s">
        <v>54</v>
      </c>
      <c r="E329" s="222" t="s">
        <v>70</v>
      </c>
      <c r="F329" s="224" t="s">
        <v>52</v>
      </c>
      <c r="G329" s="222" t="s">
        <v>53</v>
      </c>
      <c r="H329" s="224" t="s">
        <v>54</v>
      </c>
      <c r="I329" s="222" t="s">
        <v>70</v>
      </c>
      <c r="K329" s="130"/>
    </row>
    <row r="330" spans="1:11" ht="25.5" hidden="1" customHeight="1" x14ac:dyDescent="0.2">
      <c r="A330" s="226"/>
      <c r="B330" s="225"/>
      <c r="C330" s="223"/>
      <c r="D330" s="225"/>
      <c r="E330" s="223"/>
      <c r="F330" s="225"/>
      <c r="G330" s="223"/>
      <c r="H330" s="225"/>
      <c r="I330" s="223"/>
      <c r="K330" s="130"/>
    </row>
    <row r="331" spans="1:11" ht="21" hidden="1" customHeight="1" x14ac:dyDescent="0.2">
      <c r="A331" s="75" t="s">
        <v>8</v>
      </c>
      <c r="B331" s="76">
        <v>30</v>
      </c>
      <c r="C331" s="77">
        <v>55224713.600000001</v>
      </c>
      <c r="D331" s="76">
        <v>1</v>
      </c>
      <c r="E331" s="78">
        <v>389504</v>
      </c>
      <c r="F331" s="76">
        <v>6</v>
      </c>
      <c r="G331" s="77">
        <v>1750000</v>
      </c>
      <c r="H331" s="76">
        <v>0</v>
      </c>
      <c r="I331" s="78">
        <v>0</v>
      </c>
      <c r="K331" s="130"/>
    </row>
    <row r="332" spans="1:11" ht="21" hidden="1" customHeight="1" x14ac:dyDescent="0.2">
      <c r="A332" s="75" t="s">
        <v>36</v>
      </c>
      <c r="B332" s="76">
        <v>51</v>
      </c>
      <c r="C332" s="77">
        <v>97694451.030000001</v>
      </c>
      <c r="D332" s="76">
        <v>1</v>
      </c>
      <c r="E332" s="78">
        <v>2140270</v>
      </c>
      <c r="F332" s="76">
        <v>10</v>
      </c>
      <c r="G332" s="77">
        <v>2411910</v>
      </c>
      <c r="H332" s="76">
        <v>0</v>
      </c>
      <c r="I332" s="78">
        <v>0</v>
      </c>
      <c r="K332" s="130"/>
    </row>
    <row r="333" spans="1:11" ht="21" hidden="1" customHeight="1" x14ac:dyDescent="0.2">
      <c r="A333" s="75" t="s">
        <v>10</v>
      </c>
      <c r="B333" s="76">
        <v>71</v>
      </c>
      <c r="C333" s="77">
        <v>126064443.63</v>
      </c>
      <c r="D333" s="76">
        <v>7</v>
      </c>
      <c r="E333" s="78">
        <v>13441089</v>
      </c>
      <c r="F333" s="76">
        <v>20</v>
      </c>
      <c r="G333" s="77">
        <v>5422809.5</v>
      </c>
      <c r="H333" s="76">
        <v>0</v>
      </c>
      <c r="I333" s="78">
        <v>0</v>
      </c>
      <c r="K333" s="130"/>
    </row>
    <row r="334" spans="1:11" ht="21" hidden="1" customHeight="1" x14ac:dyDescent="0.2">
      <c r="A334" s="75" t="s">
        <v>11</v>
      </c>
      <c r="B334" s="76">
        <v>26</v>
      </c>
      <c r="C334" s="77">
        <v>58120846.5</v>
      </c>
      <c r="D334" s="76">
        <v>1</v>
      </c>
      <c r="E334" s="78">
        <v>3000000</v>
      </c>
      <c r="F334" s="76">
        <v>16</v>
      </c>
      <c r="G334" s="77">
        <v>4611379</v>
      </c>
      <c r="H334" s="76">
        <v>0</v>
      </c>
      <c r="I334" s="78">
        <v>0</v>
      </c>
      <c r="K334" s="130"/>
    </row>
    <row r="335" spans="1:11" ht="21" hidden="1" customHeight="1" x14ac:dyDescent="0.2">
      <c r="A335" s="75" t="s">
        <v>12</v>
      </c>
      <c r="B335" s="76">
        <v>61</v>
      </c>
      <c r="C335" s="77">
        <v>113502764.11</v>
      </c>
      <c r="D335" s="76">
        <v>0</v>
      </c>
      <c r="E335" s="78">
        <v>0</v>
      </c>
      <c r="F335" s="76">
        <v>10</v>
      </c>
      <c r="G335" s="77">
        <v>2817349.5</v>
      </c>
      <c r="H335" s="76">
        <v>0</v>
      </c>
      <c r="I335" s="78">
        <v>0</v>
      </c>
      <c r="K335" s="130"/>
    </row>
    <row r="336" spans="1:11" ht="21" hidden="1" customHeight="1" x14ac:dyDescent="0.2">
      <c r="A336" s="75" t="s">
        <v>13</v>
      </c>
      <c r="B336" s="76">
        <v>42</v>
      </c>
      <c r="C336" s="77">
        <v>75563042.109999999</v>
      </c>
      <c r="D336" s="76">
        <v>0</v>
      </c>
      <c r="E336" s="78">
        <v>0</v>
      </c>
      <c r="F336" s="76">
        <v>8</v>
      </c>
      <c r="G336" s="77">
        <v>1467943.5</v>
      </c>
      <c r="H336" s="76">
        <v>0</v>
      </c>
      <c r="I336" s="78">
        <v>0</v>
      </c>
      <c r="K336" s="130"/>
    </row>
    <row r="337" spans="1:11" ht="21" hidden="1" customHeight="1" x14ac:dyDescent="0.2">
      <c r="A337" s="75" t="s">
        <v>14</v>
      </c>
      <c r="B337" s="76">
        <v>119</v>
      </c>
      <c r="C337" s="77">
        <v>227579864.21000001</v>
      </c>
      <c r="D337" s="76">
        <v>4</v>
      </c>
      <c r="E337" s="78">
        <v>9804203</v>
      </c>
      <c r="F337" s="76">
        <v>17</v>
      </c>
      <c r="G337" s="77">
        <v>4230819.5</v>
      </c>
      <c r="H337" s="76">
        <v>0</v>
      </c>
      <c r="I337" s="78">
        <v>0</v>
      </c>
      <c r="K337" s="130"/>
    </row>
    <row r="338" spans="1:11" ht="21" hidden="1" customHeight="1" x14ac:dyDescent="0.2">
      <c r="A338" s="75" t="s">
        <v>15</v>
      </c>
      <c r="B338" s="76">
        <v>21</v>
      </c>
      <c r="C338" s="77">
        <v>38751937</v>
      </c>
      <c r="D338" s="76">
        <v>0</v>
      </c>
      <c r="E338" s="78">
        <v>0</v>
      </c>
      <c r="F338" s="76">
        <v>4</v>
      </c>
      <c r="G338" s="77">
        <v>1091470.5</v>
      </c>
      <c r="H338" s="76">
        <v>0</v>
      </c>
      <c r="I338" s="78">
        <v>0</v>
      </c>
    </row>
    <row r="339" spans="1:11" ht="21" hidden="1" customHeight="1" x14ac:dyDescent="0.2">
      <c r="A339" s="75" t="s">
        <v>16</v>
      </c>
      <c r="B339" s="76">
        <v>26</v>
      </c>
      <c r="C339" s="77">
        <v>43542152.5</v>
      </c>
      <c r="D339" s="76">
        <v>2</v>
      </c>
      <c r="E339" s="78">
        <v>868118</v>
      </c>
      <c r="F339" s="76">
        <v>5</v>
      </c>
      <c r="G339" s="77">
        <v>1212002</v>
      </c>
      <c r="H339" s="76">
        <v>0</v>
      </c>
      <c r="I339" s="78">
        <v>0</v>
      </c>
      <c r="K339" s="130"/>
    </row>
    <row r="340" spans="1:11" ht="21" hidden="1" customHeight="1" x14ac:dyDescent="0.2">
      <c r="A340" s="75" t="s">
        <v>17</v>
      </c>
      <c r="B340" s="76">
        <v>35</v>
      </c>
      <c r="C340" s="77">
        <v>61904125</v>
      </c>
      <c r="D340" s="76">
        <v>1</v>
      </c>
      <c r="E340" s="78">
        <v>249433</v>
      </c>
      <c r="F340" s="76">
        <v>12</v>
      </c>
      <c r="G340" s="77">
        <v>2326150.5</v>
      </c>
      <c r="H340" s="76">
        <v>0</v>
      </c>
      <c r="I340" s="78">
        <v>0</v>
      </c>
    </row>
    <row r="341" spans="1:11" ht="21" hidden="1" customHeight="1" x14ac:dyDescent="0.2">
      <c r="A341" s="75" t="s">
        <v>18</v>
      </c>
      <c r="B341" s="76">
        <v>41</v>
      </c>
      <c r="C341" s="77">
        <v>75046029</v>
      </c>
      <c r="D341" s="76">
        <v>0</v>
      </c>
      <c r="E341" s="78">
        <v>0</v>
      </c>
      <c r="F341" s="76">
        <v>5</v>
      </c>
      <c r="G341" s="77">
        <v>1251368.5</v>
      </c>
      <c r="H341" s="76">
        <v>0</v>
      </c>
      <c r="I341" s="78">
        <v>0</v>
      </c>
    </row>
    <row r="342" spans="1:11" ht="21" hidden="1" customHeight="1" x14ac:dyDescent="0.2">
      <c r="A342" s="75" t="s">
        <v>19</v>
      </c>
      <c r="B342" s="76">
        <v>40</v>
      </c>
      <c r="C342" s="77">
        <v>54144343.700000003</v>
      </c>
      <c r="D342" s="76">
        <v>1</v>
      </c>
      <c r="E342" s="78">
        <v>969283</v>
      </c>
      <c r="F342" s="76">
        <v>8</v>
      </c>
      <c r="G342" s="77">
        <v>1783381</v>
      </c>
      <c r="H342" s="76">
        <v>0</v>
      </c>
      <c r="I342" s="78">
        <v>0</v>
      </c>
    </row>
    <row r="343" spans="1:11" ht="21" hidden="1" customHeight="1" x14ac:dyDescent="0.2">
      <c r="A343" s="75" t="s">
        <v>20</v>
      </c>
      <c r="B343" s="76">
        <v>22</v>
      </c>
      <c r="C343" s="77">
        <v>31068492</v>
      </c>
      <c r="D343" s="76">
        <v>1</v>
      </c>
      <c r="E343" s="78">
        <v>3000000</v>
      </c>
      <c r="F343" s="76">
        <v>6</v>
      </c>
      <c r="G343" s="77">
        <v>1674114.12</v>
      </c>
      <c r="H343" s="76">
        <v>0</v>
      </c>
      <c r="I343" s="78">
        <v>0</v>
      </c>
    </row>
    <row r="344" spans="1:11" ht="21" hidden="1" customHeight="1" x14ac:dyDescent="0.2">
      <c r="A344" s="75" t="s">
        <v>37</v>
      </c>
      <c r="B344" s="76">
        <v>64</v>
      </c>
      <c r="C344" s="77">
        <v>151998143.5</v>
      </c>
      <c r="D344" s="76">
        <v>1</v>
      </c>
      <c r="E344" s="78">
        <v>3000000</v>
      </c>
      <c r="F344" s="76">
        <v>19</v>
      </c>
      <c r="G344" s="77">
        <v>4809392</v>
      </c>
      <c r="H344" s="76">
        <v>0</v>
      </c>
      <c r="I344" s="78">
        <v>0</v>
      </c>
    </row>
    <row r="345" spans="1:11" ht="21" hidden="1" customHeight="1" x14ac:dyDescent="0.2">
      <c r="A345" s="75" t="s">
        <v>22</v>
      </c>
      <c r="B345" s="76">
        <v>130</v>
      </c>
      <c r="C345" s="77">
        <v>244284745</v>
      </c>
      <c r="D345" s="76">
        <v>1</v>
      </c>
      <c r="E345" s="78">
        <v>958025</v>
      </c>
      <c r="F345" s="76">
        <v>16</v>
      </c>
      <c r="G345" s="77">
        <v>4092344</v>
      </c>
      <c r="H345" s="76">
        <v>0</v>
      </c>
      <c r="I345" s="78">
        <v>0</v>
      </c>
    </row>
    <row r="346" spans="1:11" ht="21" hidden="1" customHeight="1" x14ac:dyDescent="0.2">
      <c r="A346" s="75" t="s">
        <v>23</v>
      </c>
      <c r="B346" s="76">
        <v>29</v>
      </c>
      <c r="C346" s="77">
        <v>65924266</v>
      </c>
      <c r="D346" s="76">
        <v>0</v>
      </c>
      <c r="E346" s="78">
        <v>0</v>
      </c>
      <c r="F346" s="76">
        <v>6</v>
      </c>
      <c r="G346" s="77">
        <v>1799751</v>
      </c>
      <c r="H346" s="76">
        <v>0</v>
      </c>
      <c r="I346" s="78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1" t="str">
        <f>A130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348" s="141"/>
      <c r="C348" s="141"/>
      <c r="D348" s="141"/>
      <c r="E348" s="141"/>
      <c r="F348" s="141"/>
      <c r="G348" s="141"/>
      <c r="H348" s="141"/>
      <c r="I348" s="141"/>
    </row>
    <row r="349" spans="1:11" ht="30" hidden="1" customHeight="1" x14ac:dyDescent="0.2">
      <c r="A349" s="140" t="str">
        <f>A131</f>
        <v>Osoba udostępniająca informację: Magdalena Głażewska
Data udostępnienia informacji: 31.10.2024 r.</v>
      </c>
      <c r="B349" s="140"/>
      <c r="C349" s="140"/>
    </row>
    <row r="350" spans="1:11" ht="13.9" customHeight="1" x14ac:dyDescent="0.2">
      <c r="A350" s="136" t="s">
        <v>74</v>
      </c>
      <c r="B350" s="136"/>
      <c r="C350" s="136"/>
      <c r="D350" s="136"/>
      <c r="E350" s="136"/>
      <c r="F350" s="136"/>
      <c r="G350" s="136"/>
    </row>
    <row r="351" spans="1:11" ht="40.5" customHeight="1" x14ac:dyDescent="0.2">
      <c r="A351" s="136"/>
      <c r="B351" s="136"/>
      <c r="C351" s="136"/>
      <c r="D351" s="136"/>
      <c r="E351" s="136"/>
      <c r="F351" s="136"/>
      <c r="G351" s="136"/>
      <c r="H351" s="79"/>
    </row>
    <row r="352" spans="1:11" ht="20.25" customHeight="1" x14ac:dyDescent="0.2">
      <c r="A352" s="137" t="str">
        <f>A254</f>
        <v>Dane na dzień 30.09.2024 r.</v>
      </c>
      <c r="B352" s="137"/>
      <c r="C352" s="137"/>
      <c r="D352" s="137"/>
      <c r="E352" s="137"/>
      <c r="F352" s="137"/>
      <c r="G352" s="137"/>
      <c r="H352" s="79"/>
    </row>
    <row r="353" spans="1:11" ht="24" customHeight="1" x14ac:dyDescent="0.2">
      <c r="A353" s="161" t="s">
        <v>1</v>
      </c>
      <c r="B353" s="166" t="s">
        <v>52</v>
      </c>
      <c r="C353" s="170" t="s">
        <v>58</v>
      </c>
      <c r="D353" s="166" t="s">
        <v>54</v>
      </c>
      <c r="E353" s="170" t="s">
        <v>75</v>
      </c>
      <c r="F353" s="166" t="s">
        <v>7</v>
      </c>
      <c r="G353" s="170" t="s">
        <v>61</v>
      </c>
      <c r="H353" s="79"/>
    </row>
    <row r="354" spans="1:11" ht="24" customHeight="1" x14ac:dyDescent="0.2">
      <c r="A354" s="165"/>
      <c r="B354" s="144"/>
      <c r="C354" s="195"/>
      <c r="D354" s="144"/>
      <c r="E354" s="195"/>
      <c r="F354" s="167"/>
      <c r="G354" s="171"/>
      <c r="H354" s="79"/>
      <c r="K354" s="130"/>
    </row>
    <row r="355" spans="1:11" ht="21" customHeight="1" x14ac:dyDescent="0.2">
      <c r="A355" s="50" t="s">
        <v>8</v>
      </c>
      <c r="B355" s="69">
        <v>21</v>
      </c>
      <c r="C355" s="63">
        <v>221292860.28999999</v>
      </c>
      <c r="D355" s="69">
        <v>13</v>
      </c>
      <c r="E355" s="63">
        <v>156945818.00999999</v>
      </c>
      <c r="F355" s="69">
        <v>5</v>
      </c>
      <c r="G355" s="63">
        <v>38334521.5</v>
      </c>
      <c r="H355" s="79"/>
      <c r="K355" s="130"/>
    </row>
    <row r="356" spans="1:11" ht="21" customHeight="1" x14ac:dyDescent="0.2">
      <c r="A356" s="50" t="s">
        <v>36</v>
      </c>
      <c r="B356" s="69">
        <v>0</v>
      </c>
      <c r="C356" s="63">
        <v>0</v>
      </c>
      <c r="D356" s="69">
        <v>0</v>
      </c>
      <c r="E356" s="63">
        <v>0</v>
      </c>
      <c r="F356" s="69">
        <v>0</v>
      </c>
      <c r="G356" s="63">
        <v>0</v>
      </c>
      <c r="H356" s="79"/>
      <c r="K356" s="130"/>
    </row>
    <row r="357" spans="1:11" ht="21" customHeight="1" x14ac:dyDescent="0.2">
      <c r="A357" s="50" t="s">
        <v>10</v>
      </c>
      <c r="B357" s="69">
        <v>41</v>
      </c>
      <c r="C357" s="63">
        <v>371820261.54000002</v>
      </c>
      <c r="D357" s="69">
        <v>36</v>
      </c>
      <c r="E357" s="63">
        <v>362967078.68000001</v>
      </c>
      <c r="F357" s="69">
        <v>9</v>
      </c>
      <c r="G357" s="63">
        <v>168343677.18000001</v>
      </c>
      <c r="H357" s="79"/>
      <c r="K357" s="130"/>
    </row>
    <row r="358" spans="1:11" ht="21" customHeight="1" x14ac:dyDescent="0.2">
      <c r="A358" s="50" t="s">
        <v>11</v>
      </c>
      <c r="B358" s="69">
        <v>6</v>
      </c>
      <c r="C358" s="63">
        <v>34330854.130000003</v>
      </c>
      <c r="D358" s="69">
        <v>4</v>
      </c>
      <c r="E358" s="63">
        <v>24267057.649999999</v>
      </c>
      <c r="F358" s="69">
        <v>2</v>
      </c>
      <c r="G358" s="63">
        <v>13766170.060000001</v>
      </c>
      <c r="H358" s="79"/>
      <c r="K358" s="130"/>
    </row>
    <row r="359" spans="1:11" ht="21" customHeight="1" x14ac:dyDescent="0.2">
      <c r="A359" s="50" t="s">
        <v>12</v>
      </c>
      <c r="B359" s="69">
        <v>5</v>
      </c>
      <c r="C359" s="63">
        <v>32436781.170000002</v>
      </c>
      <c r="D359" s="69">
        <v>3</v>
      </c>
      <c r="E359" s="63">
        <v>20892547.5</v>
      </c>
      <c r="F359" s="69">
        <v>3</v>
      </c>
      <c r="G359" s="63">
        <v>11630856.109999999</v>
      </c>
      <c r="H359" s="79"/>
      <c r="K359" s="130"/>
    </row>
    <row r="360" spans="1:11" ht="21" customHeight="1" x14ac:dyDescent="0.2">
      <c r="A360" s="50" t="s">
        <v>13</v>
      </c>
      <c r="B360" s="69">
        <v>27</v>
      </c>
      <c r="C360" s="63">
        <v>286034831.11000001</v>
      </c>
      <c r="D360" s="69">
        <v>18</v>
      </c>
      <c r="E360" s="63">
        <v>186814719.12</v>
      </c>
      <c r="F360" s="69">
        <v>6</v>
      </c>
      <c r="G360" s="63">
        <v>24394099.039999999</v>
      </c>
      <c r="H360" s="79"/>
      <c r="K360" s="130"/>
    </row>
    <row r="361" spans="1:11" ht="21" customHeight="1" x14ac:dyDescent="0.2">
      <c r="A361" s="50" t="s">
        <v>14</v>
      </c>
      <c r="B361" s="69">
        <v>12</v>
      </c>
      <c r="C361" s="63">
        <v>79499489.310000002</v>
      </c>
      <c r="D361" s="69">
        <v>9</v>
      </c>
      <c r="E361" s="63">
        <v>69262146.829999998</v>
      </c>
      <c r="F361" s="69">
        <v>4</v>
      </c>
      <c r="G361" s="63">
        <v>22455274.579999998</v>
      </c>
      <c r="H361" s="79"/>
      <c r="K361" s="130"/>
    </row>
    <row r="362" spans="1:11" ht="21" customHeight="1" x14ac:dyDescent="0.2">
      <c r="A362" s="50" t="s">
        <v>15</v>
      </c>
      <c r="B362" s="69">
        <v>5</v>
      </c>
      <c r="C362" s="63">
        <v>23524283.829999998</v>
      </c>
      <c r="D362" s="69">
        <v>3</v>
      </c>
      <c r="E362" s="63">
        <v>14072439.939999999</v>
      </c>
      <c r="F362" s="69">
        <v>3</v>
      </c>
      <c r="G362" s="63">
        <v>5173553.38</v>
      </c>
      <c r="H362" s="79"/>
      <c r="K362" s="130"/>
    </row>
    <row r="363" spans="1:11" ht="21" customHeight="1" x14ac:dyDescent="0.2">
      <c r="A363" s="50" t="s">
        <v>16</v>
      </c>
      <c r="B363" s="69">
        <v>57</v>
      </c>
      <c r="C363" s="63">
        <v>537290501.98000002</v>
      </c>
      <c r="D363" s="69">
        <v>48</v>
      </c>
      <c r="E363" s="63">
        <v>497180820.63999999</v>
      </c>
      <c r="F363" s="69">
        <v>8</v>
      </c>
      <c r="G363" s="63">
        <v>149676447.34</v>
      </c>
      <c r="H363" s="79"/>
      <c r="K363" s="130"/>
    </row>
    <row r="364" spans="1:11" ht="21" customHeight="1" x14ac:dyDescent="0.2">
      <c r="A364" s="50" t="s">
        <v>17</v>
      </c>
      <c r="B364" s="69">
        <v>18</v>
      </c>
      <c r="C364" s="63">
        <v>299616256.14999998</v>
      </c>
      <c r="D364" s="69">
        <v>13</v>
      </c>
      <c r="E364" s="63">
        <v>252820972.81</v>
      </c>
      <c r="F364" s="69">
        <v>4</v>
      </c>
      <c r="G364" s="63">
        <v>57765374.68</v>
      </c>
      <c r="H364" s="79"/>
      <c r="K364" s="130"/>
    </row>
    <row r="365" spans="1:11" ht="21" customHeight="1" x14ac:dyDescent="0.2">
      <c r="A365" s="50" t="s">
        <v>18</v>
      </c>
      <c r="B365" s="69">
        <v>9</v>
      </c>
      <c r="C365" s="63">
        <v>46884138.890000001</v>
      </c>
      <c r="D365" s="69">
        <v>7</v>
      </c>
      <c r="E365" s="63">
        <v>44485611.140000001</v>
      </c>
      <c r="F365" s="69">
        <v>3</v>
      </c>
      <c r="G365" s="63">
        <v>18010940.859999999</v>
      </c>
      <c r="H365" s="79"/>
      <c r="K365" s="130"/>
    </row>
    <row r="366" spans="1:11" ht="21" customHeight="1" x14ac:dyDescent="0.2">
      <c r="A366" s="50" t="s">
        <v>19</v>
      </c>
      <c r="B366" s="69">
        <v>22</v>
      </c>
      <c r="C366" s="63">
        <v>177662096.91</v>
      </c>
      <c r="D366" s="69">
        <v>20</v>
      </c>
      <c r="E366" s="63">
        <v>172329371.27000001</v>
      </c>
      <c r="F366" s="69">
        <v>4</v>
      </c>
      <c r="G366" s="63">
        <v>70467600.659999996</v>
      </c>
      <c r="H366" s="79"/>
      <c r="K366" s="130"/>
    </row>
    <row r="367" spans="1:11" ht="21" customHeight="1" x14ac:dyDescent="0.2">
      <c r="A367" s="50" t="s">
        <v>20</v>
      </c>
      <c r="B367" s="69">
        <v>8</v>
      </c>
      <c r="C367" s="63">
        <v>56763848.32</v>
      </c>
      <c r="D367" s="69">
        <v>8</v>
      </c>
      <c r="E367" s="63">
        <v>59183703</v>
      </c>
      <c r="F367" s="69">
        <v>2</v>
      </c>
      <c r="G367" s="63">
        <v>47990406.020000003</v>
      </c>
      <c r="H367" s="79"/>
      <c r="K367" s="130"/>
    </row>
    <row r="368" spans="1:11" ht="21" customHeight="1" x14ac:dyDescent="0.2">
      <c r="A368" s="50" t="s">
        <v>37</v>
      </c>
      <c r="B368" s="69">
        <v>0</v>
      </c>
      <c r="C368" s="63">
        <v>0</v>
      </c>
      <c r="D368" s="69">
        <v>0</v>
      </c>
      <c r="E368" s="63">
        <v>0</v>
      </c>
      <c r="F368" s="69">
        <v>0</v>
      </c>
      <c r="G368" s="63">
        <v>0</v>
      </c>
      <c r="H368" s="79"/>
      <c r="K368" s="130"/>
    </row>
    <row r="369" spans="1:11" ht="21" customHeight="1" x14ac:dyDescent="0.2">
      <c r="A369" s="50" t="s">
        <v>22</v>
      </c>
      <c r="B369" s="69">
        <v>3</v>
      </c>
      <c r="C369" s="63">
        <v>22780195.609999999</v>
      </c>
      <c r="D369" s="69">
        <v>3</v>
      </c>
      <c r="E369" s="63">
        <v>24393431.859999999</v>
      </c>
      <c r="F369" s="69">
        <v>2</v>
      </c>
      <c r="G369" s="63">
        <v>6843693.4500000002</v>
      </c>
      <c r="H369" s="79"/>
      <c r="K369" s="130"/>
    </row>
    <row r="370" spans="1:11" ht="21" customHeight="1" x14ac:dyDescent="0.2">
      <c r="A370" s="50" t="s">
        <v>23</v>
      </c>
      <c r="B370" s="69">
        <v>0</v>
      </c>
      <c r="C370" s="63">
        <v>0</v>
      </c>
      <c r="D370" s="69">
        <v>0</v>
      </c>
      <c r="E370" s="63">
        <v>0</v>
      </c>
      <c r="F370" s="69">
        <v>0</v>
      </c>
      <c r="G370" s="63">
        <v>0</v>
      </c>
      <c r="H370" s="79"/>
      <c r="K370" s="130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1885615718.45</v>
      </c>
      <c r="F371" s="13">
        <v>55</v>
      </c>
      <c r="G371" s="4">
        <v>634852614.86000001</v>
      </c>
      <c r="H371" s="79"/>
      <c r="K371" s="130"/>
    </row>
    <row r="372" spans="1:11" ht="16.5" customHeight="1" x14ac:dyDescent="0.2">
      <c r="A372" s="66" t="s">
        <v>26</v>
      </c>
      <c r="B372" s="29"/>
      <c r="C372" s="21"/>
      <c r="D372" s="29"/>
      <c r="E372" s="21"/>
      <c r="F372" s="29"/>
      <c r="G372" s="21"/>
      <c r="H372" s="79"/>
      <c r="K372" s="130"/>
    </row>
    <row r="373" spans="1:11" ht="70.150000000000006" customHeight="1" x14ac:dyDescent="0.2">
      <c r="A373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373" s="139"/>
      <c r="C373" s="139"/>
      <c r="D373" s="139"/>
      <c r="E373" s="139"/>
      <c r="F373" s="139"/>
      <c r="G373" s="139"/>
      <c r="H373" s="79"/>
      <c r="K373" s="130"/>
    </row>
    <row r="374" spans="1:11" ht="28.15" customHeight="1" x14ac:dyDescent="0.2">
      <c r="A374" s="139" t="str">
        <f>A204</f>
        <v>Osoba udostępniająca informację: Magdalena Głażewska
Data udostępnienia informacji: 31.10.2024 r.</v>
      </c>
      <c r="B374" s="139"/>
      <c r="C374" s="139"/>
      <c r="D374" s="80"/>
      <c r="E374" s="80"/>
      <c r="F374" s="80"/>
      <c r="G374" s="80"/>
      <c r="H374" s="79"/>
      <c r="K374" s="130"/>
    </row>
    <row r="375" spans="1:11" ht="28.15" customHeight="1" x14ac:dyDescent="0.2">
      <c r="A375" s="136" t="s">
        <v>206</v>
      </c>
      <c r="B375" s="136"/>
      <c r="C375" s="136"/>
      <c r="D375" s="136"/>
      <c r="E375" s="136"/>
      <c r="F375" s="136"/>
      <c r="G375" s="136"/>
      <c r="H375" s="80"/>
      <c r="K375" s="130"/>
    </row>
    <row r="376" spans="1:11" ht="28.15" customHeight="1" x14ac:dyDescent="0.2">
      <c r="A376" s="136"/>
      <c r="B376" s="136"/>
      <c r="C376" s="136"/>
      <c r="D376" s="136"/>
      <c r="E376" s="136"/>
      <c r="F376" s="136"/>
      <c r="G376" s="136"/>
      <c r="H376" s="80"/>
      <c r="K376" s="130"/>
    </row>
    <row r="377" spans="1:11" ht="28.15" customHeight="1" x14ac:dyDescent="0.2">
      <c r="A377" s="137" t="str">
        <f>A254</f>
        <v>Dane na dzień 30.09.2024 r.</v>
      </c>
      <c r="B377" s="137"/>
      <c r="C377" s="137"/>
      <c r="D377" s="137"/>
      <c r="E377" s="137"/>
      <c r="F377" s="137"/>
      <c r="G377" s="137"/>
      <c r="H377" s="80"/>
      <c r="K377" s="130"/>
    </row>
    <row r="378" spans="1:11" ht="28.15" customHeight="1" x14ac:dyDescent="0.2">
      <c r="A378" s="161" t="s">
        <v>1</v>
      </c>
      <c r="B378" s="166" t="s">
        <v>52</v>
      </c>
      <c r="C378" s="170" t="s">
        <v>58</v>
      </c>
      <c r="D378" s="166" t="s">
        <v>54</v>
      </c>
      <c r="E378" s="170" t="s">
        <v>75</v>
      </c>
      <c r="F378" s="166" t="s">
        <v>7</v>
      </c>
      <c r="G378" s="170" t="s">
        <v>61</v>
      </c>
      <c r="H378" s="80"/>
      <c r="K378" s="130"/>
    </row>
    <row r="379" spans="1:11" ht="28.15" customHeight="1" x14ac:dyDescent="0.2">
      <c r="A379" s="165"/>
      <c r="B379" s="144"/>
      <c r="C379" s="195"/>
      <c r="D379" s="144"/>
      <c r="E379" s="195"/>
      <c r="F379" s="167"/>
      <c r="G379" s="171"/>
      <c r="H379" s="80"/>
      <c r="K379" s="130"/>
    </row>
    <row r="380" spans="1:11" ht="19.5" customHeight="1" x14ac:dyDescent="0.2">
      <c r="A380" s="50" t="s">
        <v>8</v>
      </c>
      <c r="B380" s="69">
        <v>45</v>
      </c>
      <c r="C380" s="63">
        <v>18221342.739999998</v>
      </c>
      <c r="D380" s="69">
        <v>0</v>
      </c>
      <c r="E380" s="63">
        <v>0</v>
      </c>
      <c r="F380" s="69">
        <v>0</v>
      </c>
      <c r="G380" s="63">
        <v>0</v>
      </c>
      <c r="H380" s="80"/>
      <c r="K380" s="130"/>
    </row>
    <row r="381" spans="1:11" ht="19.5" customHeight="1" x14ac:dyDescent="0.2">
      <c r="A381" s="50" t="s">
        <v>36</v>
      </c>
      <c r="B381" s="69">
        <v>20</v>
      </c>
      <c r="C381" s="63">
        <v>8179022.5099999998</v>
      </c>
      <c r="D381" s="69">
        <v>9</v>
      </c>
      <c r="E381" s="63">
        <v>3588212.21</v>
      </c>
      <c r="F381" s="69">
        <v>0</v>
      </c>
      <c r="G381" s="63">
        <v>0</v>
      </c>
      <c r="H381" s="80"/>
      <c r="K381" s="130"/>
    </row>
    <row r="382" spans="1:11" ht="19.5" customHeight="1" x14ac:dyDescent="0.2">
      <c r="A382" s="50" t="s">
        <v>10</v>
      </c>
      <c r="B382" s="69">
        <v>74</v>
      </c>
      <c r="C382" s="63">
        <v>54825752.119999997</v>
      </c>
      <c r="D382" s="69">
        <v>17</v>
      </c>
      <c r="E382" s="63">
        <v>25510377</v>
      </c>
      <c r="F382" s="69">
        <v>0</v>
      </c>
      <c r="G382" s="63">
        <v>0</v>
      </c>
      <c r="H382" s="80"/>
      <c r="K382" s="130"/>
    </row>
    <row r="383" spans="1:11" ht="19.5" customHeight="1" x14ac:dyDescent="0.2">
      <c r="A383" s="50" t="s">
        <v>11</v>
      </c>
      <c r="B383" s="69">
        <v>12</v>
      </c>
      <c r="C383" s="63">
        <v>4197884.5999999996</v>
      </c>
      <c r="D383" s="69">
        <v>6</v>
      </c>
      <c r="E383" s="63">
        <v>1511453.51</v>
      </c>
      <c r="F383" s="69">
        <v>0</v>
      </c>
      <c r="G383" s="63">
        <v>0</v>
      </c>
      <c r="H383" s="80"/>
      <c r="K383" s="130"/>
    </row>
    <row r="384" spans="1:11" ht="19.5" customHeight="1" x14ac:dyDescent="0.2">
      <c r="A384" s="50" t="s">
        <v>12</v>
      </c>
      <c r="B384" s="69">
        <v>67</v>
      </c>
      <c r="C384" s="63">
        <v>95644776.060000002</v>
      </c>
      <c r="D384" s="69">
        <v>45</v>
      </c>
      <c r="E384" s="63">
        <v>87381187</v>
      </c>
      <c r="F384" s="69">
        <v>0</v>
      </c>
      <c r="G384" s="63">
        <v>0</v>
      </c>
      <c r="H384" s="80"/>
      <c r="K384" s="130"/>
    </row>
    <row r="385" spans="1:11" ht="19.5" customHeight="1" x14ac:dyDescent="0.2">
      <c r="A385" s="50" t="s">
        <v>13</v>
      </c>
      <c r="B385" s="69">
        <v>12</v>
      </c>
      <c r="C385" s="63">
        <v>5448624.21</v>
      </c>
      <c r="D385" s="69">
        <v>8</v>
      </c>
      <c r="E385" s="63">
        <v>3293656</v>
      </c>
      <c r="F385" s="69">
        <v>0</v>
      </c>
      <c r="G385" s="63">
        <v>0</v>
      </c>
      <c r="H385" s="80"/>
      <c r="K385" s="130"/>
    </row>
    <row r="386" spans="1:11" ht="19.5" customHeight="1" x14ac:dyDescent="0.2">
      <c r="A386" s="50" t="s">
        <v>14</v>
      </c>
      <c r="B386" s="69">
        <v>106</v>
      </c>
      <c r="C386" s="63">
        <v>41128795.909999996</v>
      </c>
      <c r="D386" s="69">
        <v>69</v>
      </c>
      <c r="E386" s="63">
        <v>26522548</v>
      </c>
      <c r="F386" s="69">
        <v>0</v>
      </c>
      <c r="G386" s="63">
        <v>0</v>
      </c>
      <c r="H386" s="80"/>
      <c r="K386" s="130"/>
    </row>
    <row r="387" spans="1:11" ht="19.5" customHeight="1" x14ac:dyDescent="0.2">
      <c r="A387" s="50" t="s">
        <v>15</v>
      </c>
      <c r="B387" s="69">
        <v>26</v>
      </c>
      <c r="C387" s="63">
        <v>13825910.460000001</v>
      </c>
      <c r="D387" s="69">
        <v>11</v>
      </c>
      <c r="E387" s="63">
        <v>3743952</v>
      </c>
      <c r="F387" s="69">
        <v>0</v>
      </c>
      <c r="G387" s="63">
        <v>0</v>
      </c>
      <c r="H387" s="80"/>
      <c r="K387" s="130"/>
    </row>
    <row r="388" spans="1:11" ht="19.5" customHeight="1" x14ac:dyDescent="0.2">
      <c r="A388" s="50" t="s">
        <v>16</v>
      </c>
      <c r="B388" s="69">
        <v>46</v>
      </c>
      <c r="C388" s="63">
        <v>25606776.539999999</v>
      </c>
      <c r="D388" s="69">
        <v>30</v>
      </c>
      <c r="E388" s="63">
        <v>13889640</v>
      </c>
      <c r="F388" s="69">
        <v>0</v>
      </c>
      <c r="G388" s="63">
        <v>0</v>
      </c>
      <c r="H388" s="80"/>
      <c r="K388" s="130"/>
    </row>
    <row r="389" spans="1:11" ht="19.5" customHeight="1" x14ac:dyDescent="0.2">
      <c r="A389" s="50" t="s">
        <v>17</v>
      </c>
      <c r="B389" s="69">
        <v>136</v>
      </c>
      <c r="C389" s="63">
        <v>42549301.869999997</v>
      </c>
      <c r="D389" s="69">
        <v>24</v>
      </c>
      <c r="E389" s="63">
        <v>11574355</v>
      </c>
      <c r="F389" s="69">
        <v>0</v>
      </c>
      <c r="G389" s="63">
        <v>0</v>
      </c>
      <c r="H389" s="80"/>
      <c r="K389" s="130"/>
    </row>
    <row r="390" spans="1:11" ht="19.5" customHeight="1" x14ac:dyDescent="0.2">
      <c r="A390" s="50" t="s">
        <v>18</v>
      </c>
      <c r="B390" s="69">
        <v>52</v>
      </c>
      <c r="C390" s="63">
        <v>20533413.879999999</v>
      </c>
      <c r="D390" s="69">
        <v>13</v>
      </c>
      <c r="E390" s="63">
        <v>3951839.66</v>
      </c>
      <c r="F390" s="69">
        <v>0</v>
      </c>
      <c r="G390" s="63">
        <v>0</v>
      </c>
      <c r="H390" s="80"/>
      <c r="K390" s="130"/>
    </row>
    <row r="391" spans="1:11" ht="19.5" customHeight="1" x14ac:dyDescent="0.2">
      <c r="A391" s="50" t="s">
        <v>19</v>
      </c>
      <c r="B391" s="69">
        <v>32</v>
      </c>
      <c r="C391" s="63">
        <v>39440964.890000001</v>
      </c>
      <c r="D391" s="69">
        <v>14</v>
      </c>
      <c r="E391" s="63">
        <v>25501260.27</v>
      </c>
      <c r="F391" s="69">
        <v>0</v>
      </c>
      <c r="G391" s="63">
        <v>0</v>
      </c>
      <c r="H391" s="80"/>
      <c r="K391" s="130"/>
    </row>
    <row r="392" spans="1:11" ht="19.5" customHeight="1" x14ac:dyDescent="0.2">
      <c r="A392" s="50" t="s">
        <v>20</v>
      </c>
      <c r="B392" s="69">
        <v>40</v>
      </c>
      <c r="C392" s="63">
        <v>16854327</v>
      </c>
      <c r="D392" s="69">
        <v>39</v>
      </c>
      <c r="E392" s="63">
        <v>16354327</v>
      </c>
      <c r="F392" s="69">
        <v>0</v>
      </c>
      <c r="G392" s="63">
        <v>0</v>
      </c>
      <c r="H392" s="80"/>
      <c r="K392" s="130"/>
    </row>
    <row r="393" spans="1:11" ht="19.5" customHeight="1" x14ac:dyDescent="0.2">
      <c r="A393" s="50" t="s">
        <v>37</v>
      </c>
      <c r="B393" s="69">
        <v>61</v>
      </c>
      <c r="C393" s="63">
        <v>28696649.010000002</v>
      </c>
      <c r="D393" s="69">
        <v>25</v>
      </c>
      <c r="E393" s="63">
        <v>14645761</v>
      </c>
      <c r="F393" s="69">
        <v>0</v>
      </c>
      <c r="G393" s="63">
        <v>0</v>
      </c>
      <c r="H393" s="80"/>
      <c r="K393" s="130"/>
    </row>
    <row r="394" spans="1:11" ht="19.5" customHeight="1" x14ac:dyDescent="0.2">
      <c r="A394" s="50" t="s">
        <v>22</v>
      </c>
      <c r="B394" s="69">
        <v>38</v>
      </c>
      <c r="C394" s="63">
        <v>39988153.350000001</v>
      </c>
      <c r="D394" s="69">
        <v>32</v>
      </c>
      <c r="E394" s="63">
        <v>28514469</v>
      </c>
      <c r="F394" s="69">
        <v>0</v>
      </c>
      <c r="G394" s="63">
        <v>0</v>
      </c>
      <c r="H394" s="80"/>
      <c r="K394" s="130"/>
    </row>
    <row r="395" spans="1:11" ht="19.5" customHeight="1" x14ac:dyDescent="0.2">
      <c r="A395" s="50" t="s">
        <v>23</v>
      </c>
      <c r="B395" s="69">
        <v>0</v>
      </c>
      <c r="C395" s="63">
        <v>0</v>
      </c>
      <c r="D395" s="69">
        <v>0</v>
      </c>
      <c r="E395" s="63">
        <v>0</v>
      </c>
      <c r="F395" s="69">
        <v>0</v>
      </c>
      <c r="G395" s="63">
        <v>0</v>
      </c>
      <c r="H395" s="80"/>
      <c r="K395" s="130"/>
    </row>
    <row r="396" spans="1:11" ht="28.15" customHeight="1" x14ac:dyDescent="0.2">
      <c r="A396" s="4" t="s">
        <v>34</v>
      </c>
      <c r="B396" s="13">
        <v>767</v>
      </c>
      <c r="C396" s="4">
        <v>455141695.14999998</v>
      </c>
      <c r="D396" s="13">
        <v>342</v>
      </c>
      <c r="E396" s="4">
        <v>265983037.65000001</v>
      </c>
      <c r="F396" s="13">
        <v>0</v>
      </c>
      <c r="G396" s="4">
        <v>0</v>
      </c>
      <c r="H396" s="80"/>
      <c r="K396" s="130"/>
    </row>
    <row r="397" spans="1:11" ht="28.15" customHeight="1" x14ac:dyDescent="0.2">
      <c r="A397" s="66" t="s">
        <v>26</v>
      </c>
      <c r="B397" s="29"/>
      <c r="C397" s="21"/>
      <c r="D397" s="29"/>
      <c r="E397" s="21"/>
      <c r="F397" s="29"/>
      <c r="G397" s="21"/>
      <c r="H397" s="80"/>
      <c r="K397" s="130"/>
    </row>
    <row r="398" spans="1:11" ht="67.5" customHeight="1" x14ac:dyDescent="0.2">
      <c r="A398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398" s="139"/>
      <c r="C398" s="139"/>
      <c r="D398" s="139"/>
      <c r="E398" s="139"/>
      <c r="F398" s="139"/>
      <c r="G398" s="139"/>
      <c r="H398" s="80"/>
      <c r="K398" s="130"/>
    </row>
    <row r="399" spans="1:11" ht="35.25" customHeight="1" x14ac:dyDescent="0.2">
      <c r="A399" s="139" t="str">
        <f>A204</f>
        <v>Osoba udostępniająca informację: Magdalena Głażewska
Data udostępnienia informacji: 31.10.2024 r.</v>
      </c>
      <c r="B399" s="139"/>
      <c r="C399" s="139"/>
      <c r="D399" s="80"/>
      <c r="E399" s="80"/>
      <c r="F399" s="80"/>
      <c r="G399" s="80"/>
      <c r="H399" s="80"/>
      <c r="K399" s="130"/>
    </row>
    <row r="400" spans="1:11" ht="28.15" customHeight="1" x14ac:dyDescent="0.2">
      <c r="A400" s="120"/>
      <c r="B400" s="120"/>
      <c r="C400" s="120"/>
      <c r="D400" s="79"/>
      <c r="E400" s="79"/>
      <c r="F400" s="79"/>
      <c r="G400" s="79"/>
      <c r="H400" s="79"/>
      <c r="K400" s="130"/>
    </row>
    <row r="401" spans="1:11" ht="92.45" customHeight="1" x14ac:dyDescent="0.2">
      <c r="A401" s="136" t="s">
        <v>76</v>
      </c>
      <c r="B401" s="136"/>
      <c r="C401" s="136"/>
      <c r="D401" s="136"/>
      <c r="E401" s="136"/>
      <c r="F401" s="136"/>
      <c r="G401" s="136"/>
      <c r="K401" s="130"/>
    </row>
    <row r="402" spans="1:11" ht="25.5" customHeight="1" x14ac:dyDescent="0.2">
      <c r="A402" s="137" t="str">
        <f>A183</f>
        <v>Dane na dzień 30.09.2024 r.</v>
      </c>
      <c r="B402" s="193"/>
      <c r="C402" s="193"/>
      <c r="D402" s="194"/>
      <c r="E402" s="194"/>
      <c r="F402" s="194"/>
      <c r="G402" s="194"/>
      <c r="K402" s="130"/>
    </row>
    <row r="403" spans="1:11" ht="30.75" customHeight="1" x14ac:dyDescent="0.2">
      <c r="A403" s="161" t="s">
        <v>1</v>
      </c>
      <c r="B403" s="198" t="s">
        <v>47</v>
      </c>
      <c r="C403" s="147"/>
      <c r="D403" s="198" t="s">
        <v>77</v>
      </c>
      <c r="E403" s="147"/>
      <c r="F403" s="198" t="s">
        <v>42</v>
      </c>
      <c r="G403" s="221"/>
      <c r="K403" s="130"/>
    </row>
    <row r="404" spans="1:11" ht="40.5" customHeight="1" x14ac:dyDescent="0.2">
      <c r="A404" s="165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30"/>
    </row>
    <row r="405" spans="1:11" ht="21" customHeight="1" x14ac:dyDescent="0.2">
      <c r="A405" s="50" t="s">
        <v>8</v>
      </c>
      <c r="B405" s="51">
        <v>74</v>
      </c>
      <c r="C405" s="52">
        <v>12315120.65</v>
      </c>
      <c r="D405" s="51">
        <v>18</v>
      </c>
      <c r="E405" s="52">
        <v>3835779.2</v>
      </c>
      <c r="F405" s="51">
        <v>18</v>
      </c>
      <c r="G405" s="52">
        <v>3638539.2</v>
      </c>
      <c r="K405" s="130"/>
    </row>
    <row r="406" spans="1:11" ht="21" customHeight="1" x14ac:dyDescent="0.2">
      <c r="A406" s="50" t="s">
        <v>36</v>
      </c>
      <c r="B406" s="51">
        <v>1468</v>
      </c>
      <c r="C406" s="52">
        <v>106195468.70999999</v>
      </c>
      <c r="D406" s="51">
        <v>916</v>
      </c>
      <c r="E406" s="52">
        <v>70186326.260000005</v>
      </c>
      <c r="F406" s="51">
        <v>761</v>
      </c>
      <c r="G406" s="52">
        <v>59419234.380000003</v>
      </c>
      <c r="K406" s="130"/>
    </row>
    <row r="407" spans="1:11" ht="21" customHeight="1" x14ac:dyDescent="0.2">
      <c r="A407" s="50" t="s">
        <v>10</v>
      </c>
      <c r="B407" s="51">
        <v>589</v>
      </c>
      <c r="C407" s="52">
        <v>42608586.369999997</v>
      </c>
      <c r="D407" s="51">
        <v>364</v>
      </c>
      <c r="E407" s="52">
        <v>22735879.84</v>
      </c>
      <c r="F407" s="51">
        <v>293</v>
      </c>
      <c r="G407" s="52">
        <v>20698311.859999999</v>
      </c>
      <c r="K407" s="130"/>
    </row>
    <row r="408" spans="1:11" ht="21" customHeight="1" x14ac:dyDescent="0.2">
      <c r="A408" s="50" t="s">
        <v>11</v>
      </c>
      <c r="B408" s="51">
        <v>79</v>
      </c>
      <c r="C408" s="52">
        <v>14503139.199999999</v>
      </c>
      <c r="D408" s="51">
        <v>34</v>
      </c>
      <c r="E408" s="52">
        <v>5012656.4000000004</v>
      </c>
      <c r="F408" s="51">
        <v>28</v>
      </c>
      <c r="G408" s="52">
        <v>4850500.4000000004</v>
      </c>
      <c r="K408" s="130"/>
    </row>
    <row r="409" spans="1:11" ht="21" customHeight="1" x14ac:dyDescent="0.2">
      <c r="A409" s="50" t="s">
        <v>12</v>
      </c>
      <c r="B409" s="51">
        <v>1376</v>
      </c>
      <c r="C409" s="52">
        <v>65335554.039999999</v>
      </c>
      <c r="D409" s="51">
        <v>835</v>
      </c>
      <c r="E409" s="52">
        <v>36050600.899999999</v>
      </c>
      <c r="F409" s="51">
        <v>696</v>
      </c>
      <c r="G409" s="52">
        <v>32114950.66</v>
      </c>
      <c r="K409" s="130"/>
    </row>
    <row r="410" spans="1:11" ht="21" customHeight="1" x14ac:dyDescent="0.2">
      <c r="A410" s="50" t="s">
        <v>13</v>
      </c>
      <c r="B410" s="51">
        <v>152</v>
      </c>
      <c r="C410" s="52">
        <v>14167872.939999999</v>
      </c>
      <c r="D410" s="51">
        <v>92</v>
      </c>
      <c r="E410" s="52">
        <v>7622230.7999999998</v>
      </c>
      <c r="F410" s="51">
        <v>82</v>
      </c>
      <c r="G410" s="52">
        <v>6180474.2800000003</v>
      </c>
      <c r="K410" s="130"/>
    </row>
    <row r="411" spans="1:11" ht="21" customHeight="1" x14ac:dyDescent="0.2">
      <c r="A411" s="50" t="s">
        <v>14</v>
      </c>
      <c r="B411" s="51">
        <v>1031</v>
      </c>
      <c r="C411" s="52">
        <v>81747983.120000005</v>
      </c>
      <c r="D411" s="51">
        <v>535</v>
      </c>
      <c r="E411" s="52">
        <v>39746106.18</v>
      </c>
      <c r="F411" s="51">
        <v>414</v>
      </c>
      <c r="G411" s="52">
        <v>31768075.640000001</v>
      </c>
      <c r="K411" s="130"/>
    </row>
    <row r="412" spans="1:11" ht="21" customHeight="1" x14ac:dyDescent="0.2">
      <c r="A412" s="50" t="s">
        <v>15</v>
      </c>
      <c r="B412" s="51">
        <v>298</v>
      </c>
      <c r="C412" s="52">
        <v>14935383.82</v>
      </c>
      <c r="D412" s="51">
        <v>156</v>
      </c>
      <c r="E412" s="52">
        <v>5913985.5599999996</v>
      </c>
      <c r="F412" s="51">
        <v>131</v>
      </c>
      <c r="G412" s="52">
        <v>5299909.76</v>
      </c>
      <c r="K412" s="130"/>
    </row>
    <row r="413" spans="1:11" ht="21" customHeight="1" x14ac:dyDescent="0.2">
      <c r="A413" s="50" t="s">
        <v>16</v>
      </c>
      <c r="B413" s="51">
        <v>143</v>
      </c>
      <c r="C413" s="52">
        <v>12694734.359999999</v>
      </c>
      <c r="D413" s="51">
        <v>83</v>
      </c>
      <c r="E413" s="52">
        <v>8172237.2000000002</v>
      </c>
      <c r="F413" s="51">
        <v>59</v>
      </c>
      <c r="G413" s="52">
        <v>7183358</v>
      </c>
      <c r="K413" s="130"/>
    </row>
    <row r="414" spans="1:11" ht="21" customHeight="1" x14ac:dyDescent="0.2">
      <c r="A414" s="50" t="s">
        <v>17</v>
      </c>
      <c r="B414" s="51">
        <v>358</v>
      </c>
      <c r="C414" s="52">
        <v>37482318.130000003</v>
      </c>
      <c r="D414" s="51">
        <v>217</v>
      </c>
      <c r="E414" s="52">
        <v>24070815.800000001</v>
      </c>
      <c r="F414" s="51">
        <v>172</v>
      </c>
      <c r="G414" s="52">
        <v>22040927.129999999</v>
      </c>
      <c r="K414" s="130"/>
    </row>
    <row r="415" spans="1:11" ht="21" customHeight="1" x14ac:dyDescent="0.2">
      <c r="A415" s="50" t="s">
        <v>18</v>
      </c>
      <c r="B415" s="51">
        <v>471</v>
      </c>
      <c r="C415" s="52">
        <v>43567546.350000001</v>
      </c>
      <c r="D415" s="51">
        <v>273</v>
      </c>
      <c r="E415" s="52">
        <v>22758166</v>
      </c>
      <c r="F415" s="51">
        <v>236</v>
      </c>
      <c r="G415" s="52">
        <v>18844891.050000001</v>
      </c>
      <c r="K415" s="130"/>
    </row>
    <row r="416" spans="1:11" ht="21" customHeight="1" x14ac:dyDescent="0.2">
      <c r="A416" s="50" t="s">
        <v>19</v>
      </c>
      <c r="B416" s="51">
        <v>186</v>
      </c>
      <c r="C416" s="52">
        <v>13518709.289999999</v>
      </c>
      <c r="D416" s="51">
        <v>125</v>
      </c>
      <c r="E416" s="52">
        <v>8228354.3499999996</v>
      </c>
      <c r="F416" s="51">
        <v>111</v>
      </c>
      <c r="G416" s="52">
        <v>7780555.75</v>
      </c>
      <c r="K416" s="130"/>
    </row>
    <row r="417" spans="1:11" ht="21" customHeight="1" x14ac:dyDescent="0.2">
      <c r="A417" s="50" t="s">
        <v>20</v>
      </c>
      <c r="B417" s="51">
        <v>174</v>
      </c>
      <c r="C417" s="52">
        <v>12898353.57</v>
      </c>
      <c r="D417" s="51">
        <v>104</v>
      </c>
      <c r="E417" s="52">
        <v>6985539.4000000004</v>
      </c>
      <c r="F417" s="51">
        <v>84</v>
      </c>
      <c r="G417" s="52">
        <v>5459317.5999999996</v>
      </c>
      <c r="K417" s="130"/>
    </row>
    <row r="418" spans="1:11" ht="21" customHeight="1" x14ac:dyDescent="0.2">
      <c r="A418" s="50" t="s">
        <v>37</v>
      </c>
      <c r="B418" s="51">
        <v>717</v>
      </c>
      <c r="C418" s="52">
        <v>81865784.609999999</v>
      </c>
      <c r="D418" s="51">
        <v>467</v>
      </c>
      <c r="E418" s="52">
        <v>55898532.340000004</v>
      </c>
      <c r="F418" s="51">
        <v>395</v>
      </c>
      <c r="G418" s="52">
        <v>55173447.850000001</v>
      </c>
      <c r="K418" s="130"/>
    </row>
    <row r="419" spans="1:11" ht="21" customHeight="1" x14ac:dyDescent="0.2">
      <c r="A419" s="50" t="s">
        <v>22</v>
      </c>
      <c r="B419" s="51">
        <v>2684</v>
      </c>
      <c r="C419" s="52">
        <v>151274723.16</v>
      </c>
      <c r="D419" s="51">
        <v>1388</v>
      </c>
      <c r="E419" s="52">
        <v>73503933.760000005</v>
      </c>
      <c r="F419" s="51">
        <v>1194</v>
      </c>
      <c r="G419" s="52">
        <v>67389612.200000003</v>
      </c>
      <c r="K419" s="130"/>
    </row>
    <row r="420" spans="1:11" ht="21" customHeight="1" x14ac:dyDescent="0.2">
      <c r="A420" s="50" t="s">
        <v>23</v>
      </c>
      <c r="B420" s="51">
        <v>62</v>
      </c>
      <c r="C420" s="52">
        <v>11077924.529999999</v>
      </c>
      <c r="D420" s="51">
        <v>23</v>
      </c>
      <c r="E420" s="52">
        <v>4657583</v>
      </c>
      <c r="F420" s="51">
        <v>18</v>
      </c>
      <c r="G420" s="52">
        <v>3435704.4</v>
      </c>
      <c r="K420" s="130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5630</v>
      </c>
      <c r="E421" s="15">
        <v>395378726.99000001</v>
      </c>
      <c r="F421" s="10">
        <v>4691</v>
      </c>
      <c r="G421" s="15">
        <v>351277810.16000003</v>
      </c>
      <c r="K421" s="130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30"/>
    </row>
    <row r="423" spans="1:11" ht="72" customHeight="1" x14ac:dyDescent="0.2">
      <c r="A423" s="139" t="str">
        <f>A348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423" s="139"/>
      <c r="C423" s="139"/>
      <c r="D423" s="139"/>
      <c r="E423" s="139"/>
      <c r="F423" s="139"/>
      <c r="G423" s="139"/>
      <c r="K423" s="130"/>
    </row>
    <row r="424" spans="1:11" ht="30" customHeight="1" x14ac:dyDescent="0.2">
      <c r="A424" s="139" t="str">
        <f>A349</f>
        <v>Osoba udostępniająca informację: Magdalena Głażewska
Data udostępnienia informacji: 31.10.2024 r.</v>
      </c>
      <c r="B424" s="139"/>
      <c r="C424" s="139"/>
      <c r="D424" s="128"/>
      <c r="E424" s="128"/>
      <c r="F424" s="128"/>
      <c r="G424" s="128"/>
      <c r="K424" s="130"/>
    </row>
    <row r="425" spans="1:11" ht="92.45" hidden="1" customHeight="1" x14ac:dyDescent="0.2">
      <c r="A425" s="154" t="s">
        <v>80</v>
      </c>
      <c r="B425" s="154"/>
      <c r="C425" s="154"/>
      <c r="D425" s="217"/>
      <c r="E425" s="217"/>
      <c r="K425" s="130"/>
    </row>
    <row r="426" spans="1:11" ht="25.5" hidden="1" customHeight="1" x14ac:dyDescent="0.2">
      <c r="A426" s="153" t="str">
        <f>A183</f>
        <v>Dane na dzień 30.09.2024 r.</v>
      </c>
      <c r="B426" s="218"/>
      <c r="C426" s="218"/>
      <c r="D426" s="219"/>
      <c r="E426" s="219"/>
      <c r="K426" s="130"/>
    </row>
    <row r="427" spans="1:11" ht="30.75" hidden="1" customHeight="1" x14ac:dyDescent="0.2">
      <c r="A427" s="207" t="s">
        <v>1</v>
      </c>
      <c r="B427" s="209" t="s">
        <v>47</v>
      </c>
      <c r="C427" s="220"/>
      <c r="D427" s="209" t="s">
        <v>77</v>
      </c>
      <c r="E427" s="220"/>
      <c r="K427" s="130"/>
    </row>
    <row r="428" spans="1:11" ht="30" hidden="1" customHeight="1" x14ac:dyDescent="0.2">
      <c r="A428" s="213"/>
      <c r="B428" s="33" t="s">
        <v>45</v>
      </c>
      <c r="C428" s="33" t="s">
        <v>6</v>
      </c>
      <c r="D428" s="33" t="s">
        <v>45</v>
      </c>
      <c r="E428" s="33" t="s">
        <v>6</v>
      </c>
      <c r="K428" s="130"/>
    </row>
    <row r="429" spans="1:11" ht="21" hidden="1" customHeight="1" x14ac:dyDescent="0.2">
      <c r="A429" s="75" t="s">
        <v>8</v>
      </c>
      <c r="B429" s="76">
        <v>10</v>
      </c>
      <c r="C429" s="81">
        <v>600003.53</v>
      </c>
      <c r="D429" s="76">
        <v>0</v>
      </c>
      <c r="E429" s="81">
        <v>0</v>
      </c>
      <c r="K429" s="130"/>
    </row>
    <row r="430" spans="1:11" ht="21" hidden="1" customHeight="1" x14ac:dyDescent="0.2">
      <c r="A430" s="75" t="s">
        <v>36</v>
      </c>
      <c r="B430" s="76">
        <v>14</v>
      </c>
      <c r="C430" s="81">
        <v>1911395.08</v>
      </c>
      <c r="D430" s="76">
        <v>0</v>
      </c>
      <c r="E430" s="81">
        <v>0</v>
      </c>
      <c r="K430" s="130"/>
    </row>
    <row r="431" spans="1:11" ht="21" hidden="1" customHeight="1" x14ac:dyDescent="0.2">
      <c r="A431" s="75" t="s">
        <v>10</v>
      </c>
      <c r="B431" s="76">
        <v>111</v>
      </c>
      <c r="C431" s="81">
        <v>7102274.3700000001</v>
      </c>
      <c r="D431" s="76">
        <v>38</v>
      </c>
      <c r="E431" s="81">
        <v>1008749.29</v>
      </c>
      <c r="K431" s="130"/>
    </row>
    <row r="432" spans="1:11" ht="21" hidden="1" customHeight="1" x14ac:dyDescent="0.2">
      <c r="A432" s="75" t="s">
        <v>11</v>
      </c>
      <c r="B432" s="76">
        <v>2</v>
      </c>
      <c r="C432" s="81">
        <v>112389.11</v>
      </c>
      <c r="D432" s="76">
        <v>0</v>
      </c>
      <c r="E432" s="81">
        <v>0</v>
      </c>
      <c r="K432" s="130"/>
    </row>
    <row r="433" spans="1:11" ht="21" hidden="1" customHeight="1" x14ac:dyDescent="0.2">
      <c r="A433" s="75" t="s">
        <v>12</v>
      </c>
      <c r="B433" s="76">
        <v>4</v>
      </c>
      <c r="C433" s="81">
        <v>238903.8</v>
      </c>
      <c r="D433" s="76">
        <v>0</v>
      </c>
      <c r="E433" s="81">
        <v>0</v>
      </c>
      <c r="K433" s="130"/>
    </row>
    <row r="434" spans="1:11" ht="21" hidden="1" customHeight="1" x14ac:dyDescent="0.2">
      <c r="A434" s="75" t="s">
        <v>13</v>
      </c>
      <c r="B434" s="76">
        <v>86</v>
      </c>
      <c r="C434" s="81">
        <v>8510269.4900000002</v>
      </c>
      <c r="D434" s="76">
        <v>21</v>
      </c>
      <c r="E434" s="81">
        <v>599095.4</v>
      </c>
      <c r="K434" s="130"/>
    </row>
    <row r="435" spans="1:11" ht="21" hidden="1" customHeight="1" x14ac:dyDescent="0.2">
      <c r="A435" s="75" t="s">
        <v>14</v>
      </c>
      <c r="B435" s="76">
        <v>381</v>
      </c>
      <c r="C435" s="81">
        <v>12879118.23</v>
      </c>
      <c r="D435" s="76">
        <v>175</v>
      </c>
      <c r="E435" s="81">
        <v>5347575.5599999996</v>
      </c>
      <c r="K435" s="130"/>
    </row>
    <row r="436" spans="1:11" ht="21" hidden="1" customHeight="1" x14ac:dyDescent="0.2">
      <c r="A436" s="75" t="s">
        <v>15</v>
      </c>
      <c r="B436" s="76">
        <v>2</v>
      </c>
      <c r="C436" s="81">
        <v>181810</v>
      </c>
      <c r="D436" s="76">
        <v>0</v>
      </c>
      <c r="E436" s="81">
        <v>0</v>
      </c>
      <c r="K436" s="130"/>
    </row>
    <row r="437" spans="1:11" ht="21" hidden="1" customHeight="1" x14ac:dyDescent="0.2">
      <c r="A437" s="75" t="s">
        <v>16</v>
      </c>
      <c r="B437" s="76">
        <v>4</v>
      </c>
      <c r="C437" s="81">
        <v>543593</v>
      </c>
      <c r="D437" s="76">
        <v>0</v>
      </c>
      <c r="E437" s="81">
        <v>0</v>
      </c>
      <c r="K437" s="130"/>
    </row>
    <row r="438" spans="1:11" ht="21" hidden="1" customHeight="1" x14ac:dyDescent="0.2">
      <c r="A438" s="75" t="s">
        <v>17</v>
      </c>
      <c r="B438" s="76">
        <v>13</v>
      </c>
      <c r="C438" s="81">
        <v>1648984.24</v>
      </c>
      <c r="D438" s="76">
        <v>1</v>
      </c>
      <c r="E438" s="81">
        <v>30272</v>
      </c>
      <c r="K438" s="130"/>
    </row>
    <row r="439" spans="1:11" ht="21" hidden="1" customHeight="1" x14ac:dyDescent="0.2">
      <c r="A439" s="75" t="s">
        <v>18</v>
      </c>
      <c r="B439" s="76">
        <v>0</v>
      </c>
      <c r="C439" s="81">
        <v>0</v>
      </c>
      <c r="D439" s="76">
        <v>0</v>
      </c>
      <c r="E439" s="81">
        <v>0</v>
      </c>
      <c r="K439" s="130"/>
    </row>
    <row r="440" spans="1:11" ht="21" hidden="1" customHeight="1" x14ac:dyDescent="0.2">
      <c r="A440" s="75" t="s">
        <v>19</v>
      </c>
      <c r="B440" s="76">
        <v>0</v>
      </c>
      <c r="C440" s="81">
        <v>0</v>
      </c>
      <c r="D440" s="76">
        <v>0</v>
      </c>
      <c r="E440" s="81">
        <v>0</v>
      </c>
      <c r="K440" s="130"/>
    </row>
    <row r="441" spans="1:11" ht="21" hidden="1" customHeight="1" x14ac:dyDescent="0.2">
      <c r="A441" s="75" t="s">
        <v>20</v>
      </c>
      <c r="B441" s="76">
        <v>13</v>
      </c>
      <c r="C441" s="81">
        <v>1379999.2</v>
      </c>
      <c r="D441" s="76">
        <v>1</v>
      </c>
      <c r="E441" s="81">
        <v>10240</v>
      </c>
      <c r="K441" s="130"/>
    </row>
    <row r="442" spans="1:11" ht="21" hidden="1" customHeight="1" x14ac:dyDescent="0.2">
      <c r="A442" s="75" t="s">
        <v>37</v>
      </c>
      <c r="B442" s="76">
        <v>2</v>
      </c>
      <c r="C442" s="81">
        <v>110000</v>
      </c>
      <c r="D442" s="76">
        <v>0</v>
      </c>
      <c r="E442" s="81">
        <v>0</v>
      </c>
      <c r="K442" s="130"/>
    </row>
    <row r="443" spans="1:11" ht="21" hidden="1" customHeight="1" x14ac:dyDescent="0.2">
      <c r="A443" s="75" t="s">
        <v>22</v>
      </c>
      <c r="B443" s="76">
        <v>33</v>
      </c>
      <c r="C443" s="81">
        <v>4650291.3899999997</v>
      </c>
      <c r="D443" s="76">
        <v>3</v>
      </c>
      <c r="E443" s="81">
        <v>93812</v>
      </c>
      <c r="K443" s="130"/>
    </row>
    <row r="444" spans="1:11" ht="21" hidden="1" customHeight="1" x14ac:dyDescent="0.2">
      <c r="A444" s="75" t="s">
        <v>23</v>
      </c>
      <c r="B444" s="76">
        <v>0</v>
      </c>
      <c r="C444" s="81">
        <v>0</v>
      </c>
      <c r="D444" s="76">
        <v>0</v>
      </c>
      <c r="E444" s="81">
        <v>0</v>
      </c>
      <c r="K444" s="130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35">
        <v>7089744.25</v>
      </c>
      <c r="K445" s="130"/>
    </row>
    <row r="446" spans="1:11" ht="72" hidden="1" customHeight="1" x14ac:dyDescent="0.2">
      <c r="A446" s="140" t="str">
        <f>A348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446" s="140"/>
      <c r="C446" s="140"/>
      <c r="K446" s="130"/>
    </row>
    <row r="447" spans="1:11" ht="30" hidden="1" customHeight="1" x14ac:dyDescent="0.2">
      <c r="A447" s="140" t="str">
        <f>A349</f>
        <v>Osoba udostępniająca informację: Magdalena Głażewska
Data udostępnienia informacji: 31.10.2024 r.</v>
      </c>
      <c r="B447" s="140"/>
      <c r="C447" s="140"/>
      <c r="K447" s="130"/>
    </row>
    <row r="448" spans="1:11" ht="28.15" hidden="1" customHeight="1" x14ac:dyDescent="0.2">
      <c r="A448" s="120"/>
      <c r="B448" s="120"/>
      <c r="C448" s="120"/>
      <c r="D448" s="79"/>
      <c r="E448" s="79"/>
      <c r="F448" s="79"/>
      <c r="G448" s="79"/>
      <c r="H448" s="79"/>
      <c r="K448" s="130"/>
    </row>
    <row r="449" spans="1:11" ht="92.45" hidden="1" customHeight="1" x14ac:dyDescent="0.2">
      <c r="A449" s="154" t="s">
        <v>81</v>
      </c>
      <c r="B449" s="154"/>
      <c r="C449" s="154"/>
      <c r="D449" s="217"/>
      <c r="E449" s="217"/>
      <c r="K449" s="130"/>
    </row>
    <row r="450" spans="1:11" ht="25.5" hidden="1" customHeight="1" x14ac:dyDescent="0.2">
      <c r="A450" s="153" t="e">
        <f>#REF!</f>
        <v>#REF!</v>
      </c>
      <c r="B450" s="218"/>
      <c r="C450" s="218"/>
      <c r="D450" s="219"/>
      <c r="E450" s="219"/>
      <c r="K450" s="130"/>
    </row>
    <row r="451" spans="1:11" ht="30.75" hidden="1" customHeight="1" x14ac:dyDescent="0.2">
      <c r="A451" s="207" t="s">
        <v>1</v>
      </c>
      <c r="B451" s="209" t="s">
        <v>47</v>
      </c>
      <c r="C451" s="220"/>
      <c r="D451" s="209" t="s">
        <v>77</v>
      </c>
      <c r="E451" s="220"/>
      <c r="K451" s="130"/>
    </row>
    <row r="452" spans="1:11" ht="30" hidden="1" customHeight="1" x14ac:dyDescent="0.2">
      <c r="A452" s="213"/>
      <c r="B452" s="33" t="s">
        <v>45</v>
      </c>
      <c r="C452" s="33" t="s">
        <v>6</v>
      </c>
      <c r="D452" s="33" t="s">
        <v>45</v>
      </c>
      <c r="E452" s="33" t="s">
        <v>6</v>
      </c>
      <c r="K452" s="130"/>
    </row>
    <row r="453" spans="1:11" ht="21" hidden="1" customHeight="1" x14ac:dyDescent="0.2">
      <c r="A453" s="75" t="s">
        <v>8</v>
      </c>
      <c r="B453" s="76">
        <v>0</v>
      </c>
      <c r="C453" s="81">
        <v>0</v>
      </c>
      <c r="D453" s="76">
        <v>0</v>
      </c>
      <c r="E453" s="81">
        <v>0</v>
      </c>
      <c r="K453" s="130"/>
    </row>
    <row r="454" spans="1:11" ht="21" hidden="1" customHeight="1" x14ac:dyDescent="0.2">
      <c r="A454" s="75" t="s">
        <v>36</v>
      </c>
      <c r="B454" s="76">
        <v>0</v>
      </c>
      <c r="C454" s="81">
        <v>0</v>
      </c>
      <c r="D454" s="76">
        <v>0</v>
      </c>
      <c r="E454" s="81">
        <v>0</v>
      </c>
      <c r="K454" s="130"/>
    </row>
    <row r="455" spans="1:11" ht="21" hidden="1" customHeight="1" x14ac:dyDescent="0.2">
      <c r="A455" s="75" t="s">
        <v>10</v>
      </c>
      <c r="B455" s="76">
        <v>3</v>
      </c>
      <c r="C455" s="81">
        <v>111443.2</v>
      </c>
      <c r="D455" s="76">
        <v>0</v>
      </c>
      <c r="E455" s="81">
        <v>0</v>
      </c>
      <c r="K455" s="130"/>
    </row>
    <row r="456" spans="1:11" ht="21" hidden="1" customHeight="1" x14ac:dyDescent="0.2">
      <c r="A456" s="75" t="s">
        <v>11</v>
      </c>
      <c r="B456" s="76">
        <v>0</v>
      </c>
      <c r="C456" s="81">
        <v>0</v>
      </c>
      <c r="D456" s="76">
        <v>0</v>
      </c>
      <c r="E456" s="81">
        <v>0</v>
      </c>
      <c r="K456" s="130"/>
    </row>
    <row r="457" spans="1:11" ht="21" hidden="1" customHeight="1" x14ac:dyDescent="0.2">
      <c r="A457" s="75" t="s">
        <v>12</v>
      </c>
      <c r="B457" s="76">
        <v>1</v>
      </c>
      <c r="C457" s="81">
        <v>80000</v>
      </c>
      <c r="D457" s="76">
        <v>0</v>
      </c>
      <c r="E457" s="81">
        <v>0</v>
      </c>
      <c r="K457" s="130"/>
    </row>
    <row r="458" spans="1:11" ht="21" hidden="1" customHeight="1" x14ac:dyDescent="0.2">
      <c r="A458" s="75" t="s">
        <v>13</v>
      </c>
      <c r="B458" s="76">
        <v>3</v>
      </c>
      <c r="C458" s="81">
        <v>101787</v>
      </c>
      <c r="D458" s="76">
        <v>0</v>
      </c>
      <c r="E458" s="81">
        <v>0</v>
      </c>
      <c r="K458" s="130"/>
    </row>
    <row r="459" spans="1:11" ht="21" hidden="1" customHeight="1" x14ac:dyDescent="0.2">
      <c r="A459" s="75" t="s">
        <v>14</v>
      </c>
      <c r="B459" s="76">
        <v>13</v>
      </c>
      <c r="C459" s="81">
        <v>817255.25</v>
      </c>
      <c r="D459" s="76">
        <v>1</v>
      </c>
      <c r="E459" s="81">
        <v>20736</v>
      </c>
      <c r="K459" s="130"/>
    </row>
    <row r="460" spans="1:11" ht="21" hidden="1" customHeight="1" x14ac:dyDescent="0.2">
      <c r="A460" s="75" t="s">
        <v>15</v>
      </c>
      <c r="B460" s="76">
        <v>0</v>
      </c>
      <c r="C460" s="81">
        <v>0</v>
      </c>
      <c r="D460" s="76">
        <v>0</v>
      </c>
      <c r="E460" s="81">
        <v>0</v>
      </c>
      <c r="K460" s="130"/>
    </row>
    <row r="461" spans="1:11" ht="21" hidden="1" customHeight="1" x14ac:dyDescent="0.2">
      <c r="A461" s="75" t="s">
        <v>16</v>
      </c>
      <c r="B461" s="76">
        <v>9</v>
      </c>
      <c r="C461" s="81">
        <v>103280</v>
      </c>
      <c r="D461" s="76">
        <v>0</v>
      </c>
      <c r="E461" s="81">
        <v>0</v>
      </c>
      <c r="K461" s="130"/>
    </row>
    <row r="462" spans="1:11" ht="21" hidden="1" customHeight="1" x14ac:dyDescent="0.2">
      <c r="A462" s="75" t="s">
        <v>17</v>
      </c>
      <c r="B462" s="76">
        <v>1</v>
      </c>
      <c r="C462" s="81">
        <v>32000</v>
      </c>
      <c r="D462" s="76">
        <v>0</v>
      </c>
      <c r="E462" s="81">
        <v>0</v>
      </c>
      <c r="K462" s="130"/>
    </row>
    <row r="463" spans="1:11" ht="21" hidden="1" customHeight="1" x14ac:dyDescent="0.2">
      <c r="A463" s="75" t="s">
        <v>18</v>
      </c>
      <c r="B463" s="76">
        <v>0</v>
      </c>
      <c r="C463" s="81">
        <v>0</v>
      </c>
      <c r="D463" s="76">
        <v>0</v>
      </c>
      <c r="E463" s="81">
        <v>0</v>
      </c>
      <c r="K463" s="130"/>
    </row>
    <row r="464" spans="1:11" ht="21" hidden="1" customHeight="1" x14ac:dyDescent="0.2">
      <c r="A464" s="75" t="s">
        <v>19</v>
      </c>
      <c r="B464" s="76">
        <v>0</v>
      </c>
      <c r="C464" s="81">
        <v>0</v>
      </c>
      <c r="D464" s="76">
        <v>0</v>
      </c>
      <c r="E464" s="81">
        <v>0</v>
      </c>
      <c r="K464" s="130"/>
    </row>
    <row r="465" spans="1:11" ht="21" hidden="1" customHeight="1" x14ac:dyDescent="0.2">
      <c r="A465" s="75" t="s">
        <v>20</v>
      </c>
      <c r="B465" s="76">
        <v>0</v>
      </c>
      <c r="C465" s="81">
        <v>0</v>
      </c>
      <c r="D465" s="76">
        <v>0</v>
      </c>
      <c r="E465" s="81">
        <v>0</v>
      </c>
      <c r="K465" s="130"/>
    </row>
    <row r="466" spans="1:11" ht="21" hidden="1" customHeight="1" x14ac:dyDescent="0.2">
      <c r="A466" s="75" t="s">
        <v>37</v>
      </c>
      <c r="B466" s="76">
        <v>0</v>
      </c>
      <c r="C466" s="81">
        <v>0</v>
      </c>
      <c r="D466" s="76">
        <v>0</v>
      </c>
      <c r="E466" s="81">
        <v>0</v>
      </c>
      <c r="K466" s="130"/>
    </row>
    <row r="467" spans="1:11" ht="21" hidden="1" customHeight="1" x14ac:dyDescent="0.2">
      <c r="A467" s="75" t="s">
        <v>22</v>
      </c>
      <c r="B467" s="76">
        <v>7</v>
      </c>
      <c r="C467" s="81">
        <v>718562</v>
      </c>
      <c r="D467" s="76">
        <v>1</v>
      </c>
      <c r="E467" s="81">
        <v>17088</v>
      </c>
      <c r="K467" s="130"/>
    </row>
    <row r="468" spans="1:11" ht="21" hidden="1" customHeight="1" x14ac:dyDescent="0.2">
      <c r="A468" s="75" t="s">
        <v>23</v>
      </c>
      <c r="B468" s="76">
        <v>3</v>
      </c>
      <c r="C468" s="81">
        <v>612146</v>
      </c>
      <c r="D468" s="76">
        <v>0</v>
      </c>
      <c r="E468" s="81">
        <v>0</v>
      </c>
      <c r="K468" s="130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35">
        <v>37824</v>
      </c>
      <c r="K469" s="130"/>
    </row>
    <row r="470" spans="1:11" ht="72" hidden="1" customHeight="1" x14ac:dyDescent="0.2">
      <c r="A470" s="140" t="str">
        <f>A373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470" s="140"/>
      <c r="C470" s="140"/>
      <c r="K470" s="130"/>
    </row>
    <row r="471" spans="1:11" ht="30" hidden="1" customHeight="1" x14ac:dyDescent="0.2">
      <c r="A471" s="140" t="str">
        <f>A374</f>
        <v>Osoba udostępniająca informację: Magdalena Głażewska
Data udostępnienia informacji: 31.10.2024 r.</v>
      </c>
      <c r="B471" s="140"/>
      <c r="C471" s="140"/>
      <c r="K471" s="130"/>
    </row>
    <row r="472" spans="1:11" ht="92.45" hidden="1" customHeight="1" x14ac:dyDescent="0.2">
      <c r="A472" s="154" t="s">
        <v>82</v>
      </c>
      <c r="B472" s="154"/>
      <c r="C472" s="154"/>
      <c r="D472" s="217"/>
      <c r="E472" s="217"/>
      <c r="K472" s="130"/>
    </row>
    <row r="473" spans="1:11" ht="25.5" hidden="1" customHeight="1" x14ac:dyDescent="0.2">
      <c r="A473" s="153" t="str">
        <f>A402</f>
        <v>Dane na dzień 30.09.2024 r.</v>
      </c>
      <c r="B473" s="218"/>
      <c r="C473" s="218"/>
      <c r="D473" s="219"/>
      <c r="E473" s="219"/>
      <c r="K473" s="130"/>
    </row>
    <row r="474" spans="1:11" ht="30.75" hidden="1" customHeight="1" x14ac:dyDescent="0.2">
      <c r="A474" s="207" t="s">
        <v>1</v>
      </c>
      <c r="B474" s="209" t="s">
        <v>47</v>
      </c>
      <c r="C474" s="220"/>
      <c r="D474" s="209" t="s">
        <v>77</v>
      </c>
      <c r="E474" s="220"/>
      <c r="K474" s="130"/>
    </row>
    <row r="475" spans="1:11" ht="30" hidden="1" customHeight="1" x14ac:dyDescent="0.2">
      <c r="A475" s="213"/>
      <c r="B475" s="33" t="s">
        <v>45</v>
      </c>
      <c r="C475" s="33" t="s">
        <v>6</v>
      </c>
      <c r="D475" s="33" t="s">
        <v>45</v>
      </c>
      <c r="E475" s="33" t="s">
        <v>6</v>
      </c>
      <c r="K475" s="130"/>
    </row>
    <row r="476" spans="1:11" ht="21" hidden="1" customHeight="1" x14ac:dyDescent="0.2">
      <c r="A476" s="75" t="s">
        <v>8</v>
      </c>
      <c r="B476" s="76">
        <v>0</v>
      </c>
      <c r="C476" s="81">
        <v>0</v>
      </c>
      <c r="D476" s="76">
        <v>0</v>
      </c>
      <c r="E476" s="81">
        <v>0</v>
      </c>
      <c r="K476" s="130"/>
    </row>
    <row r="477" spans="1:11" ht="21" hidden="1" customHeight="1" x14ac:dyDescent="0.2">
      <c r="A477" s="75" t="s">
        <v>36</v>
      </c>
      <c r="B477" s="76">
        <v>2</v>
      </c>
      <c r="C477" s="81">
        <v>302000</v>
      </c>
      <c r="D477" s="76">
        <v>1</v>
      </c>
      <c r="E477" s="81">
        <v>102000</v>
      </c>
      <c r="K477" s="130"/>
    </row>
    <row r="478" spans="1:11" ht="21" hidden="1" customHeight="1" x14ac:dyDescent="0.2">
      <c r="A478" s="75" t="s">
        <v>10</v>
      </c>
      <c r="B478" s="76">
        <v>3</v>
      </c>
      <c r="C478" s="81">
        <v>170135.2</v>
      </c>
      <c r="D478" s="76">
        <v>0</v>
      </c>
      <c r="E478" s="81">
        <v>0</v>
      </c>
      <c r="K478" s="130"/>
    </row>
    <row r="479" spans="1:11" ht="21" hidden="1" customHeight="1" x14ac:dyDescent="0.2">
      <c r="A479" s="75" t="s">
        <v>11</v>
      </c>
      <c r="B479" s="76">
        <v>0</v>
      </c>
      <c r="C479" s="81">
        <v>0</v>
      </c>
      <c r="D479" s="76">
        <v>0</v>
      </c>
      <c r="E479" s="81">
        <v>0</v>
      </c>
      <c r="K479" s="130"/>
    </row>
    <row r="480" spans="1:11" ht="21" hidden="1" customHeight="1" x14ac:dyDescent="0.2">
      <c r="A480" s="75" t="s">
        <v>12</v>
      </c>
      <c r="B480" s="76">
        <v>1</v>
      </c>
      <c r="C480" s="81">
        <v>39200</v>
      </c>
      <c r="D480" s="76">
        <v>0</v>
      </c>
      <c r="E480" s="81">
        <v>0</v>
      </c>
      <c r="K480" s="130"/>
    </row>
    <row r="481" spans="1:11" ht="21" hidden="1" customHeight="1" x14ac:dyDescent="0.2">
      <c r="A481" s="75" t="s">
        <v>13</v>
      </c>
      <c r="B481" s="76">
        <v>1</v>
      </c>
      <c r="C481" s="81">
        <v>360000</v>
      </c>
      <c r="D481" s="76">
        <v>0</v>
      </c>
      <c r="E481" s="81">
        <v>0</v>
      </c>
      <c r="K481" s="130"/>
    </row>
    <row r="482" spans="1:11" ht="21" hidden="1" customHeight="1" x14ac:dyDescent="0.2">
      <c r="A482" s="75" t="s">
        <v>14</v>
      </c>
      <c r="B482" s="76">
        <v>4</v>
      </c>
      <c r="C482" s="81">
        <v>78886</v>
      </c>
      <c r="D482" s="76">
        <v>0</v>
      </c>
      <c r="E482" s="81">
        <v>0</v>
      </c>
      <c r="K482" s="130"/>
    </row>
    <row r="483" spans="1:11" ht="21" hidden="1" customHeight="1" x14ac:dyDescent="0.2">
      <c r="A483" s="75" t="s">
        <v>15</v>
      </c>
      <c r="B483" s="76">
        <v>1</v>
      </c>
      <c r="C483" s="81">
        <v>157319.6</v>
      </c>
      <c r="D483" s="76">
        <v>0</v>
      </c>
      <c r="E483" s="81">
        <v>0</v>
      </c>
      <c r="K483" s="130"/>
    </row>
    <row r="484" spans="1:11" ht="21" hidden="1" customHeight="1" x14ac:dyDescent="0.2">
      <c r="A484" s="75" t="s">
        <v>16</v>
      </c>
      <c r="B484" s="76">
        <v>0</v>
      </c>
      <c r="C484" s="81">
        <v>0</v>
      </c>
      <c r="D484" s="76">
        <v>0</v>
      </c>
      <c r="E484" s="81">
        <v>0</v>
      </c>
      <c r="K484" s="130"/>
    </row>
    <row r="485" spans="1:11" ht="21" hidden="1" customHeight="1" x14ac:dyDescent="0.2">
      <c r="A485" s="75" t="s">
        <v>17</v>
      </c>
      <c r="B485" s="76">
        <v>0</v>
      </c>
      <c r="C485" s="81">
        <v>0</v>
      </c>
      <c r="D485" s="76">
        <v>0</v>
      </c>
      <c r="E485" s="81">
        <v>0</v>
      </c>
      <c r="K485" s="130"/>
    </row>
    <row r="486" spans="1:11" ht="21" hidden="1" customHeight="1" x14ac:dyDescent="0.2">
      <c r="A486" s="75" t="s">
        <v>18</v>
      </c>
      <c r="B486" s="76">
        <v>1</v>
      </c>
      <c r="C486" s="81">
        <v>0</v>
      </c>
      <c r="D486" s="76">
        <v>0</v>
      </c>
      <c r="E486" s="81">
        <v>0</v>
      </c>
      <c r="K486" s="130"/>
    </row>
    <row r="487" spans="1:11" ht="21" hidden="1" customHeight="1" x14ac:dyDescent="0.2">
      <c r="A487" s="75" t="s">
        <v>19</v>
      </c>
      <c r="B487" s="76">
        <v>1</v>
      </c>
      <c r="C487" s="81">
        <v>120000</v>
      </c>
      <c r="D487" s="76">
        <v>0</v>
      </c>
      <c r="E487" s="81">
        <v>0</v>
      </c>
      <c r="K487" s="130"/>
    </row>
    <row r="488" spans="1:11" ht="21" hidden="1" customHeight="1" x14ac:dyDescent="0.2">
      <c r="A488" s="75" t="s">
        <v>20</v>
      </c>
      <c r="B488" s="76">
        <v>2</v>
      </c>
      <c r="C488" s="81">
        <v>129438</v>
      </c>
      <c r="D488" s="76">
        <v>0</v>
      </c>
      <c r="E488" s="81">
        <v>0</v>
      </c>
      <c r="K488" s="130"/>
    </row>
    <row r="489" spans="1:11" ht="21" hidden="1" customHeight="1" x14ac:dyDescent="0.2">
      <c r="A489" s="75" t="s">
        <v>37</v>
      </c>
      <c r="B489" s="76">
        <v>1</v>
      </c>
      <c r="C489" s="81">
        <v>287784</v>
      </c>
      <c r="D489" s="76">
        <v>0</v>
      </c>
      <c r="E489" s="81">
        <v>0</v>
      </c>
      <c r="K489" s="130"/>
    </row>
    <row r="490" spans="1:11" ht="21" hidden="1" customHeight="1" x14ac:dyDescent="0.2">
      <c r="A490" s="75" t="s">
        <v>22</v>
      </c>
      <c r="B490" s="76">
        <v>2</v>
      </c>
      <c r="C490" s="81">
        <v>156800</v>
      </c>
      <c r="D490" s="76">
        <v>0</v>
      </c>
      <c r="E490" s="81">
        <v>0</v>
      </c>
      <c r="K490" s="130"/>
    </row>
    <row r="491" spans="1:11" ht="21" hidden="1" customHeight="1" x14ac:dyDescent="0.2">
      <c r="A491" s="75" t="s">
        <v>23</v>
      </c>
      <c r="B491" s="76">
        <v>2</v>
      </c>
      <c r="C491" s="81">
        <v>600000</v>
      </c>
      <c r="D491" s="76">
        <v>0</v>
      </c>
      <c r="E491" s="81">
        <v>0</v>
      </c>
      <c r="K491" s="130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35">
        <v>102000</v>
      </c>
      <c r="K492" s="130"/>
    </row>
    <row r="493" spans="1:11" ht="72" hidden="1" customHeight="1" x14ac:dyDescent="0.2">
      <c r="A493" s="140" t="str">
        <f>A423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493" s="140"/>
      <c r="C493" s="140"/>
      <c r="K493" s="130"/>
    </row>
    <row r="494" spans="1:11" ht="30" hidden="1" customHeight="1" x14ac:dyDescent="0.2">
      <c r="A494" s="140" t="str">
        <f>A424</f>
        <v>Osoba udostępniająca informację: Magdalena Głażewska
Data udostępnienia informacji: 31.10.2024 r.</v>
      </c>
      <c r="B494" s="140"/>
      <c r="C494" s="140"/>
      <c r="K494" s="130"/>
    </row>
    <row r="495" spans="1:11" ht="92.45" hidden="1" customHeight="1" x14ac:dyDescent="0.2">
      <c r="A495" s="154" t="s">
        <v>83</v>
      </c>
      <c r="B495" s="154"/>
      <c r="C495" s="154"/>
      <c r="D495" s="217"/>
      <c r="E495" s="217"/>
      <c r="K495" s="130"/>
    </row>
    <row r="496" spans="1:11" ht="25.5" hidden="1" customHeight="1" x14ac:dyDescent="0.2">
      <c r="A496" s="153" t="str">
        <f>A426</f>
        <v>Dane na dzień 30.09.2024 r.</v>
      </c>
      <c r="B496" s="218"/>
      <c r="C496" s="218"/>
      <c r="D496" s="219"/>
      <c r="E496" s="219"/>
      <c r="K496" s="130"/>
    </row>
    <row r="497" spans="1:11" ht="30.75" hidden="1" customHeight="1" x14ac:dyDescent="0.2">
      <c r="A497" s="207" t="s">
        <v>1</v>
      </c>
      <c r="B497" s="209" t="s">
        <v>47</v>
      </c>
      <c r="C497" s="220"/>
      <c r="D497" s="209" t="s">
        <v>77</v>
      </c>
      <c r="E497" s="220"/>
      <c r="K497" s="130"/>
    </row>
    <row r="498" spans="1:11" ht="30" hidden="1" customHeight="1" x14ac:dyDescent="0.2">
      <c r="A498" s="213"/>
      <c r="B498" s="33" t="s">
        <v>45</v>
      </c>
      <c r="C498" s="33" t="s">
        <v>6</v>
      </c>
      <c r="D498" s="33" t="s">
        <v>45</v>
      </c>
      <c r="E498" s="33" t="s">
        <v>6</v>
      </c>
      <c r="K498" s="130"/>
    </row>
    <row r="499" spans="1:11" ht="21" hidden="1" customHeight="1" x14ac:dyDescent="0.2">
      <c r="A499" s="75" t="s">
        <v>8</v>
      </c>
      <c r="B499" s="76">
        <v>2</v>
      </c>
      <c r="C499" s="81">
        <v>9000</v>
      </c>
      <c r="D499" s="76">
        <v>0</v>
      </c>
      <c r="E499" s="81">
        <v>0</v>
      </c>
      <c r="K499" s="130"/>
    </row>
    <row r="500" spans="1:11" ht="21" hidden="1" customHeight="1" x14ac:dyDescent="0.2">
      <c r="A500" s="75" t="s">
        <v>36</v>
      </c>
      <c r="B500" s="76">
        <v>5</v>
      </c>
      <c r="C500" s="81">
        <v>243758.4</v>
      </c>
      <c r="D500" s="76">
        <v>0</v>
      </c>
      <c r="E500" s="81">
        <v>0</v>
      </c>
      <c r="K500" s="130"/>
    </row>
    <row r="501" spans="1:11" ht="21" hidden="1" customHeight="1" x14ac:dyDescent="0.2">
      <c r="A501" s="75" t="s">
        <v>10</v>
      </c>
      <c r="B501" s="76">
        <v>4</v>
      </c>
      <c r="C501" s="81">
        <v>322000</v>
      </c>
      <c r="D501" s="76">
        <v>0</v>
      </c>
      <c r="E501" s="81">
        <v>0</v>
      </c>
      <c r="K501" s="130"/>
    </row>
    <row r="502" spans="1:11" ht="21" hidden="1" customHeight="1" x14ac:dyDescent="0.2">
      <c r="A502" s="75" t="s">
        <v>11</v>
      </c>
      <c r="B502" s="76">
        <v>1</v>
      </c>
      <c r="C502" s="81">
        <v>24330.46</v>
      </c>
      <c r="D502" s="76">
        <v>0</v>
      </c>
      <c r="E502" s="81">
        <v>0</v>
      </c>
      <c r="K502" s="130"/>
    </row>
    <row r="503" spans="1:11" ht="21" hidden="1" customHeight="1" x14ac:dyDescent="0.2">
      <c r="A503" s="75" t="s">
        <v>12</v>
      </c>
      <c r="B503" s="76">
        <v>25</v>
      </c>
      <c r="C503" s="81">
        <v>2001335.41</v>
      </c>
      <c r="D503" s="76">
        <v>0</v>
      </c>
      <c r="E503" s="81">
        <v>0</v>
      </c>
      <c r="K503" s="130"/>
    </row>
    <row r="504" spans="1:11" ht="21" hidden="1" customHeight="1" x14ac:dyDescent="0.2">
      <c r="A504" s="75" t="s">
        <v>13</v>
      </c>
      <c r="B504" s="76">
        <v>2</v>
      </c>
      <c r="C504" s="81">
        <v>360000</v>
      </c>
      <c r="D504" s="76">
        <v>0</v>
      </c>
      <c r="E504" s="81">
        <v>0</v>
      </c>
      <c r="K504" s="130"/>
    </row>
    <row r="505" spans="1:11" ht="21" hidden="1" customHeight="1" x14ac:dyDescent="0.2">
      <c r="A505" s="75" t="s">
        <v>14</v>
      </c>
      <c r="B505" s="76">
        <v>21</v>
      </c>
      <c r="C505" s="81">
        <v>740551.25</v>
      </c>
      <c r="D505" s="76">
        <v>0</v>
      </c>
      <c r="E505" s="81">
        <v>0</v>
      </c>
      <c r="K505" s="130"/>
    </row>
    <row r="506" spans="1:11" ht="21" hidden="1" customHeight="1" x14ac:dyDescent="0.2">
      <c r="A506" s="75" t="s">
        <v>15</v>
      </c>
      <c r="B506" s="76">
        <v>1</v>
      </c>
      <c r="C506" s="81">
        <v>0</v>
      </c>
      <c r="D506" s="76">
        <v>0</v>
      </c>
      <c r="E506" s="81">
        <v>0</v>
      </c>
      <c r="K506" s="130"/>
    </row>
    <row r="507" spans="1:11" ht="21" hidden="1" customHeight="1" x14ac:dyDescent="0.2">
      <c r="A507" s="75" t="s">
        <v>16</v>
      </c>
      <c r="B507" s="76">
        <v>0</v>
      </c>
      <c r="C507" s="81">
        <v>0</v>
      </c>
      <c r="D507" s="76">
        <v>0</v>
      </c>
      <c r="E507" s="81">
        <v>0</v>
      </c>
      <c r="K507" s="130"/>
    </row>
    <row r="508" spans="1:11" ht="21" hidden="1" customHeight="1" x14ac:dyDescent="0.2">
      <c r="A508" s="75" t="s">
        <v>17</v>
      </c>
      <c r="B508" s="76">
        <v>0</v>
      </c>
      <c r="C508" s="81">
        <v>0</v>
      </c>
      <c r="D508" s="76">
        <v>0</v>
      </c>
      <c r="E508" s="81">
        <v>0</v>
      </c>
      <c r="K508" s="130"/>
    </row>
    <row r="509" spans="1:11" ht="21" hidden="1" customHeight="1" x14ac:dyDescent="0.2">
      <c r="A509" s="75" t="s">
        <v>18</v>
      </c>
      <c r="B509" s="76">
        <v>3</v>
      </c>
      <c r="C509" s="81">
        <v>400000</v>
      </c>
      <c r="D509" s="76">
        <v>0</v>
      </c>
      <c r="E509" s="81">
        <v>0</v>
      </c>
      <c r="K509" s="130"/>
    </row>
    <row r="510" spans="1:11" ht="21" hidden="1" customHeight="1" x14ac:dyDescent="0.2">
      <c r="A510" s="75" t="s">
        <v>19</v>
      </c>
      <c r="B510" s="76">
        <v>1</v>
      </c>
      <c r="C510" s="81">
        <v>139132</v>
      </c>
      <c r="D510" s="76">
        <v>0</v>
      </c>
      <c r="E510" s="81">
        <v>0</v>
      </c>
      <c r="K510" s="130"/>
    </row>
    <row r="511" spans="1:11" ht="21" hidden="1" customHeight="1" x14ac:dyDescent="0.2">
      <c r="A511" s="75" t="s">
        <v>20</v>
      </c>
      <c r="B511" s="76">
        <v>5</v>
      </c>
      <c r="C511" s="81">
        <v>113221.71</v>
      </c>
      <c r="D511" s="76">
        <v>0</v>
      </c>
      <c r="E511" s="81">
        <v>0</v>
      </c>
      <c r="K511" s="130"/>
    </row>
    <row r="512" spans="1:11" ht="21" hidden="1" customHeight="1" x14ac:dyDescent="0.2">
      <c r="A512" s="75" t="s">
        <v>37</v>
      </c>
      <c r="B512" s="76">
        <v>0</v>
      </c>
      <c r="C512" s="81">
        <v>0</v>
      </c>
      <c r="D512" s="76">
        <v>0</v>
      </c>
      <c r="E512" s="81">
        <v>0</v>
      </c>
      <c r="K512" s="130"/>
    </row>
    <row r="513" spans="1:11" ht="21" hidden="1" customHeight="1" x14ac:dyDescent="0.2">
      <c r="A513" s="75" t="s">
        <v>22</v>
      </c>
      <c r="B513" s="76">
        <v>6</v>
      </c>
      <c r="C513" s="81">
        <v>652270</v>
      </c>
      <c r="D513" s="76">
        <v>0</v>
      </c>
      <c r="E513" s="81">
        <v>0</v>
      </c>
      <c r="K513" s="130"/>
    </row>
    <row r="514" spans="1:11" ht="21" hidden="1" customHeight="1" x14ac:dyDescent="0.2">
      <c r="A514" s="75" t="s">
        <v>23</v>
      </c>
      <c r="B514" s="76">
        <v>0</v>
      </c>
      <c r="C514" s="81">
        <v>0</v>
      </c>
      <c r="D514" s="76">
        <v>0</v>
      </c>
      <c r="E514" s="81">
        <v>0</v>
      </c>
      <c r="K514" s="130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35">
        <v>0</v>
      </c>
      <c r="K515" s="130"/>
    </row>
    <row r="516" spans="1:11" ht="72" hidden="1" customHeight="1" x14ac:dyDescent="0.2">
      <c r="A516" s="140" t="str">
        <f>A446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516" s="140"/>
      <c r="C516" s="140"/>
      <c r="K516" s="130"/>
    </row>
    <row r="517" spans="1:11" ht="30" hidden="1" customHeight="1" x14ac:dyDescent="0.2">
      <c r="A517" s="140" t="str">
        <f>A447</f>
        <v>Osoba udostępniająca informację: Magdalena Głażewska
Data udostępnienia informacji: 31.10.2024 r.</v>
      </c>
      <c r="B517" s="140"/>
      <c r="C517" s="140"/>
      <c r="K517" s="130"/>
    </row>
    <row r="518" spans="1:11" ht="92.45" hidden="1" customHeight="1" x14ac:dyDescent="0.2">
      <c r="A518" s="154" t="s">
        <v>84</v>
      </c>
      <c r="B518" s="154"/>
      <c r="C518" s="154"/>
      <c r="D518" s="217"/>
      <c r="E518" s="217"/>
      <c r="K518" s="130"/>
    </row>
    <row r="519" spans="1:11" ht="25.5" hidden="1" customHeight="1" x14ac:dyDescent="0.2">
      <c r="A519" s="153" t="str">
        <f>A426</f>
        <v>Dane na dzień 30.09.2024 r.</v>
      </c>
      <c r="B519" s="218"/>
      <c r="C519" s="218"/>
      <c r="D519" s="219"/>
      <c r="E519" s="219"/>
      <c r="K519" s="130"/>
    </row>
    <row r="520" spans="1:11" ht="30.75" hidden="1" customHeight="1" x14ac:dyDescent="0.2">
      <c r="A520" s="207" t="s">
        <v>1</v>
      </c>
      <c r="B520" s="209" t="s">
        <v>47</v>
      </c>
      <c r="C520" s="220"/>
      <c r="D520" s="209" t="s">
        <v>77</v>
      </c>
      <c r="E520" s="220"/>
      <c r="K520" s="130"/>
    </row>
    <row r="521" spans="1:11" ht="30" hidden="1" customHeight="1" x14ac:dyDescent="0.2">
      <c r="A521" s="213"/>
      <c r="B521" s="33" t="s">
        <v>45</v>
      </c>
      <c r="C521" s="33" t="s">
        <v>6</v>
      </c>
      <c r="D521" s="33" t="s">
        <v>45</v>
      </c>
      <c r="E521" s="33" t="s">
        <v>6</v>
      </c>
      <c r="K521" s="130"/>
    </row>
    <row r="522" spans="1:11" ht="21" hidden="1" customHeight="1" x14ac:dyDescent="0.2">
      <c r="A522" s="75" t="s">
        <v>8</v>
      </c>
      <c r="B522" s="76">
        <v>0</v>
      </c>
      <c r="C522" s="81">
        <v>0</v>
      </c>
      <c r="D522" s="76">
        <v>0</v>
      </c>
      <c r="E522" s="81">
        <v>0</v>
      </c>
      <c r="K522" s="130"/>
    </row>
    <row r="523" spans="1:11" ht="21" hidden="1" customHeight="1" x14ac:dyDescent="0.2">
      <c r="A523" s="75" t="s">
        <v>36</v>
      </c>
      <c r="B523" s="76">
        <v>6</v>
      </c>
      <c r="C523" s="81">
        <v>889964.8</v>
      </c>
      <c r="D523" s="76">
        <v>0</v>
      </c>
      <c r="E523" s="81">
        <v>0</v>
      </c>
      <c r="K523" s="130"/>
    </row>
    <row r="524" spans="1:11" ht="21" hidden="1" customHeight="1" x14ac:dyDescent="0.2">
      <c r="A524" s="75" t="s">
        <v>10</v>
      </c>
      <c r="B524" s="76">
        <v>0</v>
      </c>
      <c r="C524" s="81">
        <v>0</v>
      </c>
      <c r="D524" s="76">
        <v>0</v>
      </c>
      <c r="E524" s="81">
        <v>0</v>
      </c>
      <c r="K524" s="130"/>
    </row>
    <row r="525" spans="1:11" ht="21" hidden="1" customHeight="1" x14ac:dyDescent="0.2">
      <c r="A525" s="75" t="s">
        <v>11</v>
      </c>
      <c r="B525" s="76">
        <v>0</v>
      </c>
      <c r="C525" s="81">
        <v>0</v>
      </c>
      <c r="D525" s="76">
        <v>0</v>
      </c>
      <c r="E525" s="81">
        <v>0</v>
      </c>
      <c r="K525" s="130"/>
    </row>
    <row r="526" spans="1:11" ht="21" hidden="1" customHeight="1" x14ac:dyDescent="0.2">
      <c r="A526" s="75" t="s">
        <v>12</v>
      </c>
      <c r="B526" s="76">
        <v>38</v>
      </c>
      <c r="C526" s="81">
        <v>2196460.1800000002</v>
      </c>
      <c r="D526" s="76">
        <v>0</v>
      </c>
      <c r="E526" s="81">
        <v>0</v>
      </c>
      <c r="K526" s="130"/>
    </row>
    <row r="527" spans="1:11" ht="21" hidden="1" customHeight="1" x14ac:dyDescent="0.2">
      <c r="A527" s="75" t="s">
        <v>13</v>
      </c>
      <c r="B527" s="76">
        <v>1</v>
      </c>
      <c r="C527" s="81">
        <v>26400</v>
      </c>
      <c r="D527" s="76">
        <v>0</v>
      </c>
      <c r="E527" s="81">
        <v>0</v>
      </c>
      <c r="K527" s="130"/>
    </row>
    <row r="528" spans="1:11" ht="21" hidden="1" customHeight="1" x14ac:dyDescent="0.2">
      <c r="A528" s="75" t="s">
        <v>14</v>
      </c>
      <c r="B528" s="76">
        <v>22</v>
      </c>
      <c r="C528" s="81">
        <v>938838</v>
      </c>
      <c r="D528" s="76">
        <v>0</v>
      </c>
      <c r="E528" s="81">
        <v>0</v>
      </c>
      <c r="K528" s="130"/>
    </row>
    <row r="529" spans="1:11" ht="21" hidden="1" customHeight="1" x14ac:dyDescent="0.2">
      <c r="A529" s="75" t="s">
        <v>15</v>
      </c>
      <c r="B529" s="76">
        <v>0</v>
      </c>
      <c r="C529" s="81">
        <v>0</v>
      </c>
      <c r="D529" s="76">
        <v>0</v>
      </c>
      <c r="E529" s="81">
        <v>0</v>
      </c>
      <c r="K529" s="130"/>
    </row>
    <row r="530" spans="1:11" ht="21" hidden="1" customHeight="1" x14ac:dyDescent="0.2">
      <c r="A530" s="75" t="s">
        <v>16</v>
      </c>
      <c r="B530" s="76">
        <v>0</v>
      </c>
      <c r="C530" s="81">
        <v>0</v>
      </c>
      <c r="D530" s="76">
        <v>0</v>
      </c>
      <c r="E530" s="81">
        <v>0</v>
      </c>
      <c r="K530" s="130"/>
    </row>
    <row r="531" spans="1:11" ht="21" hidden="1" customHeight="1" x14ac:dyDescent="0.2">
      <c r="A531" s="75" t="s">
        <v>17</v>
      </c>
      <c r="B531" s="76">
        <v>0</v>
      </c>
      <c r="C531" s="81">
        <v>0</v>
      </c>
      <c r="D531" s="76">
        <v>0</v>
      </c>
      <c r="E531" s="81">
        <v>0</v>
      </c>
      <c r="K531" s="130"/>
    </row>
    <row r="532" spans="1:11" ht="21" hidden="1" customHeight="1" x14ac:dyDescent="0.2">
      <c r="A532" s="75" t="s">
        <v>18</v>
      </c>
      <c r="B532" s="76">
        <v>3</v>
      </c>
      <c r="C532" s="81">
        <v>900000</v>
      </c>
      <c r="D532" s="76">
        <v>0</v>
      </c>
      <c r="E532" s="81">
        <v>0</v>
      </c>
      <c r="K532" s="130"/>
    </row>
    <row r="533" spans="1:11" ht="21" hidden="1" customHeight="1" x14ac:dyDescent="0.2">
      <c r="A533" s="75" t="s">
        <v>19</v>
      </c>
      <c r="B533" s="76">
        <v>0</v>
      </c>
      <c r="C533" s="81">
        <v>0</v>
      </c>
      <c r="D533" s="76">
        <v>0</v>
      </c>
      <c r="E533" s="81">
        <v>0</v>
      </c>
      <c r="K533" s="130"/>
    </row>
    <row r="534" spans="1:11" ht="21" hidden="1" customHeight="1" x14ac:dyDescent="0.2">
      <c r="A534" s="75" t="s">
        <v>20</v>
      </c>
      <c r="B534" s="76">
        <v>0</v>
      </c>
      <c r="C534" s="81">
        <v>0</v>
      </c>
      <c r="D534" s="76">
        <v>0</v>
      </c>
      <c r="E534" s="81">
        <v>0</v>
      </c>
      <c r="K534" s="130"/>
    </row>
    <row r="535" spans="1:11" ht="21" hidden="1" customHeight="1" x14ac:dyDescent="0.2">
      <c r="A535" s="75" t="s">
        <v>37</v>
      </c>
      <c r="B535" s="76">
        <v>0</v>
      </c>
      <c r="C535" s="81">
        <v>0</v>
      </c>
      <c r="D535" s="76">
        <v>0</v>
      </c>
      <c r="E535" s="81">
        <v>0</v>
      </c>
      <c r="K535" s="130"/>
    </row>
    <row r="536" spans="1:11" ht="21" hidden="1" customHeight="1" x14ac:dyDescent="0.2">
      <c r="A536" s="75" t="s">
        <v>22</v>
      </c>
      <c r="B536" s="76">
        <v>2</v>
      </c>
      <c r="C536" s="81">
        <v>427632.8</v>
      </c>
      <c r="D536" s="76">
        <v>0</v>
      </c>
      <c r="E536" s="81">
        <v>0</v>
      </c>
      <c r="K536" s="130"/>
    </row>
    <row r="537" spans="1:11" ht="21" hidden="1" customHeight="1" x14ac:dyDescent="0.2">
      <c r="A537" s="75" t="s">
        <v>23</v>
      </c>
      <c r="B537" s="76">
        <v>0</v>
      </c>
      <c r="C537" s="81">
        <v>0</v>
      </c>
      <c r="D537" s="76">
        <v>0</v>
      </c>
      <c r="E537" s="81">
        <v>0</v>
      </c>
      <c r="K537" s="130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35">
        <v>0</v>
      </c>
      <c r="K538" s="130"/>
    </row>
    <row r="539" spans="1:11" ht="72" hidden="1" customHeight="1" x14ac:dyDescent="0.2">
      <c r="A539" s="140" t="str">
        <f>A446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539" s="140"/>
      <c r="C539" s="140"/>
      <c r="K539" s="130"/>
    </row>
    <row r="540" spans="1:11" ht="30" hidden="1" customHeight="1" x14ac:dyDescent="0.2">
      <c r="A540" s="140" t="str">
        <f>A447</f>
        <v>Osoba udostępniająca informację: Magdalena Głażewska
Data udostępnienia informacji: 31.10.2024 r.</v>
      </c>
      <c r="B540" s="140"/>
      <c r="C540" s="140"/>
      <c r="K540" s="130"/>
    </row>
    <row r="541" spans="1:11" ht="30" hidden="1" customHeight="1" x14ac:dyDescent="0.2">
      <c r="A541" s="120"/>
      <c r="B541" s="120"/>
      <c r="C541" s="120"/>
      <c r="K541" s="130"/>
    </row>
    <row r="542" spans="1:11" ht="92.45" customHeight="1" x14ac:dyDescent="0.2">
      <c r="A542" s="136" t="s">
        <v>85</v>
      </c>
      <c r="B542" s="136"/>
      <c r="C542" s="136"/>
      <c r="D542" s="192"/>
      <c r="E542" s="192"/>
      <c r="F542" s="192"/>
      <c r="G542" s="192"/>
      <c r="K542" s="130"/>
    </row>
    <row r="543" spans="1:11" ht="25.5" customHeight="1" x14ac:dyDescent="0.2">
      <c r="A543" s="137" t="str">
        <f>A402</f>
        <v>Dane na dzień 30.09.2024 r.</v>
      </c>
      <c r="B543" s="193"/>
      <c r="C543" s="193"/>
      <c r="D543" s="194"/>
      <c r="E543" s="194"/>
      <c r="F543" s="194"/>
      <c r="G543" s="194"/>
      <c r="K543" s="130"/>
    </row>
    <row r="544" spans="1:11" ht="30.75" customHeight="1" x14ac:dyDescent="0.2">
      <c r="A544" s="161" t="s">
        <v>1</v>
      </c>
      <c r="B544" s="198" t="s">
        <v>47</v>
      </c>
      <c r="C544" s="147"/>
      <c r="D544" s="198" t="s">
        <v>77</v>
      </c>
      <c r="E544" s="147"/>
      <c r="F544" s="186" t="s">
        <v>33</v>
      </c>
      <c r="G544" s="147"/>
      <c r="K544" s="130"/>
    </row>
    <row r="545" spans="1:11" ht="30" customHeight="1" x14ac:dyDescent="0.2">
      <c r="A545" s="165"/>
      <c r="B545" s="9" t="s">
        <v>45</v>
      </c>
      <c r="C545" s="9" t="s">
        <v>78</v>
      </c>
      <c r="D545" s="9" t="s">
        <v>45</v>
      </c>
      <c r="E545" s="9" t="s">
        <v>78</v>
      </c>
      <c r="F545" s="125" t="s">
        <v>7</v>
      </c>
      <c r="G545" s="127" t="s">
        <v>79</v>
      </c>
      <c r="K545" s="130"/>
    </row>
    <row r="546" spans="1:11" ht="21" customHeight="1" x14ac:dyDescent="0.2">
      <c r="A546" s="50" t="s">
        <v>8</v>
      </c>
      <c r="B546" s="51">
        <v>38</v>
      </c>
      <c r="C546" s="52">
        <v>5722936.5</v>
      </c>
      <c r="D546" s="51">
        <v>3</v>
      </c>
      <c r="E546" s="52">
        <v>99680</v>
      </c>
      <c r="F546" s="69">
        <v>3</v>
      </c>
      <c r="G546" s="52">
        <v>99680</v>
      </c>
      <c r="K546" s="130"/>
    </row>
    <row r="547" spans="1:11" ht="21" customHeight="1" x14ac:dyDescent="0.2">
      <c r="A547" s="50" t="s">
        <v>36</v>
      </c>
      <c r="B547" s="51">
        <v>55</v>
      </c>
      <c r="C547" s="52">
        <v>5754288.6799999997</v>
      </c>
      <c r="D547" s="51">
        <v>12</v>
      </c>
      <c r="E547" s="52">
        <v>808922</v>
      </c>
      <c r="F547" s="69">
        <v>10</v>
      </c>
      <c r="G547" s="52">
        <v>789266.8</v>
      </c>
      <c r="K547" s="130"/>
    </row>
    <row r="548" spans="1:11" ht="21" customHeight="1" x14ac:dyDescent="0.2">
      <c r="A548" s="50" t="s">
        <v>10</v>
      </c>
      <c r="B548" s="51">
        <v>193</v>
      </c>
      <c r="C548" s="52">
        <v>14827620.76</v>
      </c>
      <c r="D548" s="51">
        <v>63</v>
      </c>
      <c r="E548" s="52">
        <v>3439652.81</v>
      </c>
      <c r="F548" s="69">
        <v>56</v>
      </c>
      <c r="G548" s="52">
        <v>3012517.42</v>
      </c>
      <c r="K548" s="130"/>
    </row>
    <row r="549" spans="1:11" ht="21" customHeight="1" x14ac:dyDescent="0.2">
      <c r="A549" s="50" t="s">
        <v>11</v>
      </c>
      <c r="B549" s="51">
        <v>9</v>
      </c>
      <c r="C549" s="52">
        <v>938129.17</v>
      </c>
      <c r="D549" s="51">
        <v>1</v>
      </c>
      <c r="E549" s="52">
        <v>300000</v>
      </c>
      <c r="F549" s="69">
        <v>1</v>
      </c>
      <c r="G549" s="52">
        <v>300000</v>
      </c>
      <c r="K549" s="130"/>
    </row>
    <row r="550" spans="1:11" ht="21" customHeight="1" x14ac:dyDescent="0.2">
      <c r="A550" s="50" t="s">
        <v>12</v>
      </c>
      <c r="B550" s="51">
        <v>215</v>
      </c>
      <c r="C550" s="52">
        <v>14372473.4</v>
      </c>
      <c r="D550" s="51">
        <v>143</v>
      </c>
      <c r="E550" s="52">
        <v>8310036.25</v>
      </c>
      <c r="F550" s="69">
        <v>128</v>
      </c>
      <c r="G550" s="52">
        <v>7600517.0499999998</v>
      </c>
      <c r="K550" s="130"/>
    </row>
    <row r="551" spans="1:11" ht="21" customHeight="1" x14ac:dyDescent="0.2">
      <c r="A551" s="50" t="s">
        <v>13</v>
      </c>
      <c r="B551" s="51">
        <v>177</v>
      </c>
      <c r="C551" s="52">
        <v>13932300.74</v>
      </c>
      <c r="D551" s="51">
        <v>70</v>
      </c>
      <c r="E551" s="52">
        <v>3002171.8</v>
      </c>
      <c r="F551" s="69">
        <v>53</v>
      </c>
      <c r="G551" s="52">
        <v>2676617.4</v>
      </c>
      <c r="K551" s="130"/>
    </row>
    <row r="552" spans="1:11" ht="21" customHeight="1" x14ac:dyDescent="0.2">
      <c r="A552" s="50" t="s">
        <v>14</v>
      </c>
      <c r="B552" s="51">
        <v>746</v>
      </c>
      <c r="C552" s="52">
        <v>33157889.399999999</v>
      </c>
      <c r="D552" s="51">
        <v>283</v>
      </c>
      <c r="E552" s="52">
        <v>11964786.380000001</v>
      </c>
      <c r="F552" s="69">
        <v>237</v>
      </c>
      <c r="G552" s="52">
        <v>11105542.550000001</v>
      </c>
      <c r="K552" s="130"/>
    </row>
    <row r="553" spans="1:11" ht="21" customHeight="1" x14ac:dyDescent="0.2">
      <c r="A553" s="50" t="s">
        <v>15</v>
      </c>
      <c r="B553" s="51">
        <v>7</v>
      </c>
      <c r="C553" s="52">
        <v>755009.6</v>
      </c>
      <c r="D553" s="51">
        <v>1</v>
      </c>
      <c r="E553" s="52">
        <v>8880</v>
      </c>
      <c r="F553" s="69">
        <v>1</v>
      </c>
      <c r="G553" s="52">
        <v>8880</v>
      </c>
      <c r="K553" s="130"/>
    </row>
    <row r="554" spans="1:11" ht="21" customHeight="1" x14ac:dyDescent="0.2">
      <c r="A554" s="50" t="s">
        <v>16</v>
      </c>
      <c r="B554" s="51">
        <v>48</v>
      </c>
      <c r="C554" s="52">
        <v>3121949.88</v>
      </c>
      <c r="D554" s="51">
        <v>26</v>
      </c>
      <c r="E554" s="52">
        <v>2247835.2999999998</v>
      </c>
      <c r="F554" s="69">
        <v>22</v>
      </c>
      <c r="G554" s="52">
        <v>2044991.3</v>
      </c>
      <c r="K554" s="130"/>
    </row>
    <row r="555" spans="1:11" ht="21" customHeight="1" x14ac:dyDescent="0.2">
      <c r="A555" s="50" t="s">
        <v>17</v>
      </c>
      <c r="B555" s="51">
        <v>32</v>
      </c>
      <c r="C555" s="52">
        <v>4524098.13</v>
      </c>
      <c r="D555" s="51">
        <v>6</v>
      </c>
      <c r="E555" s="52">
        <v>715732</v>
      </c>
      <c r="F555" s="69">
        <v>6</v>
      </c>
      <c r="G555" s="52">
        <v>715732</v>
      </c>
      <c r="K555" s="130"/>
    </row>
    <row r="556" spans="1:11" ht="21" customHeight="1" x14ac:dyDescent="0.2">
      <c r="A556" s="50" t="s">
        <v>18</v>
      </c>
      <c r="B556" s="51">
        <v>23</v>
      </c>
      <c r="C556" s="52">
        <v>2349359.59</v>
      </c>
      <c r="D556" s="51">
        <v>0</v>
      </c>
      <c r="E556" s="52">
        <v>0</v>
      </c>
      <c r="F556" s="69">
        <v>0</v>
      </c>
      <c r="G556" s="52">
        <v>0</v>
      </c>
      <c r="K556" s="130"/>
    </row>
    <row r="557" spans="1:11" ht="21" customHeight="1" x14ac:dyDescent="0.2">
      <c r="A557" s="50" t="s">
        <v>19</v>
      </c>
      <c r="B557" s="51">
        <v>12</v>
      </c>
      <c r="C557" s="52">
        <v>1692438.8</v>
      </c>
      <c r="D557" s="51">
        <v>1</v>
      </c>
      <c r="E557" s="52">
        <v>84664.8</v>
      </c>
      <c r="F557" s="69">
        <v>1</v>
      </c>
      <c r="G557" s="52">
        <v>84664.8</v>
      </c>
      <c r="K557" s="130"/>
    </row>
    <row r="558" spans="1:11" ht="21" customHeight="1" x14ac:dyDescent="0.2">
      <c r="A558" s="50" t="s">
        <v>20</v>
      </c>
      <c r="B558" s="51">
        <v>38</v>
      </c>
      <c r="C558" s="52">
        <v>2305995.11</v>
      </c>
      <c r="D558" s="51">
        <v>11</v>
      </c>
      <c r="E558" s="52">
        <v>522840.4</v>
      </c>
      <c r="F558" s="69">
        <v>11</v>
      </c>
      <c r="G558" s="52">
        <v>520563.6</v>
      </c>
      <c r="K558" s="130"/>
    </row>
    <row r="559" spans="1:11" ht="21" customHeight="1" x14ac:dyDescent="0.2">
      <c r="A559" s="50" t="s">
        <v>37</v>
      </c>
      <c r="B559" s="51">
        <v>26</v>
      </c>
      <c r="C559" s="52">
        <v>4975901.87</v>
      </c>
      <c r="D559" s="51">
        <v>4</v>
      </c>
      <c r="E559" s="52">
        <v>893546.88</v>
      </c>
      <c r="F559" s="69">
        <v>4</v>
      </c>
      <c r="G559" s="52">
        <v>893546.88</v>
      </c>
      <c r="K559" s="130"/>
    </row>
    <row r="560" spans="1:11" ht="21" customHeight="1" x14ac:dyDescent="0.2">
      <c r="A560" s="50" t="s">
        <v>22</v>
      </c>
      <c r="B560" s="51">
        <v>102</v>
      </c>
      <c r="C560" s="52">
        <v>12373536.23</v>
      </c>
      <c r="D560" s="51">
        <v>23</v>
      </c>
      <c r="E560" s="52">
        <v>2176644.36</v>
      </c>
      <c r="F560" s="69">
        <v>21</v>
      </c>
      <c r="G560" s="52">
        <v>2109605.56</v>
      </c>
      <c r="K560" s="130"/>
    </row>
    <row r="561" spans="1:11" ht="21" customHeight="1" x14ac:dyDescent="0.2">
      <c r="A561" s="50" t="s">
        <v>23</v>
      </c>
      <c r="B561" s="51">
        <v>20</v>
      </c>
      <c r="C561" s="52">
        <v>3721870.96</v>
      </c>
      <c r="D561" s="51">
        <v>4</v>
      </c>
      <c r="E561" s="52">
        <v>364904</v>
      </c>
      <c r="F561" s="69">
        <v>3</v>
      </c>
      <c r="G561" s="52">
        <v>364904</v>
      </c>
      <c r="K561" s="130"/>
    </row>
    <row r="562" spans="1:11" ht="21" customHeight="1" x14ac:dyDescent="0.2">
      <c r="A562" s="4" t="s">
        <v>34</v>
      </c>
      <c r="B562" s="10">
        <v>1741</v>
      </c>
      <c r="C562" s="4">
        <v>124525798.81999999</v>
      </c>
      <c r="D562" s="10">
        <v>651</v>
      </c>
      <c r="E562" s="15">
        <v>34940296.979999997</v>
      </c>
      <c r="F562" s="13">
        <v>551</v>
      </c>
      <c r="G562" s="15">
        <v>32327029.359999999</v>
      </c>
      <c r="K562" s="130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30"/>
    </row>
    <row r="564" spans="1:11" ht="72" customHeight="1" x14ac:dyDescent="0.2">
      <c r="A564" s="139" t="str">
        <f>A423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564" s="139"/>
      <c r="C564" s="139"/>
      <c r="D564" s="139"/>
      <c r="E564" s="139"/>
      <c r="F564" s="139"/>
      <c r="G564" s="128"/>
      <c r="K564" s="130"/>
    </row>
    <row r="565" spans="1:11" ht="30" customHeight="1" x14ac:dyDescent="0.2">
      <c r="A565" s="139" t="str">
        <f>A424</f>
        <v>Osoba udostępniająca informację: Magdalena Głażewska
Data udostępnienia informacji: 31.10.2024 r.</v>
      </c>
      <c r="B565" s="139"/>
      <c r="C565" s="139"/>
      <c r="D565" s="128"/>
      <c r="E565" s="128"/>
      <c r="F565" s="128"/>
      <c r="G565" s="128"/>
      <c r="K565" s="130"/>
    </row>
    <row r="566" spans="1:11" ht="30" customHeight="1" x14ac:dyDescent="0.2">
      <c r="A566" s="120"/>
      <c r="B566" s="120"/>
      <c r="C566" s="120"/>
      <c r="K566" s="130"/>
    </row>
    <row r="567" spans="1:11" ht="50.25" hidden="1" customHeight="1" x14ac:dyDescent="0.2">
      <c r="A567" s="154" t="s">
        <v>86</v>
      </c>
      <c r="B567" s="154"/>
      <c r="C567" s="154"/>
      <c r="D567" s="154"/>
      <c r="E567" s="154"/>
      <c r="F567" s="154"/>
      <c r="G567" s="154"/>
      <c r="H567" s="154"/>
      <c r="I567" s="154"/>
      <c r="K567" s="130"/>
    </row>
    <row r="568" spans="1:11" ht="29.25" hidden="1" customHeight="1" x14ac:dyDescent="0.2">
      <c r="A568" s="153" t="str">
        <f>A183</f>
        <v>Dane na dzień 30.09.2024 r.</v>
      </c>
      <c r="B568" s="153"/>
      <c r="C568" s="153"/>
      <c r="D568" s="153"/>
      <c r="E568" s="153"/>
      <c r="F568" s="153"/>
      <c r="G568" s="153"/>
      <c r="H568" s="153"/>
      <c r="I568" s="153"/>
      <c r="K568" s="130"/>
    </row>
    <row r="569" spans="1:11" ht="30.75" hidden="1" customHeight="1" x14ac:dyDescent="0.2">
      <c r="A569" s="207" t="s">
        <v>1</v>
      </c>
      <c r="B569" s="214" t="s">
        <v>49</v>
      </c>
      <c r="C569" s="215"/>
      <c r="D569" s="215"/>
      <c r="E569" s="216"/>
      <c r="F569" s="214" t="s">
        <v>50</v>
      </c>
      <c r="G569" s="215"/>
      <c r="H569" s="215"/>
      <c r="I569" s="216"/>
      <c r="K569" s="130"/>
    </row>
    <row r="570" spans="1:11" ht="35.25" hidden="1" customHeight="1" x14ac:dyDescent="0.2">
      <c r="A570" s="213"/>
      <c r="B570" s="22" t="s">
        <v>52</v>
      </c>
      <c r="C570" s="132" t="s">
        <v>53</v>
      </c>
      <c r="D570" s="132" t="s">
        <v>87</v>
      </c>
      <c r="E570" s="132" t="s">
        <v>88</v>
      </c>
      <c r="F570" s="22" t="s">
        <v>52</v>
      </c>
      <c r="G570" s="132" t="s">
        <v>53</v>
      </c>
      <c r="H570" s="22" t="s">
        <v>87</v>
      </c>
      <c r="I570" s="132" t="s">
        <v>88</v>
      </c>
      <c r="K570" s="130"/>
    </row>
    <row r="571" spans="1:11" ht="21" hidden="1" customHeight="1" x14ac:dyDescent="0.2">
      <c r="A571" s="75" t="s">
        <v>8</v>
      </c>
      <c r="B571" s="82">
        <v>82</v>
      </c>
      <c r="C571" s="77">
        <v>8200000</v>
      </c>
      <c r="D571" s="83">
        <v>52</v>
      </c>
      <c r="E571" s="84">
        <v>5200000</v>
      </c>
      <c r="F571" s="82">
        <v>118</v>
      </c>
      <c r="G571" s="77">
        <v>11800000</v>
      </c>
      <c r="H571" s="82">
        <v>93</v>
      </c>
      <c r="I571" s="77">
        <v>9300000</v>
      </c>
      <c r="K571" s="130"/>
    </row>
    <row r="572" spans="1:11" ht="21" hidden="1" customHeight="1" x14ac:dyDescent="0.2">
      <c r="A572" s="75" t="s">
        <v>36</v>
      </c>
      <c r="B572" s="82">
        <v>208</v>
      </c>
      <c r="C572" s="77">
        <v>20800000</v>
      </c>
      <c r="D572" s="83">
        <v>138</v>
      </c>
      <c r="E572" s="84">
        <v>13800000</v>
      </c>
      <c r="F572" s="82">
        <v>258</v>
      </c>
      <c r="G572" s="77">
        <v>25800000</v>
      </c>
      <c r="H572" s="82">
        <v>207</v>
      </c>
      <c r="I572" s="77">
        <v>20700000</v>
      </c>
      <c r="K572" s="130"/>
    </row>
    <row r="573" spans="1:11" ht="21" hidden="1" customHeight="1" x14ac:dyDescent="0.2">
      <c r="A573" s="75" t="s">
        <v>10</v>
      </c>
      <c r="B573" s="82">
        <v>314</v>
      </c>
      <c r="C573" s="77">
        <v>31400000</v>
      </c>
      <c r="D573" s="83">
        <v>231</v>
      </c>
      <c r="E573" s="84">
        <v>23100000</v>
      </c>
      <c r="F573" s="82">
        <v>441</v>
      </c>
      <c r="G573" s="77">
        <v>44100000</v>
      </c>
      <c r="H573" s="82">
        <v>371</v>
      </c>
      <c r="I573" s="77">
        <v>37100000</v>
      </c>
      <c r="K573" s="130"/>
    </row>
    <row r="574" spans="1:11" ht="21" hidden="1" customHeight="1" x14ac:dyDescent="0.2">
      <c r="A574" s="75" t="s">
        <v>11</v>
      </c>
      <c r="B574" s="82">
        <v>29</v>
      </c>
      <c r="C574" s="77">
        <v>2900000</v>
      </c>
      <c r="D574" s="83">
        <v>11</v>
      </c>
      <c r="E574" s="84">
        <v>1100000</v>
      </c>
      <c r="F574" s="82">
        <v>53</v>
      </c>
      <c r="G574" s="77">
        <v>5300000</v>
      </c>
      <c r="H574" s="82">
        <v>31</v>
      </c>
      <c r="I574" s="77">
        <v>3100000</v>
      </c>
      <c r="K574" s="130"/>
    </row>
    <row r="575" spans="1:11" ht="21" hidden="1" customHeight="1" x14ac:dyDescent="0.2">
      <c r="A575" s="75" t="s">
        <v>12</v>
      </c>
      <c r="B575" s="82">
        <v>284</v>
      </c>
      <c r="C575" s="77">
        <v>28400000</v>
      </c>
      <c r="D575" s="83">
        <v>231</v>
      </c>
      <c r="E575" s="84">
        <v>23100000</v>
      </c>
      <c r="F575" s="82">
        <v>273</v>
      </c>
      <c r="G575" s="77">
        <v>27300000</v>
      </c>
      <c r="H575" s="82">
        <v>238</v>
      </c>
      <c r="I575" s="77">
        <v>23800000</v>
      </c>
      <c r="K575" s="130"/>
    </row>
    <row r="576" spans="1:11" ht="21" hidden="1" customHeight="1" x14ac:dyDescent="0.2">
      <c r="A576" s="75" t="s">
        <v>13</v>
      </c>
      <c r="B576" s="82">
        <v>147</v>
      </c>
      <c r="C576" s="77">
        <v>14700000</v>
      </c>
      <c r="D576" s="83">
        <v>114</v>
      </c>
      <c r="E576" s="84">
        <v>11400000</v>
      </c>
      <c r="F576" s="82">
        <v>182</v>
      </c>
      <c r="G576" s="77">
        <v>18200000</v>
      </c>
      <c r="H576" s="82">
        <v>160</v>
      </c>
      <c r="I576" s="77">
        <v>16000000</v>
      </c>
      <c r="K576" s="130"/>
    </row>
    <row r="577" spans="1:11" ht="21" hidden="1" customHeight="1" x14ac:dyDescent="0.2">
      <c r="A577" s="75" t="s">
        <v>14</v>
      </c>
      <c r="B577" s="82">
        <v>670</v>
      </c>
      <c r="C577" s="77">
        <v>67000000</v>
      </c>
      <c r="D577" s="83">
        <v>483</v>
      </c>
      <c r="E577" s="84">
        <v>48300000</v>
      </c>
      <c r="F577" s="82">
        <v>610</v>
      </c>
      <c r="G577" s="77">
        <v>61000000</v>
      </c>
      <c r="H577" s="82">
        <v>491</v>
      </c>
      <c r="I577" s="77">
        <v>49100000</v>
      </c>
      <c r="K577" s="130"/>
    </row>
    <row r="578" spans="1:11" ht="21" hidden="1" customHeight="1" x14ac:dyDescent="0.2">
      <c r="A578" s="75" t="s">
        <v>15</v>
      </c>
      <c r="B578" s="82">
        <v>70</v>
      </c>
      <c r="C578" s="77">
        <v>7000000</v>
      </c>
      <c r="D578" s="83">
        <v>42</v>
      </c>
      <c r="E578" s="84">
        <v>4200000</v>
      </c>
      <c r="F578" s="82">
        <v>82</v>
      </c>
      <c r="G578" s="77">
        <v>8200000</v>
      </c>
      <c r="H578" s="82">
        <v>64</v>
      </c>
      <c r="I578" s="77">
        <v>6400000</v>
      </c>
      <c r="K578" s="130"/>
    </row>
    <row r="579" spans="1:11" ht="21" hidden="1" customHeight="1" x14ac:dyDescent="0.2">
      <c r="A579" s="75" t="s">
        <v>16</v>
      </c>
      <c r="B579" s="82">
        <v>77</v>
      </c>
      <c r="C579" s="77">
        <v>7700000</v>
      </c>
      <c r="D579" s="83">
        <v>59</v>
      </c>
      <c r="E579" s="84">
        <v>5900000</v>
      </c>
      <c r="F579" s="82">
        <v>62</v>
      </c>
      <c r="G579" s="77">
        <v>6200000</v>
      </c>
      <c r="H579" s="82">
        <v>52</v>
      </c>
      <c r="I579" s="77">
        <v>5200000</v>
      </c>
      <c r="K579" s="130"/>
    </row>
    <row r="580" spans="1:11" ht="21" hidden="1" customHeight="1" x14ac:dyDescent="0.2">
      <c r="A580" s="75" t="s">
        <v>17</v>
      </c>
      <c r="B580" s="82">
        <v>300</v>
      </c>
      <c r="C580" s="77">
        <v>30000000</v>
      </c>
      <c r="D580" s="83">
        <v>249</v>
      </c>
      <c r="E580" s="84">
        <v>24900000</v>
      </c>
      <c r="F580" s="82">
        <v>347</v>
      </c>
      <c r="G580" s="77">
        <v>34700000</v>
      </c>
      <c r="H580" s="82">
        <v>280</v>
      </c>
      <c r="I580" s="77">
        <v>28000000</v>
      </c>
      <c r="K580" s="130"/>
    </row>
    <row r="581" spans="1:11" ht="21" hidden="1" customHeight="1" x14ac:dyDescent="0.2">
      <c r="A581" s="75" t="s">
        <v>18</v>
      </c>
      <c r="B581" s="82">
        <v>131</v>
      </c>
      <c r="C581" s="77">
        <v>13100000</v>
      </c>
      <c r="D581" s="83">
        <v>95</v>
      </c>
      <c r="E581" s="84">
        <v>9500000</v>
      </c>
      <c r="F581" s="82">
        <v>136</v>
      </c>
      <c r="G581" s="77">
        <v>13600000</v>
      </c>
      <c r="H581" s="82">
        <v>94</v>
      </c>
      <c r="I581" s="77">
        <v>9400000</v>
      </c>
      <c r="K581" s="130"/>
    </row>
    <row r="582" spans="1:11" ht="21" hidden="1" customHeight="1" x14ac:dyDescent="0.2">
      <c r="A582" s="75" t="s">
        <v>19</v>
      </c>
      <c r="B582" s="82">
        <v>51</v>
      </c>
      <c r="C582" s="77">
        <v>5100000</v>
      </c>
      <c r="D582" s="83">
        <v>33</v>
      </c>
      <c r="E582" s="84">
        <v>3300000</v>
      </c>
      <c r="F582" s="82">
        <v>53</v>
      </c>
      <c r="G582" s="77">
        <v>5300000</v>
      </c>
      <c r="H582" s="82">
        <v>35</v>
      </c>
      <c r="I582" s="77">
        <v>3500000</v>
      </c>
      <c r="K582" s="130"/>
    </row>
    <row r="583" spans="1:11" ht="21" hidden="1" customHeight="1" x14ac:dyDescent="0.2">
      <c r="A583" s="75" t="s">
        <v>20</v>
      </c>
      <c r="B583" s="82">
        <v>229</v>
      </c>
      <c r="C583" s="77">
        <v>22900000</v>
      </c>
      <c r="D583" s="83">
        <v>193</v>
      </c>
      <c r="E583" s="84">
        <v>19300000</v>
      </c>
      <c r="F583" s="82">
        <v>201</v>
      </c>
      <c r="G583" s="77">
        <v>20100000</v>
      </c>
      <c r="H583" s="82">
        <v>171</v>
      </c>
      <c r="I583" s="77">
        <v>17100000</v>
      </c>
      <c r="K583" s="130"/>
    </row>
    <row r="584" spans="1:11" ht="21" hidden="1" customHeight="1" x14ac:dyDescent="0.2">
      <c r="A584" s="75" t="s">
        <v>37</v>
      </c>
      <c r="B584" s="82">
        <v>159</v>
      </c>
      <c r="C584" s="77">
        <v>15900000</v>
      </c>
      <c r="D584" s="83">
        <v>101</v>
      </c>
      <c r="E584" s="84">
        <v>10100000</v>
      </c>
      <c r="F584" s="82">
        <v>171</v>
      </c>
      <c r="G584" s="77">
        <v>17100000</v>
      </c>
      <c r="H584" s="82">
        <v>119</v>
      </c>
      <c r="I584" s="77">
        <v>11900000</v>
      </c>
      <c r="K584" s="130"/>
    </row>
    <row r="585" spans="1:11" ht="21" hidden="1" customHeight="1" x14ac:dyDescent="0.2">
      <c r="A585" s="75" t="s">
        <v>22</v>
      </c>
      <c r="B585" s="82">
        <v>478</v>
      </c>
      <c r="C585" s="77">
        <v>47800000</v>
      </c>
      <c r="D585" s="83">
        <v>352</v>
      </c>
      <c r="E585" s="84">
        <v>35200000</v>
      </c>
      <c r="F585" s="82">
        <v>511</v>
      </c>
      <c r="G585" s="77">
        <v>51100000</v>
      </c>
      <c r="H585" s="82">
        <v>435</v>
      </c>
      <c r="I585" s="77">
        <v>43500000</v>
      </c>
      <c r="K585" s="130"/>
    </row>
    <row r="586" spans="1:11" ht="21" hidden="1" customHeight="1" x14ac:dyDescent="0.2">
      <c r="A586" s="75" t="s">
        <v>23</v>
      </c>
      <c r="B586" s="82">
        <v>84</v>
      </c>
      <c r="C586" s="77">
        <v>8400000</v>
      </c>
      <c r="D586" s="83">
        <v>57</v>
      </c>
      <c r="E586" s="84">
        <v>5700000</v>
      </c>
      <c r="F586" s="82">
        <v>92</v>
      </c>
      <c r="G586" s="77">
        <v>9200000</v>
      </c>
      <c r="H586" s="82">
        <v>66</v>
      </c>
      <c r="I586" s="77">
        <v>6600000</v>
      </c>
      <c r="K586" s="130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30"/>
    </row>
    <row r="588" spans="1:11" ht="48.6" hidden="1" customHeight="1" x14ac:dyDescent="0.2">
      <c r="A588" s="141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588" s="141"/>
      <c r="C588" s="141"/>
      <c r="D588" s="141"/>
      <c r="E588" s="141"/>
      <c r="K588" s="130"/>
    </row>
    <row r="589" spans="1:11" ht="23.45" hidden="1" customHeight="1" x14ac:dyDescent="0.2">
      <c r="A589" s="140" t="str">
        <f>A204</f>
        <v>Osoba udostępniająca informację: Magdalena Głażewska
Data udostępnienia informacji: 31.10.2024 r.</v>
      </c>
      <c r="B589" s="140"/>
      <c r="C589" s="140"/>
      <c r="D589" s="140"/>
      <c r="E589" s="140"/>
      <c r="K589" s="130"/>
    </row>
    <row r="590" spans="1:11" ht="46.15" hidden="1" customHeight="1" x14ac:dyDescent="0.2">
      <c r="A590" s="205" t="s">
        <v>89</v>
      </c>
      <c r="B590" s="204"/>
      <c r="C590" s="204"/>
      <c r="K590" s="130"/>
    </row>
    <row r="591" spans="1:11" ht="22.9" hidden="1" customHeight="1" x14ac:dyDescent="0.2">
      <c r="A591" s="153" t="str">
        <f>A183</f>
        <v>Dane na dzień 30.09.2024 r.</v>
      </c>
      <c r="B591" s="206"/>
      <c r="C591" s="206"/>
      <c r="D591" s="120"/>
      <c r="E591" s="120"/>
      <c r="K591" s="130"/>
    </row>
    <row r="592" spans="1:11" ht="22.9" hidden="1" customHeight="1" x14ac:dyDescent="0.2">
      <c r="A592" s="207" t="s">
        <v>1</v>
      </c>
      <c r="B592" s="209" t="s">
        <v>90</v>
      </c>
      <c r="C592" s="210"/>
      <c r="D592" s="211"/>
      <c r="E592" s="212"/>
      <c r="K592" s="130"/>
    </row>
    <row r="593" spans="1:11" ht="26.45" hidden="1" customHeight="1" x14ac:dyDescent="0.2">
      <c r="A593" s="208"/>
      <c r="B593" s="33" t="s">
        <v>52</v>
      </c>
      <c r="C593" s="33" t="s">
        <v>53</v>
      </c>
      <c r="D593" s="33" t="s">
        <v>87</v>
      </c>
      <c r="E593" s="33" t="s">
        <v>88</v>
      </c>
      <c r="K593" s="130"/>
    </row>
    <row r="594" spans="1:11" ht="22.9" hidden="1" customHeight="1" x14ac:dyDescent="0.2">
      <c r="A594" s="75" t="s">
        <v>8</v>
      </c>
      <c r="B594" s="85">
        <v>103</v>
      </c>
      <c r="C594" s="77">
        <v>10300000</v>
      </c>
      <c r="D594" s="85">
        <v>85</v>
      </c>
      <c r="E594" s="77">
        <v>8500000</v>
      </c>
      <c r="K594" s="130"/>
    </row>
    <row r="595" spans="1:11" ht="22.9" hidden="1" customHeight="1" x14ac:dyDescent="0.2">
      <c r="A595" s="75" t="s">
        <v>36</v>
      </c>
      <c r="B595" s="85">
        <v>380</v>
      </c>
      <c r="C595" s="77">
        <v>38000000</v>
      </c>
      <c r="D595" s="85">
        <v>342</v>
      </c>
      <c r="E595" s="77">
        <v>34200000</v>
      </c>
      <c r="K595" s="130"/>
    </row>
    <row r="596" spans="1:11" ht="22.9" hidden="1" customHeight="1" x14ac:dyDescent="0.2">
      <c r="A596" s="75" t="s">
        <v>10</v>
      </c>
      <c r="B596" s="85">
        <v>596</v>
      </c>
      <c r="C596" s="77">
        <v>59600000</v>
      </c>
      <c r="D596" s="85">
        <v>523</v>
      </c>
      <c r="E596" s="77">
        <v>52300000</v>
      </c>
      <c r="K596" s="130"/>
    </row>
    <row r="597" spans="1:11" ht="22.9" hidden="1" customHeight="1" x14ac:dyDescent="0.2">
      <c r="A597" s="75" t="s">
        <v>11</v>
      </c>
      <c r="B597" s="85">
        <v>78</v>
      </c>
      <c r="C597" s="77">
        <v>7800000</v>
      </c>
      <c r="D597" s="85">
        <v>59</v>
      </c>
      <c r="E597" s="77">
        <v>5900000</v>
      </c>
      <c r="K597" s="130"/>
    </row>
    <row r="598" spans="1:11" ht="22.9" hidden="1" customHeight="1" x14ac:dyDescent="0.2">
      <c r="A598" s="75" t="s">
        <v>12</v>
      </c>
      <c r="B598" s="85">
        <v>369</v>
      </c>
      <c r="C598" s="77">
        <v>36900000</v>
      </c>
      <c r="D598" s="85">
        <v>334</v>
      </c>
      <c r="E598" s="77">
        <v>33400000</v>
      </c>
      <c r="K598" s="130"/>
    </row>
    <row r="599" spans="1:11" ht="22.9" hidden="1" customHeight="1" x14ac:dyDescent="0.2">
      <c r="A599" s="75" t="s">
        <v>13</v>
      </c>
      <c r="B599" s="85">
        <v>198</v>
      </c>
      <c r="C599" s="77">
        <v>19800000</v>
      </c>
      <c r="D599" s="85">
        <v>180</v>
      </c>
      <c r="E599" s="77">
        <v>18000000</v>
      </c>
      <c r="K599" s="130"/>
    </row>
    <row r="600" spans="1:11" ht="22.9" hidden="1" customHeight="1" x14ac:dyDescent="0.2">
      <c r="A600" s="75" t="s">
        <v>14</v>
      </c>
      <c r="B600" s="85">
        <v>854</v>
      </c>
      <c r="C600" s="77">
        <v>85400000</v>
      </c>
      <c r="D600" s="85">
        <v>621</v>
      </c>
      <c r="E600" s="77">
        <v>62100000</v>
      </c>
      <c r="K600" s="130"/>
    </row>
    <row r="601" spans="1:11" ht="22.9" hidden="1" customHeight="1" x14ac:dyDescent="0.2">
      <c r="A601" s="75" t="s">
        <v>15</v>
      </c>
      <c r="B601" s="85">
        <v>90</v>
      </c>
      <c r="C601" s="77">
        <v>9000000</v>
      </c>
      <c r="D601" s="85">
        <v>77</v>
      </c>
      <c r="E601" s="77">
        <v>7700000</v>
      </c>
      <c r="K601" s="130"/>
    </row>
    <row r="602" spans="1:11" ht="22.9" hidden="1" customHeight="1" x14ac:dyDescent="0.2">
      <c r="A602" s="75" t="s">
        <v>16</v>
      </c>
      <c r="B602" s="85">
        <v>98</v>
      </c>
      <c r="C602" s="77">
        <v>9800000</v>
      </c>
      <c r="D602" s="85">
        <v>71</v>
      </c>
      <c r="E602" s="77">
        <v>7100000</v>
      </c>
      <c r="K602" s="130"/>
    </row>
    <row r="603" spans="1:11" ht="22.9" hidden="1" customHeight="1" x14ac:dyDescent="0.2">
      <c r="A603" s="75" t="s">
        <v>17</v>
      </c>
      <c r="B603" s="85">
        <v>527</v>
      </c>
      <c r="C603" s="77">
        <v>52700000</v>
      </c>
      <c r="D603" s="85">
        <v>500</v>
      </c>
      <c r="E603" s="77">
        <v>50000000</v>
      </c>
      <c r="K603" s="130"/>
    </row>
    <row r="604" spans="1:11" ht="22.9" hidden="1" customHeight="1" x14ac:dyDescent="0.2">
      <c r="A604" s="75" t="s">
        <v>18</v>
      </c>
      <c r="B604" s="85">
        <v>234</v>
      </c>
      <c r="C604" s="77">
        <v>23400000</v>
      </c>
      <c r="D604" s="85">
        <v>78</v>
      </c>
      <c r="E604" s="77">
        <v>7800000</v>
      </c>
      <c r="K604" s="130"/>
    </row>
    <row r="605" spans="1:11" ht="22.9" hidden="1" customHeight="1" x14ac:dyDescent="0.2">
      <c r="A605" s="75" t="s">
        <v>19</v>
      </c>
      <c r="B605" s="85">
        <v>88</v>
      </c>
      <c r="C605" s="77">
        <v>8800000</v>
      </c>
      <c r="D605" s="85">
        <v>67</v>
      </c>
      <c r="E605" s="77">
        <v>6700000</v>
      </c>
      <c r="K605" s="130"/>
    </row>
    <row r="606" spans="1:11" ht="22.9" hidden="1" customHeight="1" x14ac:dyDescent="0.2">
      <c r="A606" s="75" t="s">
        <v>20</v>
      </c>
      <c r="B606" s="85">
        <v>255</v>
      </c>
      <c r="C606" s="77">
        <v>25500000</v>
      </c>
      <c r="D606" s="85">
        <v>230</v>
      </c>
      <c r="E606" s="77">
        <v>23000000</v>
      </c>
      <c r="K606" s="130"/>
    </row>
    <row r="607" spans="1:11" ht="22.9" hidden="1" customHeight="1" x14ac:dyDescent="0.2">
      <c r="A607" s="75" t="s">
        <v>37</v>
      </c>
      <c r="B607" s="85">
        <v>256</v>
      </c>
      <c r="C607" s="77">
        <v>25600000</v>
      </c>
      <c r="D607" s="85">
        <v>230</v>
      </c>
      <c r="E607" s="77">
        <v>23000000</v>
      </c>
      <c r="K607" s="130"/>
    </row>
    <row r="608" spans="1:11" ht="22.9" hidden="1" customHeight="1" x14ac:dyDescent="0.2">
      <c r="A608" s="75" t="s">
        <v>22</v>
      </c>
      <c r="B608" s="85">
        <v>627</v>
      </c>
      <c r="C608" s="77">
        <v>62700000</v>
      </c>
      <c r="D608" s="85">
        <v>0</v>
      </c>
      <c r="E608" s="77">
        <v>0</v>
      </c>
      <c r="K608" s="130"/>
    </row>
    <row r="609" spans="1:11" ht="22.9" hidden="1" customHeight="1" x14ac:dyDescent="0.2">
      <c r="A609" s="75" t="s">
        <v>23</v>
      </c>
      <c r="B609" s="85">
        <v>150</v>
      </c>
      <c r="C609" s="77">
        <v>15000000</v>
      </c>
      <c r="D609" s="85">
        <v>118</v>
      </c>
      <c r="E609" s="77">
        <v>11800000</v>
      </c>
      <c r="K609" s="130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30"/>
    </row>
    <row r="611" spans="1:11" ht="74.45" hidden="1" customHeight="1" x14ac:dyDescent="0.2">
      <c r="A611" s="141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611" s="203"/>
      <c r="C611" s="203"/>
      <c r="D611" s="120"/>
      <c r="E611" s="120"/>
      <c r="K611" s="130"/>
    </row>
    <row r="612" spans="1:11" ht="26.45" hidden="1" customHeight="1" x14ac:dyDescent="0.2">
      <c r="A612" s="140" t="str">
        <f>A204</f>
        <v>Osoba udostępniająca informację: Magdalena Głażewska
Data udostępnienia informacji: 31.10.2024 r.</v>
      </c>
      <c r="B612" s="204"/>
      <c r="C612" s="204"/>
      <c r="D612" s="120"/>
      <c r="E612" s="120"/>
      <c r="K612" s="130"/>
    </row>
    <row r="613" spans="1:11" ht="50.25" customHeight="1" x14ac:dyDescent="0.2">
      <c r="A613" s="136" t="s">
        <v>91</v>
      </c>
      <c r="B613" s="191"/>
      <c r="C613" s="191"/>
      <c r="D613" s="191"/>
      <c r="E613" s="191"/>
      <c r="F613" s="191"/>
      <c r="G613" s="191"/>
      <c r="H613" s="123"/>
      <c r="I613" s="123"/>
      <c r="K613" s="130"/>
    </row>
    <row r="614" spans="1:11" ht="29.25" customHeight="1" x14ac:dyDescent="0.2">
      <c r="A614" s="137" t="str">
        <f>A254</f>
        <v>Dane na dzień 30.09.2024 r.</v>
      </c>
      <c r="B614" s="193"/>
      <c r="C614" s="193"/>
      <c r="D614" s="193"/>
      <c r="E614" s="193"/>
      <c r="F614" s="193"/>
      <c r="G614" s="193"/>
      <c r="H614" s="86"/>
      <c r="I614" s="86"/>
      <c r="K614" s="130"/>
    </row>
    <row r="615" spans="1:11" ht="29.25" customHeight="1" x14ac:dyDescent="0.2">
      <c r="A615" s="161" t="s">
        <v>1</v>
      </c>
      <c r="B615" s="198" t="s">
        <v>47</v>
      </c>
      <c r="C615" s="147"/>
      <c r="D615" s="198" t="s">
        <v>211</v>
      </c>
      <c r="E615" s="147"/>
      <c r="F615" s="186" t="s">
        <v>33</v>
      </c>
      <c r="G615" s="147"/>
      <c r="H615" s="87"/>
      <c r="I615" s="86"/>
      <c r="K615" s="130"/>
    </row>
    <row r="616" spans="1:11" ht="35.25" customHeight="1" x14ac:dyDescent="0.2">
      <c r="A616" s="162"/>
      <c r="B616" s="9" t="s">
        <v>45</v>
      </c>
      <c r="C616" s="9" t="s">
        <v>78</v>
      </c>
      <c r="D616" s="9" t="s">
        <v>45</v>
      </c>
      <c r="E616" s="9" t="s">
        <v>78</v>
      </c>
      <c r="F616" s="125" t="s">
        <v>7</v>
      </c>
      <c r="G616" s="127" t="s">
        <v>92</v>
      </c>
      <c r="H616" s="88"/>
      <c r="I616" s="88"/>
      <c r="K616" s="130"/>
    </row>
    <row r="617" spans="1:11" ht="21" customHeight="1" x14ac:dyDescent="0.2">
      <c r="A617" s="50" t="s">
        <v>8</v>
      </c>
      <c r="B617" s="69">
        <v>1068</v>
      </c>
      <c r="C617" s="67">
        <v>137300000</v>
      </c>
      <c r="D617" s="89">
        <v>734</v>
      </c>
      <c r="E617" s="68">
        <v>95450000</v>
      </c>
      <c r="F617" s="69">
        <v>757</v>
      </c>
      <c r="G617" s="67">
        <v>90270000</v>
      </c>
      <c r="H617" s="90"/>
      <c r="I617" s="88"/>
      <c r="K617" s="130"/>
    </row>
    <row r="618" spans="1:11" ht="21" customHeight="1" x14ac:dyDescent="0.2">
      <c r="A618" s="50" t="s">
        <v>36</v>
      </c>
      <c r="B618" s="69">
        <v>2691</v>
      </c>
      <c r="C618" s="67">
        <v>341000000</v>
      </c>
      <c r="D618" s="89">
        <v>2052</v>
      </c>
      <c r="E618" s="68">
        <v>263750000</v>
      </c>
      <c r="F618" s="69">
        <v>2130</v>
      </c>
      <c r="G618" s="67">
        <v>258170000</v>
      </c>
      <c r="H618" s="90"/>
      <c r="I618" s="88"/>
      <c r="K618" s="130"/>
    </row>
    <row r="619" spans="1:11" ht="21" customHeight="1" x14ac:dyDescent="0.2">
      <c r="A619" s="50" t="s">
        <v>10</v>
      </c>
      <c r="B619" s="69">
        <v>4390</v>
      </c>
      <c r="C619" s="67">
        <v>561250000</v>
      </c>
      <c r="D619" s="89">
        <v>3423</v>
      </c>
      <c r="E619" s="68">
        <v>443900000</v>
      </c>
      <c r="F619" s="69">
        <v>3527</v>
      </c>
      <c r="G619" s="67">
        <v>430030000</v>
      </c>
      <c r="H619" s="90"/>
      <c r="I619" s="88"/>
      <c r="K619" s="130"/>
    </row>
    <row r="620" spans="1:11" ht="21" customHeight="1" x14ac:dyDescent="0.2">
      <c r="A620" s="50" t="s">
        <v>11</v>
      </c>
      <c r="B620" s="69">
        <v>525</v>
      </c>
      <c r="C620" s="67">
        <v>66950000</v>
      </c>
      <c r="D620" s="89">
        <v>286</v>
      </c>
      <c r="E620" s="68">
        <v>37800000</v>
      </c>
      <c r="F620" s="69">
        <v>306</v>
      </c>
      <c r="G620" s="67">
        <v>37330000</v>
      </c>
      <c r="H620" s="90"/>
      <c r="I620" s="88"/>
      <c r="K620" s="130"/>
    </row>
    <row r="621" spans="1:11" ht="21" customHeight="1" x14ac:dyDescent="0.2">
      <c r="A621" s="50" t="s">
        <v>12</v>
      </c>
      <c r="B621" s="69">
        <v>2952</v>
      </c>
      <c r="C621" s="67">
        <v>374800000</v>
      </c>
      <c r="D621" s="89">
        <v>2265</v>
      </c>
      <c r="E621" s="68">
        <v>291500000</v>
      </c>
      <c r="F621" s="69">
        <v>2327</v>
      </c>
      <c r="G621" s="67">
        <v>280280000</v>
      </c>
      <c r="H621" s="90"/>
      <c r="I621" s="88"/>
      <c r="K621" s="130"/>
    </row>
    <row r="622" spans="1:11" ht="21" customHeight="1" x14ac:dyDescent="0.2">
      <c r="A622" s="50" t="s">
        <v>13</v>
      </c>
      <c r="B622" s="69">
        <v>1413</v>
      </c>
      <c r="C622" s="67">
        <v>174500000</v>
      </c>
      <c r="D622" s="89">
        <v>1065</v>
      </c>
      <c r="E622" s="68">
        <v>132000000</v>
      </c>
      <c r="F622" s="69">
        <v>1109</v>
      </c>
      <c r="G622" s="67">
        <v>130030000</v>
      </c>
      <c r="H622" s="90"/>
      <c r="I622" s="88"/>
      <c r="K622" s="130"/>
    </row>
    <row r="623" spans="1:11" ht="21" customHeight="1" x14ac:dyDescent="0.2">
      <c r="A623" s="50" t="s">
        <v>14</v>
      </c>
      <c r="B623" s="69">
        <v>6755</v>
      </c>
      <c r="C623" s="67">
        <v>852350000</v>
      </c>
      <c r="D623" s="89">
        <v>4992</v>
      </c>
      <c r="E623" s="68">
        <v>642250000</v>
      </c>
      <c r="F623" s="69">
        <v>5146</v>
      </c>
      <c r="G623" s="67">
        <v>623970000</v>
      </c>
      <c r="H623" s="90"/>
      <c r="I623" s="88"/>
      <c r="K623" s="130"/>
    </row>
    <row r="624" spans="1:11" ht="21" customHeight="1" x14ac:dyDescent="0.2">
      <c r="A624" s="50" t="s">
        <v>15</v>
      </c>
      <c r="B624" s="69">
        <v>893</v>
      </c>
      <c r="C624" s="67">
        <v>113550000</v>
      </c>
      <c r="D624" s="89">
        <v>658</v>
      </c>
      <c r="E624" s="68">
        <v>84800000</v>
      </c>
      <c r="F624" s="69">
        <v>653</v>
      </c>
      <c r="G624" s="67">
        <v>78940000</v>
      </c>
      <c r="H624" s="90"/>
      <c r="I624" s="88"/>
      <c r="K624" s="130"/>
    </row>
    <row r="625" spans="1:11" ht="21" customHeight="1" x14ac:dyDescent="0.2">
      <c r="A625" s="50" t="s">
        <v>16</v>
      </c>
      <c r="B625" s="69">
        <v>821</v>
      </c>
      <c r="C625" s="67">
        <v>104900000</v>
      </c>
      <c r="D625" s="89">
        <v>536</v>
      </c>
      <c r="E625" s="68">
        <v>69100000</v>
      </c>
      <c r="F625" s="69">
        <v>523</v>
      </c>
      <c r="G625" s="67">
        <v>61050000</v>
      </c>
      <c r="H625" s="90"/>
      <c r="I625" s="88"/>
      <c r="K625" s="130"/>
    </row>
    <row r="626" spans="1:11" ht="21" customHeight="1" x14ac:dyDescent="0.2">
      <c r="A626" s="50" t="s">
        <v>17</v>
      </c>
      <c r="B626" s="69">
        <v>3079</v>
      </c>
      <c r="C626" s="67">
        <v>377300000</v>
      </c>
      <c r="D626" s="89">
        <v>2462</v>
      </c>
      <c r="E626" s="68">
        <v>304000000</v>
      </c>
      <c r="F626" s="69">
        <v>2469</v>
      </c>
      <c r="G626" s="67">
        <v>288850000</v>
      </c>
      <c r="H626" s="90"/>
      <c r="I626" s="88"/>
      <c r="K626" s="130"/>
    </row>
    <row r="627" spans="1:11" ht="21" customHeight="1" x14ac:dyDescent="0.2">
      <c r="A627" s="50" t="s">
        <v>18</v>
      </c>
      <c r="B627" s="69">
        <v>1409</v>
      </c>
      <c r="C627" s="67">
        <v>175700000</v>
      </c>
      <c r="D627" s="89">
        <v>917</v>
      </c>
      <c r="E627" s="68">
        <v>115100000</v>
      </c>
      <c r="F627" s="69">
        <v>1016</v>
      </c>
      <c r="G627" s="67">
        <v>120930000</v>
      </c>
      <c r="H627" s="90"/>
      <c r="I627" s="88"/>
      <c r="K627" s="130"/>
    </row>
    <row r="628" spans="1:11" ht="21" customHeight="1" x14ac:dyDescent="0.2">
      <c r="A628" s="50" t="s">
        <v>19</v>
      </c>
      <c r="B628" s="69">
        <v>616</v>
      </c>
      <c r="C628" s="67">
        <v>77900000</v>
      </c>
      <c r="D628" s="89">
        <v>412</v>
      </c>
      <c r="E628" s="68">
        <v>53200000</v>
      </c>
      <c r="F628" s="69">
        <v>433</v>
      </c>
      <c r="G628" s="67">
        <v>52290000</v>
      </c>
      <c r="H628" s="90"/>
      <c r="I628" s="88"/>
      <c r="K628" s="130"/>
    </row>
    <row r="629" spans="1:11" ht="21" customHeight="1" x14ac:dyDescent="0.2">
      <c r="A629" s="50" t="s">
        <v>20</v>
      </c>
      <c r="B629" s="69">
        <v>1733</v>
      </c>
      <c r="C629" s="67">
        <v>212500000</v>
      </c>
      <c r="D629" s="89">
        <v>1320</v>
      </c>
      <c r="E629" s="68">
        <v>163500000</v>
      </c>
      <c r="F629" s="69">
        <v>1365</v>
      </c>
      <c r="G629" s="67">
        <v>158800000</v>
      </c>
      <c r="H629" s="90"/>
      <c r="I629" s="88"/>
      <c r="K629" s="130"/>
    </row>
    <row r="630" spans="1:11" ht="21" customHeight="1" x14ac:dyDescent="0.2">
      <c r="A630" s="50" t="s">
        <v>37</v>
      </c>
      <c r="B630" s="69">
        <v>1887</v>
      </c>
      <c r="C630" s="67">
        <v>241600000</v>
      </c>
      <c r="D630" s="89">
        <v>1271</v>
      </c>
      <c r="E630" s="68">
        <v>164800000</v>
      </c>
      <c r="F630" s="69">
        <v>1305</v>
      </c>
      <c r="G630" s="67">
        <v>157210000</v>
      </c>
      <c r="H630" s="90"/>
      <c r="I630" s="88"/>
      <c r="K630" s="130"/>
    </row>
    <row r="631" spans="1:11" ht="21" customHeight="1" x14ac:dyDescent="0.2">
      <c r="A631" s="50" t="s">
        <v>22</v>
      </c>
      <c r="B631" s="69">
        <v>4499</v>
      </c>
      <c r="C631" s="67">
        <v>559350000</v>
      </c>
      <c r="D631" s="89">
        <v>3303</v>
      </c>
      <c r="E631" s="68">
        <v>419250000</v>
      </c>
      <c r="F631" s="69">
        <v>3424</v>
      </c>
      <c r="G631" s="67">
        <v>407290000</v>
      </c>
      <c r="H631" s="90"/>
      <c r="I631" s="88"/>
      <c r="K631" s="130"/>
    </row>
    <row r="632" spans="1:11" ht="21" customHeight="1" x14ac:dyDescent="0.2">
      <c r="A632" s="50" t="s">
        <v>23</v>
      </c>
      <c r="B632" s="69">
        <v>911</v>
      </c>
      <c r="C632" s="67">
        <v>114500000</v>
      </c>
      <c r="D632" s="89">
        <v>509</v>
      </c>
      <c r="E632" s="68">
        <v>66100000</v>
      </c>
      <c r="F632" s="69">
        <v>534</v>
      </c>
      <c r="G632" s="67">
        <v>62070000</v>
      </c>
      <c r="H632" s="90"/>
      <c r="I632" s="88"/>
      <c r="K632" s="130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26205</v>
      </c>
      <c r="E633" s="12">
        <v>3346500000</v>
      </c>
      <c r="F633" s="13">
        <v>27024</v>
      </c>
      <c r="G633" s="4">
        <v>3237510000</v>
      </c>
      <c r="H633" s="90"/>
      <c r="I633" s="91"/>
      <c r="K633" s="130"/>
    </row>
    <row r="634" spans="1:11" ht="21" customHeight="1" x14ac:dyDescent="0.2">
      <c r="A634" s="201" t="s">
        <v>26</v>
      </c>
      <c r="B634" s="190"/>
      <c r="C634" s="190"/>
      <c r="D634" s="190"/>
      <c r="E634" s="190"/>
      <c r="F634" s="190"/>
      <c r="G634" s="190"/>
      <c r="H634" s="92"/>
      <c r="I634" s="92"/>
      <c r="K634" s="130"/>
    </row>
    <row r="635" spans="1:11" ht="54" customHeight="1" x14ac:dyDescent="0.2">
      <c r="A635" s="139" t="str">
        <f>A275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635" s="139"/>
      <c r="C635" s="139"/>
      <c r="D635" s="139"/>
      <c r="E635" s="139"/>
      <c r="F635" s="139"/>
      <c r="G635" s="139"/>
      <c r="K635" s="130"/>
    </row>
    <row r="636" spans="1:11" ht="44.25" customHeight="1" x14ac:dyDescent="0.2">
      <c r="A636" s="139" t="str">
        <f>A276</f>
        <v>Osoba udostępniająca informację: Magdalena Głażewska
Data udostępnienia informacji: 31.10.2024 r.</v>
      </c>
      <c r="B636" s="139"/>
      <c r="C636" s="139"/>
      <c r="D636" s="139"/>
      <c r="E636" s="139"/>
      <c r="F636" s="128"/>
      <c r="G636" s="128"/>
      <c r="K636" s="130"/>
    </row>
    <row r="637" spans="1:11" ht="22.9" customHeight="1" x14ac:dyDescent="0.2">
      <c r="A637" s="120"/>
      <c r="B637" s="120"/>
      <c r="C637" s="120"/>
      <c r="D637" s="120"/>
      <c r="E637" s="120"/>
      <c r="K637" s="130"/>
    </row>
    <row r="638" spans="1:11" ht="52.15" customHeight="1" x14ac:dyDescent="0.2">
      <c r="A638" s="199" t="s">
        <v>93</v>
      </c>
      <c r="B638" s="191"/>
      <c r="C638" s="191"/>
      <c r="D638" s="191"/>
      <c r="E638" s="191"/>
      <c r="F638" s="202"/>
      <c r="G638" s="202"/>
      <c r="K638" s="130"/>
    </row>
    <row r="639" spans="1:11" ht="22.9" customHeight="1" x14ac:dyDescent="0.2">
      <c r="A639" s="137" t="str">
        <f>A183</f>
        <v>Dane na dzień 30.09.2024 r.</v>
      </c>
      <c r="B639" s="193"/>
      <c r="C639" s="193"/>
      <c r="D639" s="200"/>
      <c r="E639" s="200"/>
      <c r="F639" s="194"/>
      <c r="G639" s="194"/>
      <c r="K639" s="130"/>
    </row>
    <row r="640" spans="1:11" ht="22.9" customHeight="1" x14ac:dyDescent="0.2">
      <c r="A640" s="161" t="s">
        <v>1</v>
      </c>
      <c r="B640" s="198" t="s">
        <v>47</v>
      </c>
      <c r="C640" s="147"/>
      <c r="D640" s="198" t="s">
        <v>211</v>
      </c>
      <c r="E640" s="147"/>
      <c r="F640" s="186" t="s">
        <v>42</v>
      </c>
      <c r="G640" s="187"/>
      <c r="K640" s="130"/>
    </row>
    <row r="641" spans="1:11" ht="36" customHeight="1" x14ac:dyDescent="0.2">
      <c r="A641" s="165"/>
      <c r="B641" s="9" t="s">
        <v>45</v>
      </c>
      <c r="C641" s="9" t="s">
        <v>78</v>
      </c>
      <c r="D641" s="9" t="s">
        <v>45</v>
      </c>
      <c r="E641" s="9" t="s">
        <v>78</v>
      </c>
      <c r="F641" s="131" t="s">
        <v>7</v>
      </c>
      <c r="G641" s="9" t="s">
        <v>78</v>
      </c>
      <c r="K641" s="130"/>
    </row>
    <row r="642" spans="1:11" ht="22.9" customHeight="1" x14ac:dyDescent="0.2">
      <c r="A642" s="50" t="s">
        <v>8</v>
      </c>
      <c r="B642" s="62">
        <v>920</v>
      </c>
      <c r="C642" s="67">
        <v>162500000</v>
      </c>
      <c r="D642" s="93">
        <v>410</v>
      </c>
      <c r="E642" s="63">
        <v>69950000</v>
      </c>
      <c r="F642" s="51">
        <v>388</v>
      </c>
      <c r="G642" s="52">
        <v>57110000</v>
      </c>
      <c r="K642" s="130"/>
    </row>
    <row r="643" spans="1:11" ht="22.9" customHeight="1" x14ac:dyDescent="0.2">
      <c r="A643" s="50" t="s">
        <v>36</v>
      </c>
      <c r="B643" s="62">
        <v>1398</v>
      </c>
      <c r="C643" s="67">
        <v>242450000</v>
      </c>
      <c r="D643" s="93">
        <v>445</v>
      </c>
      <c r="E643" s="63">
        <v>75050000</v>
      </c>
      <c r="F643" s="51">
        <v>480</v>
      </c>
      <c r="G643" s="52">
        <v>72840000</v>
      </c>
      <c r="K643" s="130"/>
    </row>
    <row r="644" spans="1:11" ht="22.9" customHeight="1" x14ac:dyDescent="0.2">
      <c r="A644" s="50" t="s">
        <v>10</v>
      </c>
      <c r="B644" s="62">
        <v>4811</v>
      </c>
      <c r="C644" s="67">
        <v>858050000</v>
      </c>
      <c r="D644" s="93">
        <v>3211</v>
      </c>
      <c r="E644" s="63">
        <v>562750000</v>
      </c>
      <c r="F644" s="51">
        <v>3291</v>
      </c>
      <c r="G644" s="52">
        <v>511630000</v>
      </c>
      <c r="K644" s="130"/>
    </row>
    <row r="645" spans="1:11" ht="22.9" customHeight="1" x14ac:dyDescent="0.2">
      <c r="A645" s="50" t="s">
        <v>11</v>
      </c>
      <c r="B645" s="62">
        <v>516</v>
      </c>
      <c r="C645" s="67">
        <v>94950000</v>
      </c>
      <c r="D645" s="93">
        <v>223</v>
      </c>
      <c r="E645" s="63">
        <v>43050000</v>
      </c>
      <c r="F645" s="51">
        <v>239</v>
      </c>
      <c r="G645" s="52">
        <v>38420000</v>
      </c>
      <c r="K645" s="130"/>
    </row>
    <row r="646" spans="1:11" ht="22.9" customHeight="1" x14ac:dyDescent="0.2">
      <c r="A646" s="50" t="s">
        <v>12</v>
      </c>
      <c r="B646" s="62">
        <v>2271</v>
      </c>
      <c r="C646" s="67">
        <v>398150000</v>
      </c>
      <c r="D646" s="93">
        <v>1046</v>
      </c>
      <c r="E646" s="63">
        <v>177900000</v>
      </c>
      <c r="F646" s="51">
        <v>1042</v>
      </c>
      <c r="G646" s="52">
        <v>153960000</v>
      </c>
      <c r="K646" s="130"/>
    </row>
    <row r="647" spans="1:11" ht="22.9" customHeight="1" x14ac:dyDescent="0.2">
      <c r="A647" s="50" t="s">
        <v>13</v>
      </c>
      <c r="B647" s="62">
        <v>3000</v>
      </c>
      <c r="C647" s="67">
        <v>535400000</v>
      </c>
      <c r="D647" s="69">
        <v>1797</v>
      </c>
      <c r="E647" s="63">
        <v>318750000</v>
      </c>
      <c r="F647" s="51">
        <v>1845</v>
      </c>
      <c r="G647" s="52">
        <v>292160000</v>
      </c>
      <c r="K647" s="130"/>
    </row>
    <row r="648" spans="1:11" ht="22.9" customHeight="1" x14ac:dyDescent="0.2">
      <c r="A648" s="50" t="s">
        <v>14</v>
      </c>
      <c r="B648" s="62">
        <v>4528</v>
      </c>
      <c r="C648" s="67">
        <v>785700000</v>
      </c>
      <c r="D648" s="69">
        <v>2344</v>
      </c>
      <c r="E648" s="63">
        <v>404250000</v>
      </c>
      <c r="F648" s="51">
        <v>2309</v>
      </c>
      <c r="G648" s="52">
        <v>355460000</v>
      </c>
      <c r="K648" s="130"/>
    </row>
    <row r="649" spans="1:11" ht="22.9" customHeight="1" x14ac:dyDescent="0.2">
      <c r="A649" s="50" t="s">
        <v>15</v>
      </c>
      <c r="B649" s="62">
        <v>454</v>
      </c>
      <c r="C649" s="67">
        <v>79700000</v>
      </c>
      <c r="D649" s="69">
        <v>209</v>
      </c>
      <c r="E649" s="63">
        <v>35750000</v>
      </c>
      <c r="F649" s="51">
        <v>202</v>
      </c>
      <c r="G649" s="52">
        <v>30580000</v>
      </c>
      <c r="K649" s="130"/>
    </row>
    <row r="650" spans="1:11" ht="22.9" customHeight="1" x14ac:dyDescent="0.2">
      <c r="A650" s="50" t="s">
        <v>16</v>
      </c>
      <c r="B650" s="62">
        <v>2076</v>
      </c>
      <c r="C650" s="67">
        <v>362800000</v>
      </c>
      <c r="D650" s="69">
        <v>1356</v>
      </c>
      <c r="E650" s="63">
        <v>238750000</v>
      </c>
      <c r="F650" s="51">
        <v>1350</v>
      </c>
      <c r="G650" s="52">
        <v>210190000</v>
      </c>
      <c r="K650" s="130"/>
    </row>
    <row r="651" spans="1:11" ht="22.9" customHeight="1" x14ac:dyDescent="0.2">
      <c r="A651" s="50" t="s">
        <v>17</v>
      </c>
      <c r="B651" s="62">
        <v>1943</v>
      </c>
      <c r="C651" s="67">
        <v>325850000</v>
      </c>
      <c r="D651" s="69">
        <v>1023</v>
      </c>
      <c r="E651" s="63">
        <v>170550000</v>
      </c>
      <c r="F651" s="51">
        <v>1025</v>
      </c>
      <c r="G651" s="52">
        <v>148720000</v>
      </c>
      <c r="K651" s="130"/>
    </row>
    <row r="652" spans="1:11" ht="22.9" customHeight="1" x14ac:dyDescent="0.2">
      <c r="A652" s="50" t="s">
        <v>18</v>
      </c>
      <c r="B652" s="62">
        <v>1372</v>
      </c>
      <c r="C652" s="67">
        <v>245000000</v>
      </c>
      <c r="D652" s="69">
        <v>752</v>
      </c>
      <c r="E652" s="63">
        <v>133250000</v>
      </c>
      <c r="F652" s="51">
        <v>702</v>
      </c>
      <c r="G652" s="52">
        <v>105210000</v>
      </c>
      <c r="K652" s="130"/>
    </row>
    <row r="653" spans="1:11" ht="22.9" customHeight="1" x14ac:dyDescent="0.2">
      <c r="A653" s="50" t="s">
        <v>19</v>
      </c>
      <c r="B653" s="62">
        <v>744</v>
      </c>
      <c r="C653" s="67">
        <v>133250000</v>
      </c>
      <c r="D653" s="69">
        <v>404</v>
      </c>
      <c r="E653" s="63">
        <v>71200000</v>
      </c>
      <c r="F653" s="51">
        <v>404</v>
      </c>
      <c r="G653" s="52">
        <v>63490000</v>
      </c>
      <c r="K653" s="130"/>
    </row>
    <row r="654" spans="1:11" ht="22.9" customHeight="1" x14ac:dyDescent="0.2">
      <c r="A654" s="50" t="s">
        <v>20</v>
      </c>
      <c r="B654" s="62">
        <v>1906</v>
      </c>
      <c r="C654" s="67">
        <v>327150000</v>
      </c>
      <c r="D654" s="69">
        <v>997</v>
      </c>
      <c r="E654" s="63">
        <v>170100000</v>
      </c>
      <c r="F654" s="51">
        <v>1040</v>
      </c>
      <c r="G654" s="52">
        <v>161490000</v>
      </c>
      <c r="K654" s="130"/>
    </row>
    <row r="655" spans="1:11" ht="22.9" customHeight="1" x14ac:dyDescent="0.2">
      <c r="A655" s="50" t="s">
        <v>37</v>
      </c>
      <c r="B655" s="62">
        <v>1474</v>
      </c>
      <c r="C655" s="67">
        <v>258950000</v>
      </c>
      <c r="D655" s="69">
        <v>697</v>
      </c>
      <c r="E655" s="63">
        <v>121850000</v>
      </c>
      <c r="F655" s="51">
        <v>734</v>
      </c>
      <c r="G655" s="52">
        <v>113930000</v>
      </c>
      <c r="K655" s="130"/>
    </row>
    <row r="656" spans="1:11" ht="22.9" customHeight="1" x14ac:dyDescent="0.2">
      <c r="A656" s="50" t="s">
        <v>22</v>
      </c>
      <c r="B656" s="62">
        <v>3725</v>
      </c>
      <c r="C656" s="67">
        <v>694350000</v>
      </c>
      <c r="D656" s="69">
        <v>2036</v>
      </c>
      <c r="E656" s="63">
        <v>373600000</v>
      </c>
      <c r="F656" s="51">
        <v>2032</v>
      </c>
      <c r="G656" s="52">
        <v>330950000</v>
      </c>
      <c r="K656" s="130"/>
    </row>
    <row r="657" spans="1:11" ht="22.9" customHeight="1" x14ac:dyDescent="0.2">
      <c r="A657" s="50" t="s">
        <v>23</v>
      </c>
      <c r="B657" s="62">
        <v>688</v>
      </c>
      <c r="C657" s="67">
        <v>125100000</v>
      </c>
      <c r="D657" s="69">
        <v>275</v>
      </c>
      <c r="E657" s="63">
        <v>50900000</v>
      </c>
      <c r="F657" s="51">
        <v>265</v>
      </c>
      <c r="G657" s="52">
        <v>43320000</v>
      </c>
      <c r="K657" s="130"/>
    </row>
    <row r="658" spans="1:11" ht="25.9" customHeight="1" x14ac:dyDescent="0.2">
      <c r="A658" s="4" t="s">
        <v>34</v>
      </c>
      <c r="B658" s="10">
        <v>31826</v>
      </c>
      <c r="C658" s="4">
        <v>5629350000</v>
      </c>
      <c r="D658" s="17">
        <v>17225</v>
      </c>
      <c r="E658" s="4">
        <v>3017650000</v>
      </c>
      <c r="F658" s="5">
        <v>17330</v>
      </c>
      <c r="G658" s="4">
        <v>2689460000</v>
      </c>
      <c r="K658" s="130"/>
    </row>
    <row r="659" spans="1:11" ht="21" customHeight="1" x14ac:dyDescent="0.2">
      <c r="A659" s="196" t="s">
        <v>26</v>
      </c>
      <c r="B659" s="197"/>
      <c r="C659" s="197"/>
      <c r="D659" s="197"/>
      <c r="E659" s="197"/>
      <c r="F659" s="197"/>
      <c r="G659" s="197"/>
      <c r="H659" s="92"/>
      <c r="I659" s="92"/>
      <c r="K659" s="130"/>
    </row>
    <row r="660" spans="1:11" ht="27" customHeight="1" x14ac:dyDescent="0.2">
      <c r="A660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660" s="139"/>
      <c r="C660" s="139"/>
      <c r="D660" s="139"/>
      <c r="E660" s="139"/>
      <c r="F660" s="139"/>
      <c r="G660" s="139"/>
      <c r="K660" s="130"/>
    </row>
    <row r="661" spans="1:11" ht="37.15" customHeight="1" x14ac:dyDescent="0.2">
      <c r="A661" s="139"/>
      <c r="B661" s="139"/>
      <c r="C661" s="139"/>
      <c r="D661" s="139"/>
      <c r="E661" s="139"/>
      <c r="F661" s="139"/>
      <c r="G661" s="139"/>
      <c r="K661" s="130"/>
    </row>
    <row r="662" spans="1:11" ht="28.9" customHeight="1" x14ac:dyDescent="0.2">
      <c r="A662" s="139" t="str">
        <f>A204</f>
        <v>Osoba udostępniająca informację: Magdalena Głażewska
Data udostępnienia informacji: 31.10.2024 r.</v>
      </c>
      <c r="B662" s="177"/>
      <c r="C662" s="177"/>
      <c r="D662" s="119"/>
      <c r="E662" s="119"/>
      <c r="F662" s="128"/>
      <c r="G662" s="128"/>
      <c r="K662" s="130"/>
    </row>
    <row r="663" spans="1:11" ht="22.9" customHeight="1" x14ac:dyDescent="0.2">
      <c r="A663" s="120"/>
      <c r="B663" s="120"/>
      <c r="C663" s="120"/>
      <c r="D663" s="120"/>
      <c r="E663" s="120"/>
      <c r="K663" s="130"/>
    </row>
    <row r="664" spans="1:11" ht="52.9" customHeight="1" x14ac:dyDescent="0.2">
      <c r="A664" s="199" t="s">
        <v>94</v>
      </c>
      <c r="B664" s="191"/>
      <c r="C664" s="191"/>
      <c r="D664" s="191"/>
      <c r="E664" s="191"/>
      <c r="F664" s="192"/>
      <c r="G664" s="192"/>
      <c r="K664" s="130"/>
    </row>
    <row r="665" spans="1:11" ht="22.9" customHeight="1" x14ac:dyDescent="0.2">
      <c r="A665" s="137" t="str">
        <f>A183</f>
        <v>Dane na dzień 30.09.2024 r.</v>
      </c>
      <c r="B665" s="193"/>
      <c r="C665" s="193"/>
      <c r="D665" s="200"/>
      <c r="E665" s="200"/>
      <c r="F665" s="194"/>
      <c r="G665" s="194"/>
      <c r="K665" s="130"/>
    </row>
    <row r="666" spans="1:11" ht="22.9" customHeight="1" x14ac:dyDescent="0.2">
      <c r="A666" s="161" t="s">
        <v>1</v>
      </c>
      <c r="B666" s="198" t="s">
        <v>47</v>
      </c>
      <c r="C666" s="147"/>
      <c r="D666" s="198" t="s">
        <v>211</v>
      </c>
      <c r="E666" s="147"/>
      <c r="F666" s="186" t="s">
        <v>42</v>
      </c>
      <c r="G666" s="187"/>
      <c r="K666" s="130"/>
    </row>
    <row r="667" spans="1:11" ht="34.5" customHeight="1" x14ac:dyDescent="0.2">
      <c r="A667" s="165"/>
      <c r="B667" s="9" t="s">
        <v>45</v>
      </c>
      <c r="C667" s="9" t="s">
        <v>78</v>
      </c>
      <c r="D667" s="9" t="s">
        <v>45</v>
      </c>
      <c r="E667" s="9" t="s">
        <v>78</v>
      </c>
      <c r="F667" s="131" t="s">
        <v>7</v>
      </c>
      <c r="G667" s="9" t="s">
        <v>78</v>
      </c>
      <c r="K667" s="130"/>
    </row>
    <row r="668" spans="1:11" ht="22.9" customHeight="1" x14ac:dyDescent="0.2">
      <c r="A668" s="50" t="s">
        <v>8</v>
      </c>
      <c r="B668" s="62">
        <v>1219</v>
      </c>
      <c r="C668" s="67">
        <v>73140000</v>
      </c>
      <c r="D668" s="93">
        <v>780</v>
      </c>
      <c r="E668" s="63">
        <v>46800000</v>
      </c>
      <c r="F668" s="51">
        <v>798</v>
      </c>
      <c r="G668" s="52">
        <v>43152000</v>
      </c>
      <c r="K668" s="130"/>
    </row>
    <row r="669" spans="1:11" ht="22.9" customHeight="1" x14ac:dyDescent="0.2">
      <c r="A669" s="50" t="s">
        <v>36</v>
      </c>
      <c r="B669" s="62">
        <v>2915</v>
      </c>
      <c r="C669" s="67">
        <v>174900000</v>
      </c>
      <c r="D669" s="93">
        <v>2063</v>
      </c>
      <c r="E669" s="63">
        <v>123780000</v>
      </c>
      <c r="F669" s="51">
        <v>2179</v>
      </c>
      <c r="G669" s="52">
        <v>119496000</v>
      </c>
      <c r="K669" s="130"/>
    </row>
    <row r="670" spans="1:11" ht="22.9" customHeight="1" x14ac:dyDescent="0.2">
      <c r="A670" s="50" t="s">
        <v>10</v>
      </c>
      <c r="B670" s="62">
        <v>23998</v>
      </c>
      <c r="C670" s="67">
        <v>1439880000</v>
      </c>
      <c r="D670" s="93">
        <v>20984</v>
      </c>
      <c r="E670" s="63">
        <v>1259040000</v>
      </c>
      <c r="F670" s="51">
        <v>21457</v>
      </c>
      <c r="G670" s="52">
        <v>1177428000</v>
      </c>
      <c r="K670" s="130"/>
    </row>
    <row r="671" spans="1:11" ht="22.9" customHeight="1" x14ac:dyDescent="0.2">
      <c r="A671" s="50" t="s">
        <v>11</v>
      </c>
      <c r="B671" s="62">
        <v>664</v>
      </c>
      <c r="C671" s="67">
        <v>39840000</v>
      </c>
      <c r="D671" s="93">
        <v>359</v>
      </c>
      <c r="E671" s="63">
        <v>21540000</v>
      </c>
      <c r="F671" s="51">
        <v>379</v>
      </c>
      <c r="G671" s="52">
        <v>20184000</v>
      </c>
      <c r="K671" s="130"/>
    </row>
    <row r="672" spans="1:11" ht="22.9" customHeight="1" x14ac:dyDescent="0.2">
      <c r="A672" s="50" t="s">
        <v>12</v>
      </c>
      <c r="B672" s="62">
        <v>9089</v>
      </c>
      <c r="C672" s="67">
        <v>545340000</v>
      </c>
      <c r="D672" s="93">
        <v>7559</v>
      </c>
      <c r="E672" s="63">
        <v>453540000</v>
      </c>
      <c r="F672" s="51">
        <v>7681</v>
      </c>
      <c r="G672" s="52">
        <v>413580000</v>
      </c>
      <c r="K672" s="130"/>
    </row>
    <row r="673" spans="1:11" ht="22.9" customHeight="1" x14ac:dyDescent="0.2">
      <c r="A673" s="50" t="s">
        <v>13</v>
      </c>
      <c r="B673" s="62">
        <v>6524</v>
      </c>
      <c r="C673" s="67">
        <v>391440000</v>
      </c>
      <c r="D673" s="69">
        <v>4906</v>
      </c>
      <c r="E673" s="63">
        <v>294360000</v>
      </c>
      <c r="F673" s="51">
        <v>5086</v>
      </c>
      <c r="G673" s="52">
        <v>283488000</v>
      </c>
      <c r="K673" s="130"/>
    </row>
    <row r="674" spans="1:11" ht="22.9" customHeight="1" x14ac:dyDescent="0.2">
      <c r="A674" s="50" t="s">
        <v>14</v>
      </c>
      <c r="B674" s="62">
        <v>16979</v>
      </c>
      <c r="C674" s="67">
        <v>1018740000</v>
      </c>
      <c r="D674" s="69">
        <v>13576</v>
      </c>
      <c r="E674" s="63">
        <v>814560000</v>
      </c>
      <c r="F674" s="51">
        <v>13841</v>
      </c>
      <c r="G674" s="52">
        <v>752496000</v>
      </c>
      <c r="K674" s="130"/>
    </row>
    <row r="675" spans="1:11" ht="22.9" customHeight="1" x14ac:dyDescent="0.2">
      <c r="A675" s="50" t="s">
        <v>15</v>
      </c>
      <c r="B675" s="62">
        <v>626</v>
      </c>
      <c r="C675" s="67">
        <v>37560000</v>
      </c>
      <c r="D675" s="69">
        <v>411</v>
      </c>
      <c r="E675" s="63">
        <v>24660000</v>
      </c>
      <c r="F675" s="51">
        <v>410</v>
      </c>
      <c r="G675" s="52">
        <v>22152000</v>
      </c>
      <c r="K675" s="130"/>
    </row>
    <row r="676" spans="1:11" ht="22.9" customHeight="1" x14ac:dyDescent="0.2">
      <c r="A676" s="50" t="s">
        <v>16</v>
      </c>
      <c r="B676" s="62">
        <v>4066</v>
      </c>
      <c r="C676" s="67">
        <v>243960000</v>
      </c>
      <c r="D676" s="69">
        <v>3289</v>
      </c>
      <c r="E676" s="63">
        <v>197340000</v>
      </c>
      <c r="F676" s="51">
        <v>3328</v>
      </c>
      <c r="G676" s="52">
        <v>175956000</v>
      </c>
      <c r="K676" s="130"/>
    </row>
    <row r="677" spans="1:11" ht="22.9" customHeight="1" x14ac:dyDescent="0.2">
      <c r="A677" s="50" t="s">
        <v>17</v>
      </c>
      <c r="B677" s="62">
        <v>3532</v>
      </c>
      <c r="C677" s="67">
        <v>211920000</v>
      </c>
      <c r="D677" s="69">
        <v>2760</v>
      </c>
      <c r="E677" s="63">
        <v>165600000</v>
      </c>
      <c r="F677" s="51">
        <v>2752</v>
      </c>
      <c r="G677" s="52">
        <v>151116000</v>
      </c>
      <c r="K677" s="130"/>
    </row>
    <row r="678" spans="1:11" ht="22.9" customHeight="1" x14ac:dyDescent="0.2">
      <c r="A678" s="50" t="s">
        <v>18</v>
      </c>
      <c r="B678" s="62">
        <v>2159</v>
      </c>
      <c r="C678" s="67">
        <v>129540000</v>
      </c>
      <c r="D678" s="69">
        <v>1404</v>
      </c>
      <c r="E678" s="63">
        <v>84240000</v>
      </c>
      <c r="F678" s="51">
        <v>1471</v>
      </c>
      <c r="G678" s="52">
        <v>80088000</v>
      </c>
      <c r="K678" s="130"/>
    </row>
    <row r="679" spans="1:11" ht="22.9" customHeight="1" x14ac:dyDescent="0.2">
      <c r="A679" s="50" t="s">
        <v>19</v>
      </c>
      <c r="B679" s="62">
        <v>1507</v>
      </c>
      <c r="C679" s="67">
        <v>90420000</v>
      </c>
      <c r="D679" s="69">
        <v>1112</v>
      </c>
      <c r="E679" s="63">
        <v>66720000</v>
      </c>
      <c r="F679" s="51">
        <v>1154</v>
      </c>
      <c r="G679" s="52">
        <v>62904000</v>
      </c>
      <c r="K679" s="130"/>
    </row>
    <row r="680" spans="1:11" ht="22.9" customHeight="1" x14ac:dyDescent="0.2">
      <c r="A680" s="50" t="s">
        <v>20</v>
      </c>
      <c r="B680" s="62">
        <v>8093</v>
      </c>
      <c r="C680" s="67">
        <v>485580000</v>
      </c>
      <c r="D680" s="69">
        <v>6757</v>
      </c>
      <c r="E680" s="63">
        <v>405420000</v>
      </c>
      <c r="F680" s="51">
        <v>6953</v>
      </c>
      <c r="G680" s="52">
        <v>383112000</v>
      </c>
      <c r="K680" s="130"/>
    </row>
    <row r="681" spans="1:11" ht="22.9" customHeight="1" x14ac:dyDescent="0.2">
      <c r="A681" s="50" t="s">
        <v>37</v>
      </c>
      <c r="B681" s="62">
        <v>2410</v>
      </c>
      <c r="C681" s="67">
        <v>144600000</v>
      </c>
      <c r="D681" s="69">
        <v>1825</v>
      </c>
      <c r="E681" s="63">
        <v>109500000</v>
      </c>
      <c r="F681" s="51">
        <v>1927</v>
      </c>
      <c r="G681" s="52">
        <v>104976000</v>
      </c>
      <c r="K681" s="130"/>
    </row>
    <row r="682" spans="1:11" ht="22.9" customHeight="1" x14ac:dyDescent="0.2">
      <c r="A682" s="50" t="s">
        <v>22</v>
      </c>
      <c r="B682" s="62">
        <v>5106</v>
      </c>
      <c r="C682" s="67">
        <v>306360000</v>
      </c>
      <c r="D682" s="69">
        <v>3437</v>
      </c>
      <c r="E682" s="63">
        <v>206220000</v>
      </c>
      <c r="F682" s="51">
        <v>3655</v>
      </c>
      <c r="G682" s="52">
        <v>199056000</v>
      </c>
      <c r="K682" s="130"/>
    </row>
    <row r="683" spans="1:11" ht="22.9" customHeight="1" x14ac:dyDescent="0.2">
      <c r="A683" s="50" t="s">
        <v>23</v>
      </c>
      <c r="B683" s="62">
        <v>1054</v>
      </c>
      <c r="C683" s="67">
        <v>63240000</v>
      </c>
      <c r="D683" s="69">
        <v>610</v>
      </c>
      <c r="E683" s="63">
        <v>36600000</v>
      </c>
      <c r="F683" s="51">
        <v>638</v>
      </c>
      <c r="G683" s="52">
        <v>34668000</v>
      </c>
      <c r="K683" s="130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71832</v>
      </c>
      <c r="E684" s="4">
        <v>4309920000</v>
      </c>
      <c r="F684" s="5">
        <v>73691</v>
      </c>
      <c r="G684" s="4">
        <v>4023852000</v>
      </c>
    </row>
    <row r="685" spans="1:11" ht="22.9" customHeight="1" x14ac:dyDescent="0.2">
      <c r="A685" s="196" t="s">
        <v>26</v>
      </c>
      <c r="B685" s="197"/>
      <c r="C685" s="197"/>
      <c r="D685" s="197"/>
      <c r="E685" s="197"/>
      <c r="F685" s="197"/>
      <c r="G685" s="197"/>
      <c r="K685" s="130"/>
    </row>
    <row r="686" spans="1:11" ht="22.9" customHeight="1" x14ac:dyDescent="0.2">
      <c r="A686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686" s="139"/>
      <c r="C686" s="139"/>
      <c r="D686" s="139"/>
      <c r="E686" s="139"/>
      <c r="F686" s="139"/>
      <c r="G686" s="139"/>
    </row>
    <row r="687" spans="1:11" ht="41.65" customHeight="1" x14ac:dyDescent="0.2">
      <c r="A687" s="139"/>
      <c r="B687" s="139"/>
      <c r="C687" s="139"/>
      <c r="D687" s="139"/>
      <c r="E687" s="139"/>
      <c r="F687" s="139"/>
      <c r="G687" s="139"/>
    </row>
    <row r="688" spans="1:11" ht="22.9" customHeight="1" x14ac:dyDescent="0.2">
      <c r="A688" s="139" t="str">
        <f>A204</f>
        <v>Osoba udostępniająca informację: Magdalena Głażewska
Data udostępnienia informacji: 31.10.2024 r.</v>
      </c>
      <c r="B688" s="177"/>
      <c r="C688" s="177"/>
      <c r="D688" s="119"/>
      <c r="E688" s="119"/>
      <c r="F688" s="128"/>
      <c r="G688" s="128"/>
    </row>
    <row r="689" spans="1:11" ht="22.9" customHeight="1" x14ac:dyDescent="0.2">
      <c r="A689" s="120"/>
      <c r="B689" s="120"/>
      <c r="C689" s="120"/>
      <c r="D689" s="120"/>
      <c r="E689" s="120"/>
    </row>
    <row r="690" spans="1:11" ht="63.75" customHeight="1" x14ac:dyDescent="0.2">
      <c r="A690" s="136" t="s">
        <v>95</v>
      </c>
      <c r="B690" s="136"/>
      <c r="C690" s="136"/>
      <c r="D690" s="192"/>
      <c r="E690" s="192"/>
      <c r="F690" s="192"/>
      <c r="G690" s="192"/>
    </row>
    <row r="691" spans="1:11" ht="25.5" customHeight="1" x14ac:dyDescent="0.2">
      <c r="A691" s="137" t="str">
        <f>A568</f>
        <v>Dane na dzień 30.09.2024 r.</v>
      </c>
      <c r="B691" s="193"/>
      <c r="C691" s="193"/>
      <c r="D691" s="194"/>
      <c r="E691" s="194"/>
      <c r="F691" s="194"/>
      <c r="G691" s="194"/>
    </row>
    <row r="692" spans="1:11" ht="30.75" customHeight="1" x14ac:dyDescent="0.2">
      <c r="A692" s="161" t="s">
        <v>1</v>
      </c>
      <c r="B692" s="198" t="s">
        <v>47</v>
      </c>
      <c r="C692" s="147"/>
      <c r="D692" s="198" t="s">
        <v>77</v>
      </c>
      <c r="E692" s="147"/>
      <c r="F692" s="186" t="s">
        <v>42</v>
      </c>
      <c r="G692" s="187"/>
    </row>
    <row r="693" spans="1:11" ht="30" customHeight="1" x14ac:dyDescent="0.2">
      <c r="A693" s="165"/>
      <c r="B693" s="9" t="s">
        <v>45</v>
      </c>
      <c r="C693" s="9" t="s">
        <v>78</v>
      </c>
      <c r="D693" s="9" t="s">
        <v>45</v>
      </c>
      <c r="E693" s="9" t="s">
        <v>78</v>
      </c>
      <c r="F693" s="131" t="s">
        <v>7</v>
      </c>
      <c r="G693" s="9" t="s">
        <v>78</v>
      </c>
    </row>
    <row r="694" spans="1:11" ht="21" customHeight="1" x14ac:dyDescent="0.2">
      <c r="A694" s="50" t="s">
        <v>8</v>
      </c>
      <c r="B694" s="62">
        <v>543</v>
      </c>
      <c r="C694" s="67">
        <v>240740808.94</v>
      </c>
      <c r="D694" s="51">
        <v>186</v>
      </c>
      <c r="E694" s="52">
        <v>83770057.620000005</v>
      </c>
      <c r="F694" s="51">
        <v>143</v>
      </c>
      <c r="G694" s="52">
        <v>64022561.740000002</v>
      </c>
    </row>
    <row r="695" spans="1:11" ht="21" customHeight="1" x14ac:dyDescent="0.2">
      <c r="A695" s="50" t="s">
        <v>36</v>
      </c>
      <c r="B695" s="62">
        <v>831</v>
      </c>
      <c r="C695" s="67">
        <v>371983871.79000002</v>
      </c>
      <c r="D695" s="51">
        <v>431</v>
      </c>
      <c r="E695" s="52">
        <v>193365025.53</v>
      </c>
      <c r="F695" s="51">
        <v>354</v>
      </c>
      <c r="G695" s="52">
        <v>158382775.46000001</v>
      </c>
    </row>
    <row r="696" spans="1:11" ht="21" customHeight="1" x14ac:dyDescent="0.2">
      <c r="A696" s="50" t="s">
        <v>10</v>
      </c>
      <c r="B696" s="62">
        <v>882</v>
      </c>
      <c r="C696" s="67">
        <v>377579066.83999997</v>
      </c>
      <c r="D696" s="51">
        <v>570</v>
      </c>
      <c r="E696" s="52">
        <v>244504250.25</v>
      </c>
      <c r="F696" s="51">
        <v>399</v>
      </c>
      <c r="G696" s="52">
        <v>171953496.50999999</v>
      </c>
    </row>
    <row r="697" spans="1:11" ht="21" customHeight="1" x14ac:dyDescent="0.2">
      <c r="A697" s="50" t="s">
        <v>11</v>
      </c>
      <c r="B697" s="62">
        <v>365</v>
      </c>
      <c r="C697" s="67">
        <v>164143397.81</v>
      </c>
      <c r="D697" s="51">
        <v>145</v>
      </c>
      <c r="E697" s="52">
        <v>64757779.740000002</v>
      </c>
      <c r="F697" s="51">
        <v>118</v>
      </c>
      <c r="G697" s="52">
        <v>52699531.009999998</v>
      </c>
    </row>
    <row r="698" spans="1:11" ht="21" customHeight="1" x14ac:dyDescent="0.2">
      <c r="A698" s="50" t="s">
        <v>12</v>
      </c>
      <c r="B698" s="62">
        <v>825</v>
      </c>
      <c r="C698" s="67">
        <v>356474737.57999998</v>
      </c>
      <c r="D698" s="51">
        <v>498</v>
      </c>
      <c r="E698" s="52">
        <v>214301604.09</v>
      </c>
      <c r="F698" s="51">
        <v>355</v>
      </c>
      <c r="G698" s="52">
        <v>160236856.09999999</v>
      </c>
    </row>
    <row r="699" spans="1:11" ht="21" customHeight="1" x14ac:dyDescent="0.2">
      <c r="A699" s="50" t="s">
        <v>13</v>
      </c>
      <c r="B699" s="62">
        <v>557</v>
      </c>
      <c r="C699" s="67">
        <v>219108105.06999999</v>
      </c>
      <c r="D699" s="51">
        <v>322</v>
      </c>
      <c r="E699" s="52">
        <v>126529095.5</v>
      </c>
      <c r="F699" s="51">
        <v>177</v>
      </c>
      <c r="G699" s="52">
        <v>68352580.909999996</v>
      </c>
    </row>
    <row r="700" spans="1:11" ht="21" customHeight="1" x14ac:dyDescent="0.2">
      <c r="A700" s="50" t="s">
        <v>14</v>
      </c>
      <c r="B700" s="62">
        <v>1746</v>
      </c>
      <c r="C700" s="67">
        <v>756664443.20000005</v>
      </c>
      <c r="D700" s="51">
        <v>1031</v>
      </c>
      <c r="E700" s="52">
        <v>450375679.25</v>
      </c>
      <c r="F700" s="51">
        <v>666</v>
      </c>
      <c r="G700" s="52">
        <v>294513569.24000001</v>
      </c>
      <c r="K700" s="130"/>
    </row>
    <row r="701" spans="1:11" ht="21" customHeight="1" x14ac:dyDescent="0.2">
      <c r="A701" s="50" t="s">
        <v>15</v>
      </c>
      <c r="B701" s="62">
        <v>369</v>
      </c>
      <c r="C701" s="67">
        <v>153355656.81</v>
      </c>
      <c r="D701" s="51">
        <v>168</v>
      </c>
      <c r="E701" s="52">
        <v>71466201.650000006</v>
      </c>
      <c r="F701" s="51">
        <v>145</v>
      </c>
      <c r="G701" s="52">
        <v>60970208.109999999</v>
      </c>
      <c r="K701" s="130"/>
    </row>
    <row r="702" spans="1:11" ht="21" customHeight="1" x14ac:dyDescent="0.2">
      <c r="A702" s="50" t="s">
        <v>16</v>
      </c>
      <c r="B702" s="62">
        <v>463</v>
      </c>
      <c r="C702" s="67">
        <v>181645257.81</v>
      </c>
      <c r="D702" s="51">
        <v>288</v>
      </c>
      <c r="E702" s="52">
        <v>113659317.72</v>
      </c>
      <c r="F702" s="51">
        <v>142</v>
      </c>
      <c r="G702" s="52">
        <v>57276806.32</v>
      </c>
      <c r="K702" s="130"/>
    </row>
    <row r="703" spans="1:11" ht="21" customHeight="1" x14ac:dyDescent="0.2">
      <c r="A703" s="50" t="s">
        <v>17</v>
      </c>
      <c r="B703" s="62">
        <v>790</v>
      </c>
      <c r="C703" s="67">
        <v>343247653.27999997</v>
      </c>
      <c r="D703" s="51">
        <v>407</v>
      </c>
      <c r="E703" s="52">
        <v>175323895.65000001</v>
      </c>
      <c r="F703" s="51">
        <v>292</v>
      </c>
      <c r="G703" s="52">
        <v>126968664.14</v>
      </c>
      <c r="K703" s="130"/>
    </row>
    <row r="704" spans="1:11" ht="21" customHeight="1" x14ac:dyDescent="0.2">
      <c r="A704" s="50" t="s">
        <v>18</v>
      </c>
      <c r="B704" s="62">
        <v>798</v>
      </c>
      <c r="C704" s="67">
        <v>356506317</v>
      </c>
      <c r="D704" s="51">
        <v>419</v>
      </c>
      <c r="E704" s="52">
        <v>184266945.05000001</v>
      </c>
      <c r="F704" s="51">
        <v>214</v>
      </c>
      <c r="G704" s="52">
        <v>95060547.439999998</v>
      </c>
      <c r="K704" s="130"/>
    </row>
    <row r="705" spans="1:11" ht="21" customHeight="1" x14ac:dyDescent="0.2">
      <c r="A705" s="50" t="s">
        <v>19</v>
      </c>
      <c r="B705" s="62">
        <v>476</v>
      </c>
      <c r="C705" s="67">
        <v>198250644.37</v>
      </c>
      <c r="D705" s="51">
        <v>258</v>
      </c>
      <c r="E705" s="52">
        <v>104761695.70999999</v>
      </c>
      <c r="F705" s="51">
        <v>173</v>
      </c>
      <c r="G705" s="52">
        <v>74183913.620000005</v>
      </c>
      <c r="K705" s="130"/>
    </row>
    <row r="706" spans="1:11" ht="21" customHeight="1" x14ac:dyDescent="0.2">
      <c r="A706" s="50" t="s">
        <v>20</v>
      </c>
      <c r="B706" s="62">
        <v>384</v>
      </c>
      <c r="C706" s="67">
        <v>155302015.43000001</v>
      </c>
      <c r="D706" s="51">
        <v>246</v>
      </c>
      <c r="E706" s="52">
        <v>100532313.17</v>
      </c>
      <c r="F706" s="51">
        <v>137</v>
      </c>
      <c r="G706" s="52">
        <v>55562198.68</v>
      </c>
      <c r="K706" s="130"/>
    </row>
    <row r="707" spans="1:11" ht="21" customHeight="1" x14ac:dyDescent="0.2">
      <c r="A707" s="50" t="s">
        <v>37</v>
      </c>
      <c r="B707" s="62">
        <v>904</v>
      </c>
      <c r="C707" s="67">
        <v>398583447.54000002</v>
      </c>
      <c r="D707" s="51">
        <v>337</v>
      </c>
      <c r="E707" s="52">
        <v>144572153.88</v>
      </c>
      <c r="F707" s="51">
        <v>255</v>
      </c>
      <c r="G707" s="52">
        <v>114505455.2</v>
      </c>
      <c r="K707" s="130"/>
    </row>
    <row r="708" spans="1:11" ht="21" customHeight="1" x14ac:dyDescent="0.2">
      <c r="A708" s="50" t="s">
        <v>22</v>
      </c>
      <c r="B708" s="62">
        <v>2374</v>
      </c>
      <c r="C708" s="67">
        <v>1017813438.67</v>
      </c>
      <c r="D708" s="51">
        <v>1041</v>
      </c>
      <c r="E708" s="52">
        <v>441074183.26999998</v>
      </c>
      <c r="F708" s="51">
        <v>768</v>
      </c>
      <c r="G708" s="52">
        <v>327893147.37</v>
      </c>
      <c r="K708" s="130"/>
    </row>
    <row r="709" spans="1:11" ht="21" customHeight="1" x14ac:dyDescent="0.2">
      <c r="A709" s="50" t="s">
        <v>23</v>
      </c>
      <c r="B709" s="62">
        <v>494</v>
      </c>
      <c r="C709" s="67">
        <v>203655783.30000001</v>
      </c>
      <c r="D709" s="51">
        <v>247</v>
      </c>
      <c r="E709" s="52">
        <v>104049782.33</v>
      </c>
      <c r="F709" s="51">
        <v>162</v>
      </c>
      <c r="G709" s="52">
        <v>69331542.450000003</v>
      </c>
      <c r="K709" s="130"/>
    </row>
    <row r="710" spans="1:11" ht="21" customHeight="1" x14ac:dyDescent="0.2">
      <c r="A710" s="4" t="s">
        <v>34</v>
      </c>
      <c r="B710" s="10">
        <v>12801</v>
      </c>
      <c r="C710" s="4">
        <v>5495054645.4399996</v>
      </c>
      <c r="D710" s="7">
        <v>6594</v>
      </c>
      <c r="E710" s="4">
        <v>2817309980.4099998</v>
      </c>
      <c r="F710" s="5">
        <v>4500</v>
      </c>
      <c r="G710" s="4">
        <v>1951913854.3</v>
      </c>
      <c r="K710" s="130"/>
    </row>
    <row r="711" spans="1:11" ht="21" customHeight="1" x14ac:dyDescent="0.2">
      <c r="A711" s="196" t="s">
        <v>26</v>
      </c>
      <c r="B711" s="197"/>
      <c r="C711" s="197"/>
      <c r="D711" s="197"/>
      <c r="E711" s="197"/>
      <c r="F711" s="197"/>
      <c r="G711" s="197"/>
      <c r="K711" s="130"/>
    </row>
    <row r="712" spans="1:11" ht="66" customHeight="1" x14ac:dyDescent="0.2">
      <c r="A712" s="139" t="str">
        <f>A588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712" s="139"/>
      <c r="C712" s="139"/>
      <c r="D712" s="139"/>
      <c r="E712" s="139"/>
      <c r="F712" s="139"/>
      <c r="G712" s="139"/>
      <c r="K712" s="130"/>
    </row>
    <row r="713" spans="1:11" ht="36.75" customHeight="1" x14ac:dyDescent="0.2">
      <c r="A713" s="139" t="str">
        <f>A589</f>
        <v>Osoba udostępniająca informację: Magdalena Głażewska
Data udostępnienia informacji: 31.10.2024 r.</v>
      </c>
      <c r="B713" s="139"/>
      <c r="C713" s="139"/>
      <c r="D713" s="128"/>
      <c r="E713" s="128"/>
      <c r="F713" s="128"/>
      <c r="G713" s="128"/>
      <c r="K713" s="130"/>
    </row>
    <row r="714" spans="1:11" ht="84" customHeight="1" x14ac:dyDescent="0.2">
      <c r="A714" s="136" t="s">
        <v>96</v>
      </c>
      <c r="B714" s="136"/>
      <c r="C714" s="136"/>
      <c r="D714" s="136"/>
      <c r="E714" s="192"/>
      <c r="F714" s="192"/>
      <c r="K714" s="130"/>
    </row>
    <row r="715" spans="1:11" ht="12.75" customHeight="1" x14ac:dyDescent="0.2">
      <c r="A715" s="137" t="str">
        <f>A568</f>
        <v>Dane na dzień 30.09.2024 r.</v>
      </c>
      <c r="B715" s="137"/>
      <c r="C715" s="137"/>
      <c r="D715" s="137"/>
      <c r="E715" s="194"/>
      <c r="F715" s="194"/>
      <c r="K715" s="130"/>
    </row>
    <row r="716" spans="1:11" ht="58.5" customHeight="1" x14ac:dyDescent="0.2">
      <c r="A716" s="161" t="s">
        <v>1</v>
      </c>
      <c r="B716" s="168" t="s">
        <v>97</v>
      </c>
      <c r="C716" s="186" t="s">
        <v>98</v>
      </c>
      <c r="D716" s="187"/>
      <c r="E716" s="186" t="s">
        <v>42</v>
      </c>
      <c r="F716" s="187"/>
      <c r="K716" s="130"/>
    </row>
    <row r="717" spans="1:11" ht="30.75" customHeight="1" x14ac:dyDescent="0.2">
      <c r="A717" s="162"/>
      <c r="B717" s="144"/>
      <c r="C717" s="131" t="s">
        <v>5</v>
      </c>
      <c r="D717" s="9" t="s">
        <v>78</v>
      </c>
      <c r="E717" s="131" t="s">
        <v>7</v>
      </c>
      <c r="F717" s="9" t="s">
        <v>78</v>
      </c>
      <c r="K717" s="130"/>
    </row>
    <row r="718" spans="1:11" ht="20.25" customHeight="1" x14ac:dyDescent="0.2">
      <c r="A718" s="50" t="s">
        <v>8</v>
      </c>
      <c r="B718" s="51">
        <v>30</v>
      </c>
      <c r="C718" s="51">
        <v>19</v>
      </c>
      <c r="D718" s="52">
        <v>301472.02</v>
      </c>
      <c r="E718" s="51">
        <v>19</v>
      </c>
      <c r="F718" s="52">
        <v>299714.53999999998</v>
      </c>
      <c r="K718" s="130"/>
    </row>
    <row r="719" spans="1:11" ht="20.25" customHeight="1" x14ac:dyDescent="0.2">
      <c r="A719" s="50" t="s">
        <v>36</v>
      </c>
      <c r="B719" s="51">
        <v>57</v>
      </c>
      <c r="C719" s="51">
        <v>36</v>
      </c>
      <c r="D719" s="52">
        <v>674826.83</v>
      </c>
      <c r="E719" s="51">
        <v>36</v>
      </c>
      <c r="F719" s="52">
        <v>672613.99</v>
      </c>
      <c r="K719" s="130"/>
    </row>
    <row r="720" spans="1:11" ht="20.25" customHeight="1" x14ac:dyDescent="0.2">
      <c r="A720" s="50" t="s">
        <v>10</v>
      </c>
      <c r="B720" s="51">
        <v>120</v>
      </c>
      <c r="C720" s="51">
        <v>80</v>
      </c>
      <c r="D720" s="52">
        <v>1436327.75</v>
      </c>
      <c r="E720" s="51">
        <v>80</v>
      </c>
      <c r="F720" s="52">
        <v>1427900.2</v>
      </c>
      <c r="K720" s="130"/>
    </row>
    <row r="721" spans="1:11" ht="20.25" customHeight="1" x14ac:dyDescent="0.2">
      <c r="A721" s="50" t="s">
        <v>11</v>
      </c>
      <c r="B721" s="51">
        <v>13</v>
      </c>
      <c r="C721" s="51">
        <v>9</v>
      </c>
      <c r="D721" s="52">
        <v>137512.47</v>
      </c>
      <c r="E721" s="51">
        <v>9</v>
      </c>
      <c r="F721" s="52">
        <v>130762.69</v>
      </c>
      <c r="K721" s="130"/>
    </row>
    <row r="722" spans="1:11" ht="20.25" customHeight="1" x14ac:dyDescent="0.2">
      <c r="A722" s="50" t="s">
        <v>12</v>
      </c>
      <c r="B722" s="51">
        <v>121</v>
      </c>
      <c r="C722" s="51">
        <v>85</v>
      </c>
      <c r="D722" s="52">
        <v>1488243.91</v>
      </c>
      <c r="E722" s="51">
        <v>85</v>
      </c>
      <c r="F722" s="52">
        <v>1461738.26</v>
      </c>
      <c r="K722" s="130"/>
    </row>
    <row r="723" spans="1:11" ht="20.25" customHeight="1" x14ac:dyDescent="0.2">
      <c r="A723" s="50" t="s">
        <v>13</v>
      </c>
      <c r="B723" s="51">
        <v>24</v>
      </c>
      <c r="C723" s="51">
        <v>14</v>
      </c>
      <c r="D723" s="52">
        <v>205344.86</v>
      </c>
      <c r="E723" s="51">
        <v>14</v>
      </c>
      <c r="F723" s="52">
        <v>200002.83</v>
      </c>
      <c r="K723" s="130"/>
    </row>
    <row r="724" spans="1:11" ht="20.25" customHeight="1" x14ac:dyDescent="0.2">
      <c r="A724" s="50" t="s">
        <v>14</v>
      </c>
      <c r="B724" s="51">
        <v>217</v>
      </c>
      <c r="C724" s="51">
        <v>140</v>
      </c>
      <c r="D724" s="52">
        <v>2779871.03</v>
      </c>
      <c r="E724" s="51">
        <v>140</v>
      </c>
      <c r="F724" s="52">
        <v>2738185.14</v>
      </c>
      <c r="K724" s="130"/>
    </row>
    <row r="725" spans="1:11" ht="20.25" customHeight="1" x14ac:dyDescent="0.2">
      <c r="A725" s="50" t="s">
        <v>15</v>
      </c>
      <c r="B725" s="51">
        <v>16</v>
      </c>
      <c r="C725" s="51">
        <v>8</v>
      </c>
      <c r="D725" s="52">
        <v>102170.06</v>
      </c>
      <c r="E725" s="51">
        <v>8</v>
      </c>
      <c r="F725" s="52">
        <v>102170.05</v>
      </c>
      <c r="K725" s="130"/>
    </row>
    <row r="726" spans="1:11" ht="20.25" customHeight="1" x14ac:dyDescent="0.2">
      <c r="A726" s="50" t="s">
        <v>16</v>
      </c>
      <c r="B726" s="51">
        <v>50</v>
      </c>
      <c r="C726" s="51">
        <v>36</v>
      </c>
      <c r="D726" s="52">
        <v>572990.01</v>
      </c>
      <c r="E726" s="51">
        <v>36</v>
      </c>
      <c r="F726" s="52">
        <v>561924.34</v>
      </c>
      <c r="K726" s="130"/>
    </row>
    <row r="727" spans="1:11" ht="20.25" customHeight="1" x14ac:dyDescent="0.2">
      <c r="A727" s="50" t="s">
        <v>17</v>
      </c>
      <c r="B727" s="51">
        <v>44</v>
      </c>
      <c r="C727" s="51">
        <v>34</v>
      </c>
      <c r="D727" s="52">
        <v>582837.73</v>
      </c>
      <c r="E727" s="51">
        <v>34</v>
      </c>
      <c r="F727" s="52">
        <v>572367.02</v>
      </c>
      <c r="K727" s="130"/>
    </row>
    <row r="728" spans="1:11" ht="20.25" customHeight="1" x14ac:dyDescent="0.2">
      <c r="A728" s="50" t="s">
        <v>18</v>
      </c>
      <c r="B728" s="51">
        <v>17</v>
      </c>
      <c r="C728" s="51">
        <v>9</v>
      </c>
      <c r="D728" s="52">
        <v>128042.33</v>
      </c>
      <c r="E728" s="51">
        <v>9</v>
      </c>
      <c r="F728" s="52">
        <v>130962.17</v>
      </c>
      <c r="K728" s="130"/>
    </row>
    <row r="729" spans="1:11" ht="20.25" customHeight="1" x14ac:dyDescent="0.2">
      <c r="A729" s="50" t="s">
        <v>19</v>
      </c>
      <c r="B729" s="51">
        <v>16</v>
      </c>
      <c r="C729" s="51">
        <v>7</v>
      </c>
      <c r="D729" s="52">
        <v>149624.46</v>
      </c>
      <c r="E729" s="51">
        <v>7</v>
      </c>
      <c r="F729" s="52">
        <v>149624.46</v>
      </c>
      <c r="K729" s="130"/>
    </row>
    <row r="730" spans="1:11" ht="20.25" customHeight="1" x14ac:dyDescent="0.2">
      <c r="A730" s="50" t="s">
        <v>20</v>
      </c>
      <c r="B730" s="51">
        <v>54</v>
      </c>
      <c r="C730" s="51">
        <v>31</v>
      </c>
      <c r="D730" s="52">
        <v>457626.74</v>
      </c>
      <c r="E730" s="51">
        <v>31</v>
      </c>
      <c r="F730" s="52">
        <v>452379.84</v>
      </c>
      <c r="K730" s="130"/>
    </row>
    <row r="731" spans="1:11" ht="20.25" customHeight="1" x14ac:dyDescent="0.2">
      <c r="A731" s="50" t="s">
        <v>37</v>
      </c>
      <c r="B731" s="51">
        <v>16</v>
      </c>
      <c r="C731" s="51">
        <v>11</v>
      </c>
      <c r="D731" s="52">
        <v>226160.1</v>
      </c>
      <c r="E731" s="51">
        <v>11</v>
      </c>
      <c r="F731" s="52">
        <v>224052.93</v>
      </c>
      <c r="K731" s="130"/>
    </row>
    <row r="732" spans="1:11" ht="20.25" customHeight="1" x14ac:dyDescent="0.2">
      <c r="A732" s="50" t="s">
        <v>22</v>
      </c>
      <c r="B732" s="51">
        <v>77</v>
      </c>
      <c r="C732" s="51">
        <v>43</v>
      </c>
      <c r="D732" s="52">
        <v>730702.67</v>
      </c>
      <c r="E732" s="51">
        <v>42</v>
      </c>
      <c r="F732" s="52">
        <v>712918.31</v>
      </c>
      <c r="K732" s="130"/>
    </row>
    <row r="733" spans="1:11" ht="20.25" customHeight="1" x14ac:dyDescent="0.2">
      <c r="A733" s="50" t="s">
        <v>23</v>
      </c>
      <c r="B733" s="51">
        <v>15</v>
      </c>
      <c r="C733" s="51">
        <v>9</v>
      </c>
      <c r="D733" s="52">
        <v>141744.43</v>
      </c>
      <c r="E733" s="51">
        <v>9</v>
      </c>
      <c r="F733" s="52">
        <v>141744.43</v>
      </c>
      <c r="K733" s="130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130"/>
    </row>
    <row r="735" spans="1:11" ht="20.25" customHeight="1" x14ac:dyDescent="0.2">
      <c r="A735" s="189" t="s">
        <v>99</v>
      </c>
      <c r="B735" s="190"/>
      <c r="C735" s="190"/>
      <c r="D735" s="190"/>
      <c r="E735" s="190"/>
      <c r="F735" s="94"/>
      <c r="K735" s="130"/>
    </row>
    <row r="736" spans="1:11" ht="68.25" customHeight="1" x14ac:dyDescent="0.2">
      <c r="A736" s="139" t="str">
        <f>A712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736" s="139"/>
      <c r="C736" s="139"/>
      <c r="D736" s="139"/>
      <c r="E736" s="139"/>
      <c r="F736" s="139"/>
      <c r="K736" s="130"/>
    </row>
    <row r="737" spans="1:11" ht="27.75" customHeight="1" x14ac:dyDescent="0.2">
      <c r="A737" s="139" t="str">
        <f>A713</f>
        <v>Osoba udostępniająca informację: Magdalena Głażewska
Data udostępnienia informacji: 31.10.2024 r.</v>
      </c>
      <c r="B737" s="139"/>
      <c r="C737" s="139"/>
      <c r="D737" s="128"/>
      <c r="E737" s="128"/>
      <c r="F737" s="128"/>
      <c r="K737" s="130"/>
    </row>
    <row r="738" spans="1:11" ht="60.75" customHeight="1" x14ac:dyDescent="0.2">
      <c r="A738" s="136" t="s">
        <v>100</v>
      </c>
      <c r="B738" s="136"/>
      <c r="C738" s="136"/>
      <c r="D738" s="136"/>
      <c r="E738" s="136"/>
      <c r="F738" s="192"/>
      <c r="G738" s="192"/>
      <c r="K738" s="130"/>
    </row>
    <row r="739" spans="1:11" ht="17.25" customHeight="1" x14ac:dyDescent="0.2">
      <c r="A739" s="137" t="str">
        <f>A568</f>
        <v>Dane na dzień 30.09.2024 r.</v>
      </c>
      <c r="B739" s="137"/>
      <c r="C739" s="137"/>
      <c r="D739" s="137"/>
      <c r="E739" s="137"/>
      <c r="F739" s="194"/>
      <c r="G739" s="194"/>
      <c r="K739" s="130"/>
    </row>
    <row r="740" spans="1:11" ht="24" customHeight="1" x14ac:dyDescent="0.2">
      <c r="A740" s="161" t="s">
        <v>1</v>
      </c>
      <c r="B740" s="166" t="s">
        <v>52</v>
      </c>
      <c r="C740" s="170" t="s">
        <v>53</v>
      </c>
      <c r="D740" s="166" t="s">
        <v>54</v>
      </c>
      <c r="E740" s="170" t="s">
        <v>70</v>
      </c>
      <c r="F740" s="186" t="s">
        <v>42</v>
      </c>
      <c r="G740" s="187"/>
      <c r="K740" s="130"/>
    </row>
    <row r="741" spans="1:11" ht="27" customHeight="1" x14ac:dyDescent="0.2">
      <c r="A741" s="165"/>
      <c r="B741" s="144"/>
      <c r="C741" s="195"/>
      <c r="D741" s="144"/>
      <c r="E741" s="195"/>
      <c r="F741" s="125" t="s">
        <v>7</v>
      </c>
      <c r="G741" s="125" t="s">
        <v>78</v>
      </c>
      <c r="K741" s="130"/>
    </row>
    <row r="742" spans="1:11" ht="21" customHeight="1" x14ac:dyDescent="0.2">
      <c r="A742" s="50" t="s">
        <v>8</v>
      </c>
      <c r="B742" s="69">
        <v>278</v>
      </c>
      <c r="C742" s="67">
        <v>431095143.63999999</v>
      </c>
      <c r="D742" s="69">
        <v>110</v>
      </c>
      <c r="E742" s="67">
        <v>193174719.47</v>
      </c>
      <c r="F742" s="69">
        <v>56</v>
      </c>
      <c r="G742" s="63">
        <v>87138279.359999999</v>
      </c>
      <c r="K742" s="130"/>
    </row>
    <row r="743" spans="1:11" ht="21" customHeight="1" x14ac:dyDescent="0.2">
      <c r="A743" s="50" t="s">
        <v>36</v>
      </c>
      <c r="B743" s="69">
        <v>336</v>
      </c>
      <c r="C743" s="67">
        <v>420321785.49000001</v>
      </c>
      <c r="D743" s="69">
        <v>259</v>
      </c>
      <c r="E743" s="67">
        <v>233126020.74000001</v>
      </c>
      <c r="F743" s="69">
        <v>132</v>
      </c>
      <c r="G743" s="63">
        <v>141622889.66999999</v>
      </c>
      <c r="K743" s="130"/>
    </row>
    <row r="744" spans="1:11" ht="21" customHeight="1" x14ac:dyDescent="0.2">
      <c r="A744" s="50" t="s">
        <v>10</v>
      </c>
      <c r="B744" s="69">
        <v>601</v>
      </c>
      <c r="C744" s="67">
        <v>823195886.23000002</v>
      </c>
      <c r="D744" s="69">
        <v>214</v>
      </c>
      <c r="E744" s="67">
        <v>350555623.13</v>
      </c>
      <c r="F744" s="69">
        <v>123</v>
      </c>
      <c r="G744" s="63">
        <v>271300348.61000001</v>
      </c>
      <c r="K744" s="130"/>
    </row>
    <row r="745" spans="1:11" ht="21" customHeight="1" x14ac:dyDescent="0.2">
      <c r="A745" s="50" t="s">
        <v>11</v>
      </c>
      <c r="B745" s="69">
        <v>269</v>
      </c>
      <c r="C745" s="67">
        <v>351803156.99000001</v>
      </c>
      <c r="D745" s="69">
        <v>183</v>
      </c>
      <c r="E745" s="67">
        <v>199726885.12</v>
      </c>
      <c r="F745" s="69">
        <v>65</v>
      </c>
      <c r="G745" s="63">
        <v>142664947.41</v>
      </c>
      <c r="K745" s="130"/>
    </row>
    <row r="746" spans="1:11" ht="21" customHeight="1" x14ac:dyDescent="0.2">
      <c r="A746" s="50" t="s">
        <v>12</v>
      </c>
      <c r="B746" s="69">
        <v>395</v>
      </c>
      <c r="C746" s="67">
        <v>546120653.77999997</v>
      </c>
      <c r="D746" s="69">
        <v>106</v>
      </c>
      <c r="E746" s="67">
        <v>166947017.13</v>
      </c>
      <c r="F746" s="69">
        <v>57</v>
      </c>
      <c r="G746" s="63">
        <v>105839663.25</v>
      </c>
      <c r="K746" s="130"/>
    </row>
    <row r="747" spans="1:11" ht="21" customHeight="1" x14ac:dyDescent="0.2">
      <c r="A747" s="50" t="s">
        <v>13</v>
      </c>
      <c r="B747" s="69">
        <v>389</v>
      </c>
      <c r="C747" s="67">
        <v>712288012.86000001</v>
      </c>
      <c r="D747" s="69">
        <v>119</v>
      </c>
      <c r="E747" s="67">
        <v>230615418.83000001</v>
      </c>
      <c r="F747" s="69">
        <v>57</v>
      </c>
      <c r="G747" s="63">
        <v>93219854.090000004</v>
      </c>
      <c r="K747" s="130"/>
    </row>
    <row r="748" spans="1:11" ht="21" customHeight="1" x14ac:dyDescent="0.2">
      <c r="A748" s="50" t="s">
        <v>14</v>
      </c>
      <c r="B748" s="69">
        <v>1143</v>
      </c>
      <c r="C748" s="67">
        <v>1676895387.46</v>
      </c>
      <c r="D748" s="69">
        <v>360</v>
      </c>
      <c r="E748" s="67">
        <v>437391920.72000003</v>
      </c>
      <c r="F748" s="69">
        <v>160</v>
      </c>
      <c r="G748" s="63">
        <v>305108815.61000001</v>
      </c>
      <c r="K748" s="130"/>
    </row>
    <row r="749" spans="1:11" ht="21" customHeight="1" x14ac:dyDescent="0.2">
      <c r="A749" s="50" t="s">
        <v>15</v>
      </c>
      <c r="B749" s="69">
        <v>180</v>
      </c>
      <c r="C749" s="67">
        <v>284259904.13</v>
      </c>
      <c r="D749" s="69">
        <v>108</v>
      </c>
      <c r="E749" s="67">
        <v>164244331.28999999</v>
      </c>
      <c r="F749" s="69">
        <v>48</v>
      </c>
      <c r="G749" s="63">
        <v>76506602.780000001</v>
      </c>
      <c r="K749" s="130"/>
    </row>
    <row r="750" spans="1:11" ht="21" customHeight="1" x14ac:dyDescent="0.2">
      <c r="A750" s="50" t="s">
        <v>16</v>
      </c>
      <c r="B750" s="69">
        <v>377</v>
      </c>
      <c r="C750" s="67">
        <v>543897936.55999994</v>
      </c>
      <c r="D750" s="69">
        <v>202</v>
      </c>
      <c r="E750" s="67">
        <v>263878859.09</v>
      </c>
      <c r="F750" s="69">
        <v>70</v>
      </c>
      <c r="G750" s="63">
        <v>131900802.34</v>
      </c>
      <c r="K750" s="130"/>
    </row>
    <row r="751" spans="1:11" ht="21" customHeight="1" x14ac:dyDescent="0.2">
      <c r="A751" s="50" t="s">
        <v>17</v>
      </c>
      <c r="B751" s="69">
        <v>343</v>
      </c>
      <c r="C751" s="67">
        <v>657691540.94000006</v>
      </c>
      <c r="D751" s="69">
        <v>140</v>
      </c>
      <c r="E751" s="67">
        <v>284986462.36000001</v>
      </c>
      <c r="F751" s="69">
        <v>58</v>
      </c>
      <c r="G751" s="63">
        <v>190308266.19999999</v>
      </c>
      <c r="K751" s="130"/>
    </row>
    <row r="752" spans="1:11" ht="21" customHeight="1" x14ac:dyDescent="0.2">
      <c r="A752" s="50" t="s">
        <v>18</v>
      </c>
      <c r="B752" s="69">
        <v>381</v>
      </c>
      <c r="C752" s="67">
        <v>752168836.49000001</v>
      </c>
      <c r="D752" s="69">
        <v>180</v>
      </c>
      <c r="E752" s="67">
        <v>308385348.52999997</v>
      </c>
      <c r="F752" s="69">
        <v>86</v>
      </c>
      <c r="G752" s="63">
        <v>230984382.94</v>
      </c>
      <c r="K752" s="130"/>
    </row>
    <row r="753" spans="1:11" ht="21" customHeight="1" x14ac:dyDescent="0.2">
      <c r="A753" s="50" t="s">
        <v>19</v>
      </c>
      <c r="B753" s="69">
        <v>326</v>
      </c>
      <c r="C753" s="67">
        <v>525236245.57999998</v>
      </c>
      <c r="D753" s="69">
        <v>170</v>
      </c>
      <c r="E753" s="67">
        <v>250260520.65000001</v>
      </c>
      <c r="F753" s="69">
        <v>66</v>
      </c>
      <c r="G753" s="63">
        <v>137799515.30000001</v>
      </c>
      <c r="K753" s="130"/>
    </row>
    <row r="754" spans="1:11" ht="21" customHeight="1" x14ac:dyDescent="0.2">
      <c r="A754" s="50" t="s">
        <v>20</v>
      </c>
      <c r="B754" s="69">
        <v>274</v>
      </c>
      <c r="C754" s="67">
        <v>211391901.62</v>
      </c>
      <c r="D754" s="69">
        <v>205</v>
      </c>
      <c r="E754" s="67">
        <v>135143460.63</v>
      </c>
      <c r="F754" s="69">
        <v>83</v>
      </c>
      <c r="G754" s="63">
        <v>101338637.31</v>
      </c>
      <c r="K754" s="130"/>
    </row>
    <row r="755" spans="1:11" ht="21" customHeight="1" x14ac:dyDescent="0.2">
      <c r="A755" s="50" t="s">
        <v>37</v>
      </c>
      <c r="B755" s="69">
        <v>479</v>
      </c>
      <c r="C755" s="67">
        <v>705829346.71000004</v>
      </c>
      <c r="D755" s="69">
        <v>268</v>
      </c>
      <c r="E755" s="67">
        <v>348344254.26999998</v>
      </c>
      <c r="F755" s="69">
        <v>88</v>
      </c>
      <c r="G755" s="63">
        <v>226367430.94999999</v>
      </c>
      <c r="K755" s="130"/>
    </row>
    <row r="756" spans="1:11" ht="21" customHeight="1" x14ac:dyDescent="0.2">
      <c r="A756" s="50" t="s">
        <v>22</v>
      </c>
      <c r="B756" s="69">
        <v>556</v>
      </c>
      <c r="C756" s="67">
        <v>866779955.73000002</v>
      </c>
      <c r="D756" s="69">
        <v>245</v>
      </c>
      <c r="E756" s="67">
        <v>394110160.30000001</v>
      </c>
      <c r="F756" s="69">
        <v>101</v>
      </c>
      <c r="G756" s="63">
        <v>206228495.21000001</v>
      </c>
      <c r="K756" s="130"/>
    </row>
    <row r="757" spans="1:11" ht="21" customHeight="1" x14ac:dyDescent="0.2">
      <c r="A757" s="50" t="s">
        <v>23</v>
      </c>
      <c r="B757" s="69">
        <v>311</v>
      </c>
      <c r="C757" s="67">
        <v>542287444.42999995</v>
      </c>
      <c r="D757" s="69">
        <v>169</v>
      </c>
      <c r="E757" s="67">
        <v>271672912.16000003</v>
      </c>
      <c r="F757" s="69">
        <v>70</v>
      </c>
      <c r="G757" s="63">
        <v>134727229.19</v>
      </c>
      <c r="K757" s="130"/>
    </row>
    <row r="758" spans="1:11" ht="32.25" customHeight="1" x14ac:dyDescent="0.2">
      <c r="A758" s="4" t="s">
        <v>34</v>
      </c>
      <c r="B758" s="13">
        <v>6638</v>
      </c>
      <c r="C758" s="4">
        <v>10051263138.639999</v>
      </c>
      <c r="D758" s="13">
        <v>3038</v>
      </c>
      <c r="E758" s="4">
        <v>4232563914.4299998</v>
      </c>
      <c r="F758" s="13">
        <v>1320</v>
      </c>
      <c r="G758" s="4">
        <v>2583056160.2199998</v>
      </c>
      <c r="K758" s="130"/>
    </row>
    <row r="759" spans="1:11" ht="20.25" customHeight="1" x14ac:dyDescent="0.2">
      <c r="A759" s="189" t="s">
        <v>99</v>
      </c>
      <c r="B759" s="190"/>
      <c r="C759" s="190"/>
      <c r="D759" s="190"/>
      <c r="E759" s="190"/>
      <c r="F759" s="128"/>
      <c r="G759" s="128"/>
      <c r="K759" s="130"/>
    </row>
    <row r="760" spans="1:11" ht="63.75" customHeight="1" x14ac:dyDescent="0.2">
      <c r="A760" s="139" t="str">
        <f>A588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760" s="139"/>
      <c r="C760" s="139"/>
      <c r="D760" s="139"/>
      <c r="E760" s="139"/>
      <c r="F760" s="139"/>
      <c r="G760" s="128"/>
      <c r="K760" s="130"/>
    </row>
    <row r="761" spans="1:11" ht="39" customHeight="1" x14ac:dyDescent="0.2">
      <c r="A761" s="139" t="str">
        <f>A589</f>
        <v>Osoba udostępniająca informację: Magdalena Głażewska
Data udostępnienia informacji: 31.10.2024 r.</v>
      </c>
      <c r="B761" s="139"/>
      <c r="C761" s="139"/>
      <c r="D761" s="128"/>
      <c r="E761" s="128"/>
      <c r="F761" s="128"/>
      <c r="G761" s="128"/>
      <c r="K761" s="130"/>
    </row>
    <row r="762" spans="1:11" ht="64.5" customHeight="1" x14ac:dyDescent="0.2">
      <c r="A762" s="136" t="s">
        <v>101</v>
      </c>
      <c r="B762" s="191"/>
      <c r="C762" s="191"/>
      <c r="D762" s="192"/>
      <c r="E762" s="192"/>
      <c r="F762" s="192"/>
      <c r="G762" s="192"/>
      <c r="K762" s="130"/>
    </row>
    <row r="763" spans="1:11" ht="18.600000000000001" customHeight="1" x14ac:dyDescent="0.2">
      <c r="A763" s="137" t="str">
        <f>A568</f>
        <v>Dane na dzień 30.09.2024 r.</v>
      </c>
      <c r="B763" s="193"/>
      <c r="C763" s="193"/>
      <c r="D763" s="194"/>
      <c r="E763" s="194"/>
      <c r="F763" s="194"/>
      <c r="G763" s="194"/>
      <c r="K763" s="130"/>
    </row>
    <row r="764" spans="1:11" ht="28.15" customHeight="1" x14ac:dyDescent="0.2">
      <c r="A764" s="161" t="s">
        <v>1</v>
      </c>
      <c r="B764" s="168" t="s">
        <v>97</v>
      </c>
      <c r="C764" s="168" t="s">
        <v>53</v>
      </c>
      <c r="D764" s="168" t="s">
        <v>54</v>
      </c>
      <c r="E764" s="168" t="s">
        <v>70</v>
      </c>
      <c r="F764" s="186" t="s">
        <v>42</v>
      </c>
      <c r="G764" s="187"/>
      <c r="K764" s="130"/>
    </row>
    <row r="765" spans="1:11" ht="27" customHeight="1" x14ac:dyDescent="0.2">
      <c r="A765" s="162"/>
      <c r="B765" s="144"/>
      <c r="C765" s="144"/>
      <c r="D765" s="144"/>
      <c r="E765" s="144"/>
      <c r="F765" s="131" t="s">
        <v>7</v>
      </c>
      <c r="G765" s="131" t="s">
        <v>78</v>
      </c>
      <c r="K765" s="130"/>
    </row>
    <row r="766" spans="1:11" ht="20.25" customHeight="1" x14ac:dyDescent="0.2">
      <c r="A766" s="50" t="s">
        <v>8</v>
      </c>
      <c r="B766" s="51">
        <v>234</v>
      </c>
      <c r="C766" s="52">
        <v>580228198.33000004</v>
      </c>
      <c r="D766" s="51">
        <v>114</v>
      </c>
      <c r="E766" s="52">
        <v>254244417.68000001</v>
      </c>
      <c r="F766" s="51">
        <v>70</v>
      </c>
      <c r="G766" s="52">
        <v>153067285.78</v>
      </c>
      <c r="K766" s="130"/>
    </row>
    <row r="767" spans="1:11" ht="20.25" customHeight="1" x14ac:dyDescent="0.2">
      <c r="A767" s="50" t="s">
        <v>36</v>
      </c>
      <c r="B767" s="51">
        <v>248</v>
      </c>
      <c r="C767" s="52">
        <v>436030013.37</v>
      </c>
      <c r="D767" s="51">
        <v>189</v>
      </c>
      <c r="E767" s="52">
        <v>278865754.75999999</v>
      </c>
      <c r="F767" s="51">
        <v>103</v>
      </c>
      <c r="G767" s="52">
        <v>167981731.84</v>
      </c>
      <c r="K767" s="130"/>
    </row>
    <row r="768" spans="1:11" ht="20.25" customHeight="1" x14ac:dyDescent="0.2">
      <c r="A768" s="50" t="s">
        <v>10</v>
      </c>
      <c r="B768" s="51">
        <v>429</v>
      </c>
      <c r="C768" s="52">
        <v>866728577.50999999</v>
      </c>
      <c r="D768" s="51">
        <v>221</v>
      </c>
      <c r="E768" s="52">
        <v>423386304.27999997</v>
      </c>
      <c r="F768" s="51">
        <v>117</v>
      </c>
      <c r="G768" s="52">
        <v>247847897.59999999</v>
      </c>
      <c r="K768" s="130"/>
    </row>
    <row r="769" spans="1:11" ht="20.25" customHeight="1" x14ac:dyDescent="0.2">
      <c r="A769" s="50" t="s">
        <v>11</v>
      </c>
      <c r="B769" s="51">
        <v>182</v>
      </c>
      <c r="C769" s="52">
        <v>366895484.56</v>
      </c>
      <c r="D769" s="51">
        <v>107</v>
      </c>
      <c r="E769" s="52">
        <v>207555663.91999999</v>
      </c>
      <c r="F769" s="51">
        <v>51</v>
      </c>
      <c r="G769" s="52">
        <v>110569976.38</v>
      </c>
      <c r="K769" s="130"/>
    </row>
    <row r="770" spans="1:11" ht="20.25" customHeight="1" x14ac:dyDescent="0.2">
      <c r="A770" s="50" t="s">
        <v>12</v>
      </c>
      <c r="B770" s="51">
        <v>411</v>
      </c>
      <c r="C770" s="52">
        <v>897383455.58000004</v>
      </c>
      <c r="D770" s="51">
        <v>215</v>
      </c>
      <c r="E770" s="52">
        <v>432758371.88</v>
      </c>
      <c r="F770" s="51">
        <v>121</v>
      </c>
      <c r="G770" s="52">
        <v>303441897.04000002</v>
      </c>
      <c r="K770" s="130"/>
    </row>
    <row r="771" spans="1:11" ht="20.25" customHeight="1" x14ac:dyDescent="0.2">
      <c r="A771" s="50" t="s">
        <v>13</v>
      </c>
      <c r="B771" s="51">
        <v>391</v>
      </c>
      <c r="C771" s="52">
        <v>964494275.25999999</v>
      </c>
      <c r="D771" s="51">
        <v>198</v>
      </c>
      <c r="E771" s="52">
        <v>425124115.67000002</v>
      </c>
      <c r="F771" s="51">
        <v>117</v>
      </c>
      <c r="G771" s="52">
        <v>261950932.69</v>
      </c>
      <c r="K771" s="130"/>
    </row>
    <row r="772" spans="1:11" ht="20.25" customHeight="1" x14ac:dyDescent="0.2">
      <c r="A772" s="50" t="s">
        <v>14</v>
      </c>
      <c r="B772" s="51">
        <v>543</v>
      </c>
      <c r="C772" s="52">
        <v>1306420545.5799999</v>
      </c>
      <c r="D772" s="51">
        <v>229</v>
      </c>
      <c r="E772" s="52">
        <v>518896044.58999997</v>
      </c>
      <c r="F772" s="51">
        <v>153</v>
      </c>
      <c r="G772" s="52">
        <v>328922407.55000001</v>
      </c>
      <c r="K772" s="130"/>
    </row>
    <row r="773" spans="1:11" ht="20.25" customHeight="1" x14ac:dyDescent="0.2">
      <c r="A773" s="50" t="s">
        <v>15</v>
      </c>
      <c r="B773" s="51">
        <v>123</v>
      </c>
      <c r="C773" s="52">
        <v>307122963.06</v>
      </c>
      <c r="D773" s="51">
        <v>79</v>
      </c>
      <c r="E773" s="52">
        <v>182575671.13</v>
      </c>
      <c r="F773" s="51">
        <v>45</v>
      </c>
      <c r="G773" s="52">
        <v>107244907.70999999</v>
      </c>
      <c r="K773" s="130"/>
    </row>
    <row r="774" spans="1:11" ht="20.25" customHeight="1" x14ac:dyDescent="0.2">
      <c r="A774" s="50" t="s">
        <v>16</v>
      </c>
      <c r="B774" s="51">
        <v>280</v>
      </c>
      <c r="C774" s="52">
        <v>665669901.72000003</v>
      </c>
      <c r="D774" s="51">
        <v>201</v>
      </c>
      <c r="E774" s="52">
        <v>395929576.79000002</v>
      </c>
      <c r="F774" s="51">
        <v>110</v>
      </c>
      <c r="G774" s="52">
        <v>279013276.81</v>
      </c>
      <c r="K774" s="130"/>
    </row>
    <row r="775" spans="1:11" ht="20.25" customHeight="1" x14ac:dyDescent="0.2">
      <c r="A775" s="50" t="s">
        <v>17</v>
      </c>
      <c r="B775" s="51">
        <v>246</v>
      </c>
      <c r="C775" s="52">
        <v>554361895.40999997</v>
      </c>
      <c r="D775" s="51">
        <v>152</v>
      </c>
      <c r="E775" s="52">
        <v>338720694.91000003</v>
      </c>
      <c r="F775" s="51">
        <v>88</v>
      </c>
      <c r="G775" s="52">
        <v>208045614.66</v>
      </c>
      <c r="K775" s="130"/>
    </row>
    <row r="776" spans="1:11" ht="20.25" customHeight="1" x14ac:dyDescent="0.2">
      <c r="A776" s="50" t="s">
        <v>18</v>
      </c>
      <c r="B776" s="51">
        <v>142</v>
      </c>
      <c r="C776" s="52">
        <v>328201665.42000002</v>
      </c>
      <c r="D776" s="51">
        <v>78</v>
      </c>
      <c r="E776" s="52">
        <v>180406864.19999999</v>
      </c>
      <c r="F776" s="51">
        <v>43</v>
      </c>
      <c r="G776" s="52">
        <v>90239764.290000007</v>
      </c>
      <c r="K776" s="130"/>
    </row>
    <row r="777" spans="1:11" ht="20.25" customHeight="1" x14ac:dyDescent="0.2">
      <c r="A777" s="50" t="s">
        <v>19</v>
      </c>
      <c r="B777" s="51">
        <v>145</v>
      </c>
      <c r="C777" s="52">
        <v>368946152.17000002</v>
      </c>
      <c r="D777" s="51">
        <v>100</v>
      </c>
      <c r="E777" s="52">
        <v>238928515.25999999</v>
      </c>
      <c r="F777" s="51">
        <v>52</v>
      </c>
      <c r="G777" s="52">
        <v>138659276.47999999</v>
      </c>
      <c r="K777" s="130"/>
    </row>
    <row r="778" spans="1:11" ht="20.25" customHeight="1" x14ac:dyDescent="0.2">
      <c r="A778" s="50" t="s">
        <v>20</v>
      </c>
      <c r="B778" s="51">
        <v>231</v>
      </c>
      <c r="C778" s="52">
        <v>508528011.39999998</v>
      </c>
      <c r="D778" s="51">
        <v>145</v>
      </c>
      <c r="E778" s="52">
        <v>271448191.42000002</v>
      </c>
      <c r="F778" s="51">
        <v>75</v>
      </c>
      <c r="G778" s="52">
        <v>192565749.16</v>
      </c>
      <c r="K778" s="130"/>
    </row>
    <row r="779" spans="1:11" ht="20.25" customHeight="1" x14ac:dyDescent="0.2">
      <c r="A779" s="50" t="s">
        <v>37</v>
      </c>
      <c r="B779" s="51">
        <v>269</v>
      </c>
      <c r="C779" s="52">
        <v>534300946.79000002</v>
      </c>
      <c r="D779" s="51">
        <v>133</v>
      </c>
      <c r="E779" s="52">
        <v>282116889.56999999</v>
      </c>
      <c r="F779" s="51">
        <v>75</v>
      </c>
      <c r="G779" s="52">
        <v>160925953.06999999</v>
      </c>
      <c r="K779" s="130"/>
    </row>
    <row r="780" spans="1:11" ht="20.25" customHeight="1" x14ac:dyDescent="0.2">
      <c r="A780" s="50" t="s">
        <v>22</v>
      </c>
      <c r="B780" s="51">
        <v>359</v>
      </c>
      <c r="C780" s="52">
        <v>828366656.89999998</v>
      </c>
      <c r="D780" s="51">
        <v>178</v>
      </c>
      <c r="E780" s="52">
        <v>395503694.43000001</v>
      </c>
      <c r="F780" s="51">
        <v>102</v>
      </c>
      <c r="G780" s="52">
        <v>221668277.86000001</v>
      </c>
      <c r="K780" s="130"/>
    </row>
    <row r="781" spans="1:11" ht="20.25" customHeight="1" x14ac:dyDescent="0.2">
      <c r="A781" s="50" t="s">
        <v>23</v>
      </c>
      <c r="B781" s="51">
        <v>190</v>
      </c>
      <c r="C781" s="52">
        <v>387991864.91000003</v>
      </c>
      <c r="D781" s="51">
        <v>120</v>
      </c>
      <c r="E781" s="52">
        <v>238502111.08000001</v>
      </c>
      <c r="F781" s="51">
        <v>65</v>
      </c>
      <c r="G781" s="52">
        <v>136585772.47999999</v>
      </c>
      <c r="K781" s="130"/>
    </row>
    <row r="782" spans="1:11" ht="20.25" customHeight="1" x14ac:dyDescent="0.2">
      <c r="A782" s="4" t="s">
        <v>34</v>
      </c>
      <c r="B782" s="5">
        <v>4423</v>
      </c>
      <c r="C782" s="4">
        <v>9901670607.9799995</v>
      </c>
      <c r="D782" s="5">
        <v>2459</v>
      </c>
      <c r="E782" s="4">
        <v>5064962881.5799999</v>
      </c>
      <c r="F782" s="5">
        <v>1387</v>
      </c>
      <c r="G782" s="4">
        <v>3108730721.4000001</v>
      </c>
      <c r="K782" s="130"/>
    </row>
    <row r="783" spans="1:11" ht="20.25" customHeight="1" x14ac:dyDescent="0.2">
      <c r="A783" s="189" t="s">
        <v>99</v>
      </c>
      <c r="B783" s="190"/>
      <c r="C783" s="190"/>
      <c r="D783" s="190"/>
      <c r="E783" s="190"/>
      <c r="F783" s="128"/>
      <c r="G783" s="128"/>
      <c r="K783" s="130"/>
    </row>
    <row r="784" spans="1:11" ht="61.5" customHeight="1" x14ac:dyDescent="0.2">
      <c r="A784" s="139" t="str">
        <f>A760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784" s="139"/>
      <c r="C784" s="139"/>
      <c r="D784" s="139"/>
      <c r="E784" s="139"/>
      <c r="F784" s="139"/>
      <c r="G784" s="128"/>
      <c r="K784" s="130"/>
    </row>
    <row r="785" spans="1:11" ht="27.75" customHeight="1" x14ac:dyDescent="0.2">
      <c r="A785" s="139" t="str">
        <f>A761</f>
        <v>Osoba udostępniająca informację: Magdalena Głażewska
Data udostępnienia informacji: 31.10.2024 r.</v>
      </c>
      <c r="B785" s="139"/>
      <c r="C785" s="139"/>
      <c r="D785" s="128"/>
      <c r="E785" s="128"/>
      <c r="F785" s="128"/>
      <c r="G785" s="128"/>
      <c r="K785" s="130"/>
    </row>
    <row r="786" spans="1:11" hidden="1" x14ac:dyDescent="0.2">
      <c r="K786" s="130"/>
    </row>
    <row r="787" spans="1:11" ht="102" customHeight="1" x14ac:dyDescent="0.2">
      <c r="A787" s="136" t="s">
        <v>102</v>
      </c>
      <c r="B787" s="136"/>
      <c r="C787" s="136"/>
      <c r="D787" s="136"/>
      <c r="E787" s="136"/>
      <c r="F787" s="136"/>
      <c r="G787" s="136"/>
      <c r="K787" s="130"/>
    </row>
    <row r="788" spans="1:11" ht="12.75" customHeight="1" x14ac:dyDescent="0.2">
      <c r="A788" s="137" t="str">
        <f>A568</f>
        <v>Dane na dzień 30.09.2024 r.</v>
      </c>
      <c r="B788" s="137"/>
      <c r="C788" s="137"/>
      <c r="D788" s="137"/>
      <c r="E788" s="137"/>
      <c r="F788" s="137"/>
      <c r="G788" s="137"/>
      <c r="K788" s="130"/>
    </row>
    <row r="789" spans="1:11" ht="12.75" customHeight="1" x14ac:dyDescent="0.2">
      <c r="A789" s="161" t="s">
        <v>1</v>
      </c>
      <c r="B789" s="168" t="s">
        <v>97</v>
      </c>
      <c r="C789" s="168" t="s">
        <v>53</v>
      </c>
      <c r="D789" s="168" t="s">
        <v>54</v>
      </c>
      <c r="E789" s="168" t="s">
        <v>70</v>
      </c>
      <c r="F789" s="186" t="s">
        <v>42</v>
      </c>
      <c r="G789" s="187"/>
      <c r="K789" s="130"/>
    </row>
    <row r="790" spans="1:11" ht="58.5" customHeight="1" x14ac:dyDescent="0.2">
      <c r="A790" s="162"/>
      <c r="B790" s="144"/>
      <c r="C790" s="144"/>
      <c r="D790" s="144"/>
      <c r="E790" s="144"/>
      <c r="F790" s="131" t="s">
        <v>103</v>
      </c>
      <c r="G790" s="131" t="s">
        <v>78</v>
      </c>
      <c r="K790" s="130"/>
    </row>
    <row r="791" spans="1:11" ht="20.25" customHeight="1" x14ac:dyDescent="0.2">
      <c r="A791" s="50" t="s">
        <v>8</v>
      </c>
      <c r="B791" s="51">
        <v>15</v>
      </c>
      <c r="C791" s="52">
        <v>18691777.460000001</v>
      </c>
      <c r="D791" s="51">
        <v>12</v>
      </c>
      <c r="E791" s="52">
        <v>13341326.42</v>
      </c>
      <c r="F791" s="51">
        <v>13</v>
      </c>
      <c r="G791" s="52">
        <v>13737721.59</v>
      </c>
      <c r="K791" s="130"/>
    </row>
    <row r="792" spans="1:11" ht="20.25" customHeight="1" x14ac:dyDescent="0.2">
      <c r="A792" s="50" t="s">
        <v>9</v>
      </c>
      <c r="B792" s="51">
        <v>29</v>
      </c>
      <c r="C792" s="52">
        <v>32023900.68</v>
      </c>
      <c r="D792" s="51">
        <v>20</v>
      </c>
      <c r="E792" s="52">
        <v>20392644.98</v>
      </c>
      <c r="F792" s="51">
        <v>18</v>
      </c>
      <c r="G792" s="52">
        <v>16648993.859999999</v>
      </c>
      <c r="K792" s="130"/>
    </row>
    <row r="793" spans="1:11" ht="20.25" customHeight="1" x14ac:dyDescent="0.2">
      <c r="A793" s="50" t="s">
        <v>10</v>
      </c>
      <c r="B793" s="51">
        <v>26</v>
      </c>
      <c r="C793" s="52">
        <v>34967708.630000003</v>
      </c>
      <c r="D793" s="51">
        <v>17</v>
      </c>
      <c r="E793" s="52">
        <v>25217809.210000001</v>
      </c>
      <c r="F793" s="51">
        <v>17</v>
      </c>
      <c r="G793" s="52">
        <v>24870779.5</v>
      </c>
      <c r="K793" s="130"/>
    </row>
    <row r="794" spans="1:11" ht="20.25" customHeight="1" x14ac:dyDescent="0.2">
      <c r="A794" s="50" t="s">
        <v>11</v>
      </c>
      <c r="B794" s="51">
        <v>12</v>
      </c>
      <c r="C794" s="52">
        <v>10342299.23</v>
      </c>
      <c r="D794" s="51">
        <v>4</v>
      </c>
      <c r="E794" s="52">
        <v>2982756.56</v>
      </c>
      <c r="F794" s="51">
        <v>4</v>
      </c>
      <c r="G794" s="52">
        <v>2932446.4</v>
      </c>
      <c r="K794" s="130"/>
    </row>
    <row r="795" spans="1:11" ht="20.25" customHeight="1" x14ac:dyDescent="0.2">
      <c r="A795" s="50" t="s">
        <v>12</v>
      </c>
      <c r="B795" s="51">
        <v>40</v>
      </c>
      <c r="C795" s="52">
        <v>54499817.700000003</v>
      </c>
      <c r="D795" s="51">
        <v>23</v>
      </c>
      <c r="E795" s="52">
        <v>28930972.809999999</v>
      </c>
      <c r="F795" s="51">
        <v>22</v>
      </c>
      <c r="G795" s="52">
        <v>28477510.41</v>
      </c>
      <c r="K795" s="130"/>
    </row>
    <row r="796" spans="1:11" ht="20.25" customHeight="1" x14ac:dyDescent="0.2">
      <c r="A796" s="50" t="s">
        <v>13</v>
      </c>
      <c r="B796" s="51">
        <v>16</v>
      </c>
      <c r="C796" s="52">
        <v>19784807.48</v>
      </c>
      <c r="D796" s="51">
        <v>9</v>
      </c>
      <c r="E796" s="52">
        <v>9304728.9000000004</v>
      </c>
      <c r="F796" s="51">
        <v>9</v>
      </c>
      <c r="G796" s="52">
        <v>9167425.3399999999</v>
      </c>
      <c r="H796" s="130" t="s">
        <v>104</v>
      </c>
      <c r="K796" s="130"/>
    </row>
    <row r="797" spans="1:11" ht="20.25" customHeight="1" x14ac:dyDescent="0.2">
      <c r="A797" s="50" t="s">
        <v>14</v>
      </c>
      <c r="B797" s="51">
        <v>57</v>
      </c>
      <c r="C797" s="52">
        <v>79950320.939999998</v>
      </c>
      <c r="D797" s="51">
        <v>33</v>
      </c>
      <c r="E797" s="52">
        <v>45164124.049999997</v>
      </c>
      <c r="F797" s="51">
        <v>33</v>
      </c>
      <c r="G797" s="52">
        <v>42603664.130000003</v>
      </c>
      <c r="K797" s="130"/>
    </row>
    <row r="798" spans="1:11" ht="20.25" customHeight="1" x14ac:dyDescent="0.2">
      <c r="A798" s="50" t="s">
        <v>15</v>
      </c>
      <c r="B798" s="51">
        <v>1</v>
      </c>
      <c r="C798" s="52">
        <v>1562825.71</v>
      </c>
      <c r="D798" s="51">
        <v>1</v>
      </c>
      <c r="E798" s="52">
        <v>1562825.71</v>
      </c>
      <c r="F798" s="51">
        <v>1</v>
      </c>
      <c r="G798" s="52">
        <v>1399905.58</v>
      </c>
      <c r="K798" s="130"/>
    </row>
    <row r="799" spans="1:11" ht="20.25" customHeight="1" x14ac:dyDescent="0.2">
      <c r="A799" s="50" t="s">
        <v>16</v>
      </c>
      <c r="B799" s="51">
        <v>29</v>
      </c>
      <c r="C799" s="52">
        <v>38696778.490000002</v>
      </c>
      <c r="D799" s="51">
        <v>20</v>
      </c>
      <c r="E799" s="52">
        <v>24906784.48</v>
      </c>
      <c r="F799" s="51">
        <v>16</v>
      </c>
      <c r="G799" s="52">
        <v>19992016.489999998</v>
      </c>
      <c r="K799" s="130"/>
    </row>
    <row r="800" spans="1:11" ht="20.25" customHeight="1" x14ac:dyDescent="0.2">
      <c r="A800" s="50" t="s">
        <v>17</v>
      </c>
      <c r="B800" s="51">
        <v>25</v>
      </c>
      <c r="C800" s="52">
        <v>34388657.869999997</v>
      </c>
      <c r="D800" s="51">
        <v>14</v>
      </c>
      <c r="E800" s="52">
        <v>19495382.68</v>
      </c>
      <c r="F800" s="51">
        <v>15</v>
      </c>
      <c r="G800" s="52">
        <v>19325366.16</v>
      </c>
      <c r="K800" s="130"/>
    </row>
    <row r="801" spans="1:11" ht="20.25" customHeight="1" x14ac:dyDescent="0.2">
      <c r="A801" s="50" t="s">
        <v>18</v>
      </c>
      <c r="B801" s="51">
        <v>17</v>
      </c>
      <c r="C801" s="52">
        <v>19861376.710000001</v>
      </c>
      <c r="D801" s="51">
        <v>12</v>
      </c>
      <c r="E801" s="52">
        <v>12807815.5</v>
      </c>
      <c r="F801" s="51">
        <v>12</v>
      </c>
      <c r="G801" s="52">
        <v>12270416.210000001</v>
      </c>
      <c r="K801" s="130"/>
    </row>
    <row r="802" spans="1:11" ht="20.25" customHeight="1" x14ac:dyDescent="0.2">
      <c r="A802" s="50" t="s">
        <v>19</v>
      </c>
      <c r="B802" s="51">
        <v>12</v>
      </c>
      <c r="C802" s="52">
        <v>13246493.779999999</v>
      </c>
      <c r="D802" s="51">
        <v>3</v>
      </c>
      <c r="E802" s="52">
        <v>3674202.42</v>
      </c>
      <c r="F802" s="51">
        <v>3</v>
      </c>
      <c r="G802" s="52">
        <v>3674202.44</v>
      </c>
      <c r="K802" s="130"/>
    </row>
    <row r="803" spans="1:11" ht="20.25" customHeight="1" x14ac:dyDescent="0.2">
      <c r="A803" s="50" t="s">
        <v>20</v>
      </c>
      <c r="B803" s="51">
        <v>7</v>
      </c>
      <c r="C803" s="52">
        <v>9857978.9399999995</v>
      </c>
      <c r="D803" s="51">
        <v>6</v>
      </c>
      <c r="E803" s="52">
        <v>8242409.2400000002</v>
      </c>
      <c r="F803" s="51">
        <v>6</v>
      </c>
      <c r="G803" s="52">
        <v>8050828.7999999998</v>
      </c>
      <c r="K803" s="130"/>
    </row>
    <row r="804" spans="1:11" ht="20.25" customHeight="1" x14ac:dyDescent="0.2">
      <c r="A804" s="50" t="s">
        <v>21</v>
      </c>
      <c r="B804" s="51">
        <v>18</v>
      </c>
      <c r="C804" s="52">
        <v>23729974.870000001</v>
      </c>
      <c r="D804" s="51">
        <v>14</v>
      </c>
      <c r="E804" s="52">
        <v>18296859.98</v>
      </c>
      <c r="F804" s="51">
        <v>14</v>
      </c>
      <c r="G804" s="52">
        <v>18079431.530000001</v>
      </c>
      <c r="K804" s="130"/>
    </row>
    <row r="805" spans="1:11" ht="20.25" customHeight="1" x14ac:dyDescent="0.2">
      <c r="A805" s="50" t="s">
        <v>22</v>
      </c>
      <c r="B805" s="51">
        <v>19</v>
      </c>
      <c r="C805" s="52">
        <v>21358626.43</v>
      </c>
      <c r="D805" s="51">
        <v>14</v>
      </c>
      <c r="E805" s="52">
        <v>14912277.23</v>
      </c>
      <c r="F805" s="51">
        <v>14</v>
      </c>
      <c r="G805" s="52">
        <v>14411180.58</v>
      </c>
      <c r="K805" s="130"/>
    </row>
    <row r="806" spans="1:11" ht="20.25" customHeight="1" x14ac:dyDescent="0.2">
      <c r="A806" s="50" t="s">
        <v>23</v>
      </c>
      <c r="B806" s="51">
        <v>27</v>
      </c>
      <c r="C806" s="52">
        <v>31880389.760000002</v>
      </c>
      <c r="D806" s="51">
        <v>11</v>
      </c>
      <c r="E806" s="52">
        <v>12376610.09</v>
      </c>
      <c r="F806" s="51">
        <v>9</v>
      </c>
      <c r="G806" s="52">
        <v>10175698.82</v>
      </c>
      <c r="K806" s="130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213</v>
      </c>
      <c r="E807" s="4">
        <v>261609530.25</v>
      </c>
      <c r="F807" s="5">
        <v>206</v>
      </c>
      <c r="G807" s="4">
        <v>245817587.84</v>
      </c>
      <c r="K807" s="130"/>
    </row>
    <row r="808" spans="1:11" ht="61.5" customHeight="1" x14ac:dyDescent="0.2">
      <c r="A808" s="148" t="str">
        <f>A760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808" s="148"/>
      <c r="C808" s="148"/>
      <c r="D808" s="148"/>
      <c r="E808" s="148"/>
      <c r="F808" s="148"/>
      <c r="G808" s="148"/>
      <c r="K808" s="130"/>
    </row>
    <row r="809" spans="1:11" ht="25.5" customHeight="1" x14ac:dyDescent="0.2">
      <c r="A809" s="139" t="str">
        <f>A761</f>
        <v>Osoba udostępniająca informację: Magdalena Głażewska
Data udostępnienia informacji: 31.10.2024 r.</v>
      </c>
      <c r="B809" s="139"/>
      <c r="C809" s="139"/>
      <c r="D809" s="128"/>
      <c r="E809" s="128"/>
      <c r="F809" s="128"/>
      <c r="G809" s="128"/>
      <c r="K809" s="130"/>
    </row>
    <row r="810" spans="1:11" ht="89.45" customHeight="1" x14ac:dyDescent="0.2">
      <c r="A810" s="136" t="s">
        <v>105</v>
      </c>
      <c r="B810" s="136"/>
      <c r="C810" s="136"/>
      <c r="D810" s="136"/>
      <c r="E810" s="136"/>
      <c r="F810" s="136"/>
      <c r="G810" s="136"/>
      <c r="K810" s="130"/>
    </row>
    <row r="811" spans="1:11" ht="12.75" customHeight="1" x14ac:dyDescent="0.2">
      <c r="A811" s="137" t="str">
        <f>A568</f>
        <v>Dane na dzień 30.09.2024 r.</v>
      </c>
      <c r="B811" s="137"/>
      <c r="C811" s="137"/>
      <c r="D811" s="137"/>
      <c r="E811" s="137"/>
      <c r="F811" s="137"/>
      <c r="G811" s="137"/>
      <c r="K811" s="130"/>
    </row>
    <row r="812" spans="1:11" ht="27" customHeight="1" x14ac:dyDescent="0.2">
      <c r="A812" s="161" t="s">
        <v>1</v>
      </c>
      <c r="B812" s="166" t="s">
        <v>97</v>
      </c>
      <c r="C812" s="166" t="s">
        <v>53</v>
      </c>
      <c r="D812" s="166" t="s">
        <v>54</v>
      </c>
      <c r="E812" s="166" t="s">
        <v>70</v>
      </c>
      <c r="F812" s="186" t="s">
        <v>42</v>
      </c>
      <c r="G812" s="187"/>
      <c r="K812" s="130"/>
    </row>
    <row r="813" spans="1:11" ht="24.75" customHeight="1" x14ac:dyDescent="0.2">
      <c r="A813" s="165"/>
      <c r="B813" s="167"/>
      <c r="C813" s="167"/>
      <c r="D813" s="167"/>
      <c r="E813" s="167"/>
      <c r="F813" s="131" t="s">
        <v>103</v>
      </c>
      <c r="G813" s="131" t="s">
        <v>78</v>
      </c>
      <c r="K813" s="130"/>
    </row>
    <row r="814" spans="1:11" ht="20.25" customHeight="1" x14ac:dyDescent="0.2">
      <c r="A814" s="50" t="s">
        <v>8</v>
      </c>
      <c r="B814" s="51">
        <v>123</v>
      </c>
      <c r="C814" s="52">
        <v>95163881.819999993</v>
      </c>
      <c r="D814" s="51">
        <v>56</v>
      </c>
      <c r="E814" s="52">
        <v>47464394.149999999</v>
      </c>
      <c r="F814" s="51">
        <v>56</v>
      </c>
      <c r="G814" s="52">
        <v>45986784.399999999</v>
      </c>
      <c r="K814" s="130"/>
    </row>
    <row r="815" spans="1:11" ht="20.25" customHeight="1" x14ac:dyDescent="0.2">
      <c r="A815" s="50" t="s">
        <v>9</v>
      </c>
      <c r="B815" s="51">
        <v>227</v>
      </c>
      <c r="C815" s="52">
        <v>100525579.27</v>
      </c>
      <c r="D815" s="51">
        <v>175</v>
      </c>
      <c r="E815" s="52">
        <v>74671703.599999994</v>
      </c>
      <c r="F815" s="51">
        <v>90</v>
      </c>
      <c r="G815" s="52">
        <v>64289115.149999999</v>
      </c>
      <c r="K815" s="130"/>
    </row>
    <row r="816" spans="1:11" ht="20.25" customHeight="1" x14ac:dyDescent="0.2">
      <c r="A816" s="50" t="s">
        <v>10</v>
      </c>
      <c r="B816" s="51">
        <v>89</v>
      </c>
      <c r="C816" s="52">
        <v>55718010.75</v>
      </c>
      <c r="D816" s="51">
        <v>55</v>
      </c>
      <c r="E816" s="52">
        <v>36355741</v>
      </c>
      <c r="F816" s="51">
        <v>48</v>
      </c>
      <c r="G816" s="52">
        <v>35804921.909999996</v>
      </c>
      <c r="K816" s="130"/>
    </row>
    <row r="817" spans="1:11" ht="20.25" customHeight="1" x14ac:dyDescent="0.2">
      <c r="A817" s="50" t="s">
        <v>11</v>
      </c>
      <c r="B817" s="51">
        <v>62</v>
      </c>
      <c r="C817" s="52">
        <v>40558951.75</v>
      </c>
      <c r="D817" s="51">
        <v>35</v>
      </c>
      <c r="E817" s="52">
        <v>25684282.57</v>
      </c>
      <c r="F817" s="51">
        <v>28</v>
      </c>
      <c r="G817" s="52">
        <v>25286272.629999999</v>
      </c>
      <c r="K817" s="130"/>
    </row>
    <row r="818" spans="1:11" ht="20.25" customHeight="1" x14ac:dyDescent="0.2">
      <c r="A818" s="50" t="s">
        <v>12</v>
      </c>
      <c r="B818" s="51">
        <v>60</v>
      </c>
      <c r="C818" s="52">
        <v>41263694.799999997</v>
      </c>
      <c r="D818" s="51">
        <v>30</v>
      </c>
      <c r="E818" s="52">
        <v>20594923.780000001</v>
      </c>
      <c r="F818" s="51">
        <v>28</v>
      </c>
      <c r="G818" s="52">
        <v>20450764.629999999</v>
      </c>
      <c r="K818" s="130"/>
    </row>
    <row r="819" spans="1:11" ht="20.25" customHeight="1" x14ac:dyDescent="0.2">
      <c r="A819" s="50" t="s">
        <v>13</v>
      </c>
      <c r="B819" s="51">
        <v>104</v>
      </c>
      <c r="C819" s="52">
        <v>79575704.510000005</v>
      </c>
      <c r="D819" s="51">
        <v>71</v>
      </c>
      <c r="E819" s="52">
        <v>55693169.890000001</v>
      </c>
      <c r="F819" s="51">
        <v>65</v>
      </c>
      <c r="G819" s="52">
        <v>54176738.93</v>
      </c>
      <c r="K819" s="130"/>
    </row>
    <row r="820" spans="1:11" ht="20.25" customHeight="1" x14ac:dyDescent="0.2">
      <c r="A820" s="50" t="s">
        <v>14</v>
      </c>
      <c r="B820" s="51">
        <v>168</v>
      </c>
      <c r="C820" s="52">
        <v>108404247.28</v>
      </c>
      <c r="D820" s="51">
        <v>38</v>
      </c>
      <c r="E820" s="52">
        <v>27481793.359999999</v>
      </c>
      <c r="F820" s="51">
        <v>36</v>
      </c>
      <c r="G820" s="52">
        <v>26991990.940000001</v>
      </c>
      <c r="K820" s="130"/>
    </row>
    <row r="821" spans="1:11" ht="20.25" customHeight="1" x14ac:dyDescent="0.2">
      <c r="A821" s="50" t="s">
        <v>15</v>
      </c>
      <c r="B821" s="51">
        <v>102</v>
      </c>
      <c r="C821" s="52">
        <v>63471543.350000001</v>
      </c>
      <c r="D821" s="51">
        <v>55</v>
      </c>
      <c r="E821" s="52">
        <v>35905459.710000001</v>
      </c>
      <c r="F821" s="51">
        <v>38</v>
      </c>
      <c r="G821" s="52">
        <v>26949167.670000002</v>
      </c>
      <c r="K821" s="130"/>
    </row>
    <row r="822" spans="1:11" ht="20.25" customHeight="1" x14ac:dyDescent="0.2">
      <c r="A822" s="50" t="s">
        <v>16</v>
      </c>
      <c r="B822" s="51">
        <v>96</v>
      </c>
      <c r="C822" s="52">
        <v>50227020.469999999</v>
      </c>
      <c r="D822" s="51">
        <v>39</v>
      </c>
      <c r="E822" s="52">
        <v>18534089.510000002</v>
      </c>
      <c r="F822" s="51">
        <v>33</v>
      </c>
      <c r="G822" s="52">
        <v>18420537</v>
      </c>
      <c r="K822" s="130"/>
    </row>
    <row r="823" spans="1:11" ht="20.25" customHeight="1" x14ac:dyDescent="0.2">
      <c r="A823" s="50" t="s">
        <v>17</v>
      </c>
      <c r="B823" s="51">
        <v>0</v>
      </c>
      <c r="C823" s="52">
        <v>0</v>
      </c>
      <c r="D823" s="51">
        <v>0</v>
      </c>
      <c r="E823" s="52">
        <v>0</v>
      </c>
      <c r="F823" s="51">
        <v>0</v>
      </c>
      <c r="G823" s="52">
        <v>0</v>
      </c>
      <c r="K823" s="130"/>
    </row>
    <row r="824" spans="1:11" ht="20.25" customHeight="1" x14ac:dyDescent="0.2">
      <c r="A824" s="50" t="s">
        <v>18</v>
      </c>
      <c r="B824" s="51">
        <v>13</v>
      </c>
      <c r="C824" s="52">
        <v>7966937</v>
      </c>
      <c r="D824" s="51">
        <v>3</v>
      </c>
      <c r="E824" s="52">
        <v>3132431.26</v>
      </c>
      <c r="F824" s="51">
        <v>3</v>
      </c>
      <c r="G824" s="52">
        <v>3132431.26</v>
      </c>
      <c r="K824" s="130"/>
    </row>
    <row r="825" spans="1:11" ht="20.25" customHeight="1" x14ac:dyDescent="0.2">
      <c r="A825" s="50" t="s">
        <v>19</v>
      </c>
      <c r="B825" s="51">
        <v>0</v>
      </c>
      <c r="C825" s="52">
        <v>0</v>
      </c>
      <c r="D825" s="51">
        <v>0</v>
      </c>
      <c r="E825" s="52">
        <v>0</v>
      </c>
      <c r="F825" s="51">
        <v>0</v>
      </c>
      <c r="G825" s="52">
        <v>0</v>
      </c>
      <c r="K825" s="130"/>
    </row>
    <row r="826" spans="1:11" ht="20.25" customHeight="1" x14ac:dyDescent="0.2">
      <c r="A826" s="50" t="s">
        <v>20</v>
      </c>
      <c r="B826" s="51">
        <v>164</v>
      </c>
      <c r="C826" s="52">
        <v>103157088.69</v>
      </c>
      <c r="D826" s="51">
        <v>111</v>
      </c>
      <c r="E826" s="52">
        <v>66386421.590000004</v>
      </c>
      <c r="F826" s="51">
        <v>55</v>
      </c>
      <c r="G826" s="52">
        <v>35556758.270000003</v>
      </c>
      <c r="K826" s="130"/>
    </row>
    <row r="827" spans="1:11" ht="20.25" customHeight="1" x14ac:dyDescent="0.2">
      <c r="A827" s="50" t="s">
        <v>21</v>
      </c>
      <c r="B827" s="51">
        <v>46</v>
      </c>
      <c r="C827" s="52">
        <v>23055190.77</v>
      </c>
      <c r="D827" s="51">
        <v>23</v>
      </c>
      <c r="E827" s="52">
        <v>12814928.51</v>
      </c>
      <c r="F827" s="51">
        <v>21</v>
      </c>
      <c r="G827" s="52">
        <v>12421823.59</v>
      </c>
      <c r="K827" s="130"/>
    </row>
    <row r="828" spans="1:11" ht="20.25" customHeight="1" x14ac:dyDescent="0.2">
      <c r="A828" s="50" t="s">
        <v>22</v>
      </c>
      <c r="B828" s="51">
        <v>125</v>
      </c>
      <c r="C828" s="52">
        <v>84999149.769999996</v>
      </c>
      <c r="D828" s="51">
        <v>69</v>
      </c>
      <c r="E828" s="52">
        <v>50503498.350000001</v>
      </c>
      <c r="F828" s="51">
        <v>61</v>
      </c>
      <c r="G828" s="52">
        <v>48188138.789999999</v>
      </c>
      <c r="K828" s="130"/>
    </row>
    <row r="829" spans="1:11" ht="20.25" customHeight="1" x14ac:dyDescent="0.2">
      <c r="A829" s="50" t="s">
        <v>23</v>
      </c>
      <c r="B829" s="51">
        <v>159</v>
      </c>
      <c r="C829" s="52">
        <v>90905148.430000007</v>
      </c>
      <c r="D829" s="51">
        <v>97</v>
      </c>
      <c r="E829" s="52">
        <v>58053979.359999999</v>
      </c>
      <c r="F829" s="51">
        <v>58</v>
      </c>
      <c r="G829" s="52">
        <v>49832113.759999998</v>
      </c>
      <c r="K829" s="130"/>
    </row>
    <row r="830" spans="1:11" ht="20.25" customHeight="1" x14ac:dyDescent="0.2">
      <c r="A830" s="4" t="s">
        <v>25</v>
      </c>
      <c r="B830" s="5">
        <v>1538</v>
      </c>
      <c r="C830" s="4">
        <v>944992148.64999998</v>
      </c>
      <c r="D830" s="5">
        <v>857</v>
      </c>
      <c r="E830" s="4">
        <v>533276816.64999998</v>
      </c>
      <c r="F830" s="5">
        <v>620</v>
      </c>
      <c r="G830" s="4">
        <v>467487558.93000001</v>
      </c>
      <c r="K830" s="130"/>
    </row>
    <row r="831" spans="1:11" ht="61.9" customHeight="1" x14ac:dyDescent="0.2">
      <c r="A831" s="148" t="str">
        <f>A784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831" s="148"/>
      <c r="C831" s="148"/>
      <c r="D831" s="148"/>
      <c r="E831" s="148"/>
      <c r="F831" s="148"/>
      <c r="G831" s="148"/>
      <c r="K831" s="130"/>
    </row>
    <row r="832" spans="1:11" ht="30" customHeight="1" x14ac:dyDescent="0.2">
      <c r="A832" s="139" t="str">
        <f>A785</f>
        <v>Osoba udostępniająca informację: Magdalena Głażewska
Data udostępnienia informacji: 31.10.2024 r.</v>
      </c>
      <c r="B832" s="139"/>
      <c r="C832" s="139"/>
      <c r="D832" s="128"/>
      <c r="E832" s="128"/>
      <c r="F832" s="128"/>
      <c r="G832" s="128"/>
      <c r="K832" s="130"/>
    </row>
    <row r="833" spans="1:11" ht="66.599999999999994" customHeight="1" x14ac:dyDescent="0.2">
      <c r="A833" s="136" t="s">
        <v>106</v>
      </c>
      <c r="B833" s="136"/>
      <c r="C833" s="136"/>
      <c r="D833" s="136"/>
      <c r="E833" s="136"/>
      <c r="F833" s="136"/>
      <c r="G833" s="136"/>
      <c r="K833" s="130"/>
    </row>
    <row r="834" spans="1:11" ht="12.75" customHeight="1" x14ac:dyDescent="0.2">
      <c r="A834" s="137" t="str">
        <f>A568</f>
        <v>Dane na dzień 30.09.2024 r.</v>
      </c>
      <c r="B834" s="137"/>
      <c r="C834" s="137"/>
      <c r="D834" s="137"/>
      <c r="E834" s="137"/>
      <c r="F834" s="137"/>
      <c r="G834" s="137"/>
      <c r="K834" s="130"/>
    </row>
    <row r="835" spans="1:11" ht="34.5" customHeight="1" x14ac:dyDescent="0.2">
      <c r="A835" s="161" t="s">
        <v>1</v>
      </c>
      <c r="B835" s="166" t="s">
        <v>97</v>
      </c>
      <c r="C835" s="166" t="s">
        <v>53</v>
      </c>
      <c r="D835" s="166" t="s">
        <v>54</v>
      </c>
      <c r="E835" s="166" t="s">
        <v>70</v>
      </c>
      <c r="F835" s="184" t="s">
        <v>42</v>
      </c>
      <c r="G835" s="185"/>
      <c r="K835" s="130"/>
    </row>
    <row r="836" spans="1:11" ht="27.75" customHeight="1" x14ac:dyDescent="0.2">
      <c r="A836" s="165"/>
      <c r="B836" s="167"/>
      <c r="C836" s="167"/>
      <c r="D836" s="167"/>
      <c r="E836" s="167"/>
      <c r="F836" s="131" t="s">
        <v>103</v>
      </c>
      <c r="G836" s="131" t="s">
        <v>78</v>
      </c>
      <c r="K836" s="130"/>
    </row>
    <row r="837" spans="1:11" ht="20.25" customHeight="1" x14ac:dyDescent="0.2">
      <c r="A837" s="50" t="s">
        <v>8</v>
      </c>
      <c r="B837" s="51">
        <v>19</v>
      </c>
      <c r="C837" s="52">
        <v>11471955.050000001</v>
      </c>
      <c r="D837" s="51">
        <v>16</v>
      </c>
      <c r="E837" s="52">
        <v>9795192.5199999996</v>
      </c>
      <c r="F837" s="51">
        <v>16</v>
      </c>
      <c r="G837" s="52">
        <v>9670688.4900000002</v>
      </c>
      <c r="K837" s="130"/>
    </row>
    <row r="838" spans="1:11" ht="20.25" customHeight="1" x14ac:dyDescent="0.2">
      <c r="A838" s="50" t="s">
        <v>9</v>
      </c>
      <c r="B838" s="51">
        <v>7</v>
      </c>
      <c r="C838" s="52">
        <v>2337226.15</v>
      </c>
      <c r="D838" s="51">
        <v>4</v>
      </c>
      <c r="E838" s="52">
        <v>1967562.47</v>
      </c>
      <c r="F838" s="51">
        <v>4</v>
      </c>
      <c r="G838" s="52">
        <v>1898065.97</v>
      </c>
      <c r="K838" s="130"/>
    </row>
    <row r="839" spans="1:11" ht="20.25" customHeight="1" x14ac:dyDescent="0.2">
      <c r="A839" s="50" t="s">
        <v>10</v>
      </c>
      <c r="B839" s="51">
        <v>0</v>
      </c>
      <c r="C839" s="52">
        <v>0</v>
      </c>
      <c r="D839" s="51">
        <v>0</v>
      </c>
      <c r="E839" s="52">
        <v>0</v>
      </c>
      <c r="F839" s="51">
        <v>0</v>
      </c>
      <c r="G839" s="52">
        <v>0</v>
      </c>
      <c r="K839" s="130"/>
    </row>
    <row r="840" spans="1:11" ht="20.25" customHeight="1" x14ac:dyDescent="0.2">
      <c r="A840" s="50" t="s">
        <v>11</v>
      </c>
      <c r="B840" s="51">
        <v>3</v>
      </c>
      <c r="C840" s="52">
        <v>643892.81999999995</v>
      </c>
      <c r="D840" s="51">
        <v>2</v>
      </c>
      <c r="E840" s="52">
        <v>483875.53</v>
      </c>
      <c r="F840" s="51">
        <v>2</v>
      </c>
      <c r="G840" s="52">
        <v>471719.17</v>
      </c>
      <c r="K840" s="130"/>
    </row>
    <row r="841" spans="1:11" ht="20.25" customHeight="1" x14ac:dyDescent="0.2">
      <c r="A841" s="50" t="s">
        <v>12</v>
      </c>
      <c r="B841" s="51">
        <v>0</v>
      </c>
      <c r="C841" s="52">
        <v>0</v>
      </c>
      <c r="D841" s="51">
        <v>0</v>
      </c>
      <c r="E841" s="52">
        <v>0</v>
      </c>
      <c r="F841" s="51">
        <v>0</v>
      </c>
      <c r="G841" s="52">
        <v>0</v>
      </c>
      <c r="K841" s="130"/>
    </row>
    <row r="842" spans="1:11" ht="20.25" customHeight="1" x14ac:dyDescent="0.2">
      <c r="A842" s="50" t="s">
        <v>13</v>
      </c>
      <c r="B842" s="51">
        <v>11</v>
      </c>
      <c r="C842" s="52">
        <v>5984347</v>
      </c>
      <c r="D842" s="51">
        <v>5</v>
      </c>
      <c r="E842" s="52">
        <v>2453820.52</v>
      </c>
      <c r="F842" s="51">
        <v>5</v>
      </c>
      <c r="G842" s="52">
        <v>2272398.73</v>
      </c>
      <c r="K842" s="130"/>
    </row>
    <row r="843" spans="1:11" ht="20.25" customHeight="1" x14ac:dyDescent="0.2">
      <c r="A843" s="50" t="s">
        <v>14</v>
      </c>
      <c r="B843" s="51">
        <v>11</v>
      </c>
      <c r="C843" s="52">
        <v>7110595.6900000004</v>
      </c>
      <c r="D843" s="51">
        <v>8</v>
      </c>
      <c r="E843" s="52">
        <v>4530286.07</v>
      </c>
      <c r="F843" s="51">
        <v>8</v>
      </c>
      <c r="G843" s="52">
        <v>4519993.21</v>
      </c>
      <c r="K843" s="130"/>
    </row>
    <row r="844" spans="1:11" ht="20.25" customHeight="1" x14ac:dyDescent="0.2">
      <c r="A844" s="50" t="s">
        <v>15</v>
      </c>
      <c r="B844" s="51">
        <v>6</v>
      </c>
      <c r="C844" s="52">
        <v>3652173.52</v>
      </c>
      <c r="D844" s="51">
        <v>4</v>
      </c>
      <c r="E844" s="52">
        <v>2735915.46</v>
      </c>
      <c r="F844" s="51">
        <v>4</v>
      </c>
      <c r="G844" s="52">
        <v>2707754.24</v>
      </c>
    </row>
    <row r="845" spans="1:11" ht="20.25" customHeight="1" x14ac:dyDescent="0.2">
      <c r="A845" s="50" t="s">
        <v>16</v>
      </c>
      <c r="B845" s="51">
        <v>9</v>
      </c>
      <c r="C845" s="52">
        <v>4873727.92</v>
      </c>
      <c r="D845" s="51">
        <v>5</v>
      </c>
      <c r="E845" s="52">
        <v>3257840.72</v>
      </c>
      <c r="F845" s="51">
        <v>5</v>
      </c>
      <c r="G845" s="52">
        <v>3250237.35</v>
      </c>
    </row>
    <row r="846" spans="1:11" ht="20.25" customHeight="1" x14ac:dyDescent="0.2">
      <c r="A846" s="50" t="s">
        <v>17</v>
      </c>
      <c r="B846" s="51">
        <v>3</v>
      </c>
      <c r="C846" s="52">
        <v>746601.13</v>
      </c>
      <c r="D846" s="51">
        <v>3</v>
      </c>
      <c r="E846" s="52">
        <v>746601.13</v>
      </c>
      <c r="F846" s="51">
        <v>3</v>
      </c>
      <c r="G846" s="52">
        <v>619969.80000000005</v>
      </c>
    </row>
    <row r="847" spans="1:11" ht="20.25" customHeight="1" x14ac:dyDescent="0.2">
      <c r="A847" s="50" t="s">
        <v>18</v>
      </c>
      <c r="B847" s="51">
        <v>7</v>
      </c>
      <c r="C847" s="52">
        <v>4787851.6500000004</v>
      </c>
      <c r="D847" s="51">
        <v>5</v>
      </c>
      <c r="E847" s="52">
        <v>2943389.91</v>
      </c>
      <c r="F847" s="51">
        <v>5</v>
      </c>
      <c r="G847" s="52">
        <v>2871309.24</v>
      </c>
    </row>
    <row r="848" spans="1:11" ht="20.25" customHeight="1" x14ac:dyDescent="0.2">
      <c r="A848" s="50" t="s">
        <v>19</v>
      </c>
      <c r="B848" s="51">
        <v>0</v>
      </c>
      <c r="C848" s="52">
        <v>0</v>
      </c>
      <c r="D848" s="51">
        <v>0</v>
      </c>
      <c r="E848" s="52">
        <v>0</v>
      </c>
      <c r="F848" s="51">
        <v>0</v>
      </c>
      <c r="G848" s="52">
        <v>0</v>
      </c>
    </row>
    <row r="849" spans="1:11" ht="20.25" customHeight="1" x14ac:dyDescent="0.2">
      <c r="A849" s="50" t="s">
        <v>20</v>
      </c>
      <c r="B849" s="51">
        <v>0</v>
      </c>
      <c r="C849" s="52">
        <v>0</v>
      </c>
      <c r="D849" s="51">
        <v>0</v>
      </c>
      <c r="E849" s="52">
        <v>0</v>
      </c>
      <c r="F849" s="51">
        <v>0</v>
      </c>
      <c r="G849" s="52">
        <v>0</v>
      </c>
    </row>
    <row r="850" spans="1:11" ht="20.25" customHeight="1" x14ac:dyDescent="0.2">
      <c r="A850" s="50" t="s">
        <v>21</v>
      </c>
      <c r="B850" s="51">
        <v>6</v>
      </c>
      <c r="C850" s="52">
        <v>3598349.85</v>
      </c>
      <c r="D850" s="51">
        <v>6</v>
      </c>
      <c r="E850" s="52">
        <v>3560248.33</v>
      </c>
      <c r="F850" s="51">
        <v>6</v>
      </c>
      <c r="G850" s="52">
        <v>3547226.13</v>
      </c>
    </row>
    <row r="851" spans="1:11" ht="20.25" customHeight="1" x14ac:dyDescent="0.2">
      <c r="A851" s="50" t="s">
        <v>22</v>
      </c>
      <c r="B851" s="51">
        <v>17</v>
      </c>
      <c r="C851" s="52">
        <v>11414777.619999999</v>
      </c>
      <c r="D851" s="51">
        <v>15</v>
      </c>
      <c r="E851" s="52">
        <v>10042858.710000001</v>
      </c>
      <c r="F851" s="51">
        <v>15</v>
      </c>
      <c r="G851" s="52">
        <v>9506525.5600000005</v>
      </c>
    </row>
    <row r="852" spans="1:11" ht="20.25" customHeight="1" x14ac:dyDescent="0.2">
      <c r="A852" s="50" t="s">
        <v>23</v>
      </c>
      <c r="B852" s="51">
        <v>4</v>
      </c>
      <c r="C852" s="52">
        <v>2274356.44</v>
      </c>
      <c r="D852" s="51">
        <v>2</v>
      </c>
      <c r="E852" s="52">
        <v>1301791.6100000001</v>
      </c>
      <c r="F852" s="51">
        <v>2</v>
      </c>
      <c r="G852" s="52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148" t="str">
        <f>A808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854" s="148"/>
      <c r="C854" s="148"/>
      <c r="D854" s="148"/>
      <c r="E854" s="148"/>
      <c r="F854" s="148"/>
      <c r="G854" s="148"/>
    </row>
    <row r="855" spans="1:11" ht="30.75" customHeight="1" x14ac:dyDescent="0.2">
      <c r="A855" s="139" t="str">
        <f>A809</f>
        <v>Osoba udostępniająca informację: Magdalena Głażewska
Data udostępnienia informacji: 31.10.2024 r.</v>
      </c>
      <c r="B855" s="139"/>
      <c r="C855" s="139"/>
      <c r="D855" s="128"/>
      <c r="E855" s="128"/>
      <c r="F855" s="128"/>
      <c r="G855" s="128"/>
    </row>
    <row r="856" spans="1:11" ht="18.600000000000001" customHeight="1" x14ac:dyDescent="0.2">
      <c r="A856" s="128"/>
      <c r="B856" s="128"/>
      <c r="C856" s="128"/>
      <c r="D856" s="128"/>
      <c r="E856" s="128"/>
      <c r="F856" s="128"/>
      <c r="G856" s="128"/>
      <c r="H856" s="128"/>
      <c r="I856" s="128"/>
      <c r="J856" s="128"/>
      <c r="K856" s="95"/>
    </row>
    <row r="857" spans="1:11" ht="30" customHeight="1" x14ac:dyDescent="0.2">
      <c r="A857" s="136" t="s">
        <v>107</v>
      </c>
      <c r="B857" s="136"/>
      <c r="C857" s="136"/>
      <c r="D857" s="136"/>
      <c r="E857" s="136"/>
      <c r="F857" s="136"/>
      <c r="G857" s="136"/>
      <c r="H857" s="136"/>
      <c r="I857" s="136"/>
      <c r="J857" s="136"/>
      <c r="K857" s="136"/>
    </row>
    <row r="858" spans="1:11" ht="13.5" customHeight="1" x14ac:dyDescent="0.2">
      <c r="A858" s="137" t="str">
        <f>A183</f>
        <v>Dane na dzień 30.09.2024 r.</v>
      </c>
      <c r="B858" s="137"/>
      <c r="C858" s="137"/>
      <c r="D858" s="137"/>
      <c r="E858" s="137"/>
      <c r="F858" s="137"/>
      <c r="G858" s="137"/>
      <c r="H858" s="137"/>
      <c r="I858" s="137"/>
      <c r="J858" s="137"/>
      <c r="K858" s="137"/>
    </row>
    <row r="859" spans="1:11" ht="58.5" customHeight="1" x14ac:dyDescent="0.2">
      <c r="A859" s="161" t="s">
        <v>1</v>
      </c>
      <c r="B859" s="186" t="s">
        <v>108</v>
      </c>
      <c r="C859" s="187"/>
      <c r="D859" s="172" t="s">
        <v>109</v>
      </c>
      <c r="E859" s="147"/>
      <c r="F859" s="182" t="s">
        <v>110</v>
      </c>
      <c r="G859" s="183"/>
      <c r="H859" s="182" t="s">
        <v>111</v>
      </c>
      <c r="I859" s="188"/>
      <c r="J859" s="182" t="s">
        <v>112</v>
      </c>
      <c r="K859" s="183"/>
    </row>
    <row r="860" spans="1:11" ht="25.5" customHeight="1" x14ac:dyDescent="0.2">
      <c r="A860" s="162"/>
      <c r="B860" s="124" t="s">
        <v>5</v>
      </c>
      <c r="C860" s="124" t="s">
        <v>78</v>
      </c>
      <c r="D860" s="124" t="s">
        <v>5</v>
      </c>
      <c r="E860" s="124" t="s">
        <v>78</v>
      </c>
      <c r="F860" s="126" t="s">
        <v>45</v>
      </c>
      <c r="G860" s="124" t="s">
        <v>78</v>
      </c>
      <c r="H860" s="126" t="s">
        <v>45</v>
      </c>
      <c r="I860" s="124" t="s">
        <v>78</v>
      </c>
      <c r="J860" s="126" t="s">
        <v>7</v>
      </c>
      <c r="K860" s="124" t="s">
        <v>78</v>
      </c>
    </row>
    <row r="861" spans="1:11" ht="21" customHeight="1" x14ac:dyDescent="0.2">
      <c r="A861" s="50" t="s">
        <v>8</v>
      </c>
      <c r="B861" s="69">
        <v>660</v>
      </c>
      <c r="C861" s="67">
        <v>5646156.4900000002</v>
      </c>
      <c r="D861" s="69">
        <v>490</v>
      </c>
      <c r="E861" s="67">
        <v>3752628.52</v>
      </c>
      <c r="F861" s="69">
        <v>7299</v>
      </c>
      <c r="G861" s="67">
        <v>48922965.82</v>
      </c>
      <c r="H861" s="69">
        <v>6279</v>
      </c>
      <c r="I861" s="67">
        <v>42365054.090000004</v>
      </c>
      <c r="J861" s="69">
        <v>469</v>
      </c>
      <c r="K861" s="67">
        <v>46372655.490000002</v>
      </c>
    </row>
    <row r="862" spans="1:11" ht="21" customHeight="1" x14ac:dyDescent="0.2">
      <c r="A862" s="50" t="s">
        <v>9</v>
      </c>
      <c r="B862" s="69">
        <v>1383</v>
      </c>
      <c r="C862" s="67">
        <v>6399674.6600000001</v>
      </c>
      <c r="D862" s="69">
        <v>1114</v>
      </c>
      <c r="E862" s="67">
        <v>4849050.97</v>
      </c>
      <c r="F862" s="69">
        <v>11636</v>
      </c>
      <c r="G862" s="67">
        <v>50535853.399999999</v>
      </c>
      <c r="H862" s="69">
        <v>9665</v>
      </c>
      <c r="I862" s="67">
        <v>42509505.390000001</v>
      </c>
      <c r="J862" s="69">
        <v>957</v>
      </c>
      <c r="K862" s="67">
        <v>47432367.100000001</v>
      </c>
    </row>
    <row r="863" spans="1:11" ht="21" customHeight="1" x14ac:dyDescent="0.2">
      <c r="A863" s="50" t="s">
        <v>10</v>
      </c>
      <c r="B863" s="69">
        <v>5535</v>
      </c>
      <c r="C863" s="67">
        <v>19672226.510000002</v>
      </c>
      <c r="D863" s="69">
        <v>4400</v>
      </c>
      <c r="E863" s="67">
        <v>15459407.689999999</v>
      </c>
      <c r="F863" s="69">
        <v>22585</v>
      </c>
      <c r="G863" s="67">
        <v>69638936.560000002</v>
      </c>
      <c r="H863" s="69">
        <v>18702</v>
      </c>
      <c r="I863" s="67">
        <v>59660060.68</v>
      </c>
      <c r="J863" s="69">
        <v>2194</v>
      </c>
      <c r="K863" s="67">
        <v>75407344.170000002</v>
      </c>
    </row>
    <row r="864" spans="1:11" ht="21" customHeight="1" x14ac:dyDescent="0.2">
      <c r="A864" s="50" t="s">
        <v>11</v>
      </c>
      <c r="B864" s="69">
        <v>218</v>
      </c>
      <c r="C864" s="67">
        <v>1915543.14</v>
      </c>
      <c r="D864" s="69">
        <v>163</v>
      </c>
      <c r="E864" s="67">
        <v>1317553.2</v>
      </c>
      <c r="F864" s="69">
        <v>4425</v>
      </c>
      <c r="G864" s="67">
        <v>35041367.759999998</v>
      </c>
      <c r="H864" s="69">
        <v>3836</v>
      </c>
      <c r="I864" s="67">
        <v>30428437.920000002</v>
      </c>
      <c r="J864" s="69">
        <v>299</v>
      </c>
      <c r="K864" s="67">
        <v>31584675.039999999</v>
      </c>
    </row>
    <row r="865" spans="1:11" ht="21" customHeight="1" x14ac:dyDescent="0.2">
      <c r="A865" s="50" t="s">
        <v>12</v>
      </c>
      <c r="B865" s="69">
        <v>3862</v>
      </c>
      <c r="C865" s="67">
        <v>12164548.84</v>
      </c>
      <c r="D865" s="69">
        <v>3118</v>
      </c>
      <c r="E865" s="67">
        <v>10226974.92</v>
      </c>
      <c r="F865" s="69">
        <v>18583</v>
      </c>
      <c r="G865" s="67">
        <v>43041638.840000004</v>
      </c>
      <c r="H865" s="69">
        <v>14363</v>
      </c>
      <c r="I865" s="67">
        <v>37558602.810000002</v>
      </c>
      <c r="J865" s="69">
        <v>1787</v>
      </c>
      <c r="K865" s="67">
        <v>47790617.93</v>
      </c>
    </row>
    <row r="866" spans="1:11" ht="21" customHeight="1" x14ac:dyDescent="0.2">
      <c r="A866" s="50" t="s">
        <v>13</v>
      </c>
      <c r="B866" s="69">
        <v>989</v>
      </c>
      <c r="C866" s="67">
        <v>2945804.54</v>
      </c>
      <c r="D866" s="69">
        <v>782</v>
      </c>
      <c r="E866" s="67">
        <v>2326942.7000000002</v>
      </c>
      <c r="F866" s="69">
        <v>5427</v>
      </c>
      <c r="G866" s="67">
        <v>11488707.800000001</v>
      </c>
      <c r="H866" s="69">
        <v>4165</v>
      </c>
      <c r="I866" s="67">
        <v>9707467.4100000001</v>
      </c>
      <c r="J866" s="69">
        <v>569</v>
      </c>
      <c r="K866" s="67">
        <v>12084739.560000001</v>
      </c>
    </row>
    <row r="867" spans="1:11" ht="21" customHeight="1" x14ac:dyDescent="0.2">
      <c r="A867" s="50" t="s">
        <v>14</v>
      </c>
      <c r="B867" s="69">
        <v>6167</v>
      </c>
      <c r="C867" s="67">
        <v>26278401.760000002</v>
      </c>
      <c r="D867" s="69">
        <v>4929</v>
      </c>
      <c r="E867" s="67">
        <v>20486444.280000001</v>
      </c>
      <c r="F867" s="69">
        <v>41221</v>
      </c>
      <c r="G867" s="67">
        <v>182015211.69999999</v>
      </c>
      <c r="H867" s="69">
        <v>33583</v>
      </c>
      <c r="I867" s="67">
        <v>157137708.66999999</v>
      </c>
      <c r="J867" s="69">
        <v>3338</v>
      </c>
      <c r="K867" s="67">
        <v>178369195.56</v>
      </c>
    </row>
    <row r="868" spans="1:11" ht="21" customHeight="1" x14ac:dyDescent="0.2">
      <c r="A868" s="50" t="s">
        <v>15</v>
      </c>
      <c r="B868" s="69">
        <v>258</v>
      </c>
      <c r="C868" s="67">
        <v>1367399.72</v>
      </c>
      <c r="D868" s="69">
        <v>175</v>
      </c>
      <c r="E868" s="67">
        <v>770218.02</v>
      </c>
      <c r="F868" s="69">
        <v>2551</v>
      </c>
      <c r="G868" s="67">
        <v>9900860.6999999993</v>
      </c>
      <c r="H868" s="69">
        <v>2098</v>
      </c>
      <c r="I868" s="67">
        <v>8546635.5500000007</v>
      </c>
      <c r="J868" s="69">
        <v>211</v>
      </c>
      <c r="K868" s="67">
        <v>9431460.8100000005</v>
      </c>
    </row>
    <row r="869" spans="1:11" ht="21" customHeight="1" x14ac:dyDescent="0.2">
      <c r="A869" s="50" t="s">
        <v>16</v>
      </c>
      <c r="B869" s="69">
        <v>5028</v>
      </c>
      <c r="C869" s="67">
        <v>11464619.18</v>
      </c>
      <c r="D869" s="69">
        <v>4101</v>
      </c>
      <c r="E869" s="67">
        <v>9327648.1099999994</v>
      </c>
      <c r="F869" s="69">
        <v>28833</v>
      </c>
      <c r="G869" s="67">
        <v>56222740.259999998</v>
      </c>
      <c r="H869" s="69">
        <v>23354</v>
      </c>
      <c r="I869" s="67">
        <v>47767205.619999997</v>
      </c>
      <c r="J869" s="69">
        <v>2537</v>
      </c>
      <c r="K869" s="67">
        <v>57211172.259999998</v>
      </c>
    </row>
    <row r="870" spans="1:11" ht="21" customHeight="1" x14ac:dyDescent="0.2">
      <c r="A870" s="50" t="s">
        <v>17</v>
      </c>
      <c r="B870" s="69">
        <v>2376</v>
      </c>
      <c r="C870" s="67">
        <v>14645112.48</v>
      </c>
      <c r="D870" s="69">
        <v>1914</v>
      </c>
      <c r="E870" s="67">
        <v>11160146.49</v>
      </c>
      <c r="F870" s="69">
        <v>15365</v>
      </c>
      <c r="G870" s="67">
        <v>54948622.520000003</v>
      </c>
      <c r="H870" s="69">
        <v>12602</v>
      </c>
      <c r="I870" s="67">
        <v>48040645.560000002</v>
      </c>
      <c r="J870" s="69">
        <v>1299</v>
      </c>
      <c r="K870" s="67">
        <v>59108762.409999996</v>
      </c>
    </row>
    <row r="871" spans="1:11" ht="21" customHeight="1" x14ac:dyDescent="0.2">
      <c r="A871" s="50" t="s">
        <v>18</v>
      </c>
      <c r="B871" s="69">
        <v>720</v>
      </c>
      <c r="C871" s="67">
        <v>6776249.54</v>
      </c>
      <c r="D871" s="69">
        <v>575</v>
      </c>
      <c r="E871" s="67">
        <v>4888162.96</v>
      </c>
      <c r="F871" s="69">
        <v>7527</v>
      </c>
      <c r="G871" s="67">
        <v>61600457.18</v>
      </c>
      <c r="H871" s="69">
        <v>6420</v>
      </c>
      <c r="I871" s="67">
        <v>53436222.799999997</v>
      </c>
      <c r="J871" s="69">
        <v>653</v>
      </c>
      <c r="K871" s="67">
        <v>58427350.270000003</v>
      </c>
    </row>
    <row r="872" spans="1:11" ht="21" customHeight="1" x14ac:dyDescent="0.2">
      <c r="A872" s="50" t="s">
        <v>19</v>
      </c>
      <c r="B872" s="69">
        <v>611</v>
      </c>
      <c r="C872" s="67">
        <v>2407036.2599999998</v>
      </c>
      <c r="D872" s="69">
        <v>487</v>
      </c>
      <c r="E872" s="67">
        <v>1797741.81</v>
      </c>
      <c r="F872" s="69">
        <v>3716</v>
      </c>
      <c r="G872" s="67">
        <v>17613071.600000001</v>
      </c>
      <c r="H872" s="69">
        <v>2965</v>
      </c>
      <c r="I872" s="67">
        <v>14921918.98</v>
      </c>
      <c r="J872" s="69">
        <v>370</v>
      </c>
      <c r="K872" s="67">
        <v>16865942.350000001</v>
      </c>
    </row>
    <row r="873" spans="1:11" ht="21" customHeight="1" x14ac:dyDescent="0.2">
      <c r="A873" s="50" t="s">
        <v>20</v>
      </c>
      <c r="B873" s="69">
        <v>3979</v>
      </c>
      <c r="C873" s="67">
        <v>11191921.039999999</v>
      </c>
      <c r="D873" s="69">
        <v>3200</v>
      </c>
      <c r="E873" s="67">
        <v>9154580.1099999994</v>
      </c>
      <c r="F873" s="69">
        <v>18672</v>
      </c>
      <c r="G873" s="67">
        <v>39159207.32</v>
      </c>
      <c r="H873" s="69">
        <v>14128</v>
      </c>
      <c r="I873" s="67">
        <v>32131038.18</v>
      </c>
      <c r="J873" s="69">
        <v>1744</v>
      </c>
      <c r="K873" s="67">
        <v>42151408.549999997</v>
      </c>
    </row>
    <row r="874" spans="1:11" ht="21" customHeight="1" x14ac:dyDescent="0.2">
      <c r="A874" s="50" t="s">
        <v>21</v>
      </c>
      <c r="B874" s="69">
        <v>1441</v>
      </c>
      <c r="C874" s="67">
        <v>10856062.619999999</v>
      </c>
      <c r="D874" s="69">
        <v>1098</v>
      </c>
      <c r="E874" s="67">
        <v>8044826.21</v>
      </c>
      <c r="F874" s="69">
        <v>19215</v>
      </c>
      <c r="G874" s="67">
        <v>161074405.41999999</v>
      </c>
      <c r="H874" s="69">
        <v>16503</v>
      </c>
      <c r="I874" s="67">
        <v>140248779.18000001</v>
      </c>
      <c r="J874" s="69">
        <v>1333</v>
      </c>
      <c r="K874" s="67">
        <v>148560024.03999999</v>
      </c>
    </row>
    <row r="875" spans="1:11" ht="21" customHeight="1" x14ac:dyDescent="0.2">
      <c r="A875" s="50" t="s">
        <v>22</v>
      </c>
      <c r="B875" s="69">
        <v>1617</v>
      </c>
      <c r="C875" s="67">
        <v>8615575.3100000005</v>
      </c>
      <c r="D875" s="69">
        <v>1243</v>
      </c>
      <c r="E875" s="67">
        <v>6256494.9100000001</v>
      </c>
      <c r="F875" s="69">
        <v>10666</v>
      </c>
      <c r="G875" s="67">
        <v>51076862.880000003</v>
      </c>
      <c r="H875" s="69">
        <v>8633</v>
      </c>
      <c r="I875" s="67">
        <v>43756209.460000001</v>
      </c>
      <c r="J875" s="69">
        <v>1035</v>
      </c>
      <c r="K875" s="67">
        <v>49801065.729999997</v>
      </c>
    </row>
    <row r="876" spans="1:11" ht="21" customHeight="1" x14ac:dyDescent="0.2">
      <c r="A876" s="50" t="s">
        <v>23</v>
      </c>
      <c r="B876" s="69">
        <v>622</v>
      </c>
      <c r="C876" s="67">
        <v>9401735.1400000006</v>
      </c>
      <c r="D876" s="69">
        <v>469</v>
      </c>
      <c r="E876" s="67">
        <v>7140230.3300000001</v>
      </c>
      <c r="F876" s="69">
        <v>3976</v>
      </c>
      <c r="G876" s="67">
        <v>38808632.960000001</v>
      </c>
      <c r="H876" s="69">
        <v>3445</v>
      </c>
      <c r="I876" s="67">
        <v>34214791.380000003</v>
      </c>
      <c r="J876" s="69">
        <v>334</v>
      </c>
      <c r="K876" s="67">
        <v>41965801.799999997</v>
      </c>
    </row>
    <row r="877" spans="1:11" ht="21" customHeight="1" x14ac:dyDescent="0.2">
      <c r="A877" s="4" t="s">
        <v>25</v>
      </c>
      <c r="B877" s="13">
        <v>35466</v>
      </c>
      <c r="C877" s="4">
        <v>151748067.22999999</v>
      </c>
      <c r="D877" s="13">
        <v>28258</v>
      </c>
      <c r="E877" s="4">
        <v>116959051.23</v>
      </c>
      <c r="F877" s="13">
        <v>221697</v>
      </c>
      <c r="G877" s="4">
        <v>931089542.72000003</v>
      </c>
      <c r="H877" s="13">
        <v>180741</v>
      </c>
      <c r="I877" s="4">
        <v>802430283.67999995</v>
      </c>
      <c r="J877" s="13">
        <v>19044</v>
      </c>
      <c r="K877" s="4">
        <v>922564583.07000005</v>
      </c>
    </row>
    <row r="878" spans="1:11" ht="21" customHeight="1" x14ac:dyDescent="0.2">
      <c r="A878" s="142" t="s">
        <v>113</v>
      </c>
      <c r="B878" s="142"/>
      <c r="C878" s="142"/>
      <c r="D878" s="142"/>
      <c r="E878" s="142"/>
      <c r="F878" s="142"/>
      <c r="G878" s="142"/>
      <c r="H878" s="128"/>
      <c r="I878" s="128"/>
      <c r="J878" s="128"/>
      <c r="K878" s="95"/>
    </row>
    <row r="879" spans="1:11" ht="58.15" customHeight="1" x14ac:dyDescent="0.2">
      <c r="A879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879" s="139"/>
      <c r="C879" s="139"/>
      <c r="D879" s="139"/>
      <c r="E879" s="139"/>
      <c r="F879" s="139"/>
      <c r="G879" s="128"/>
      <c r="H879" s="128"/>
      <c r="I879" s="128"/>
      <c r="J879" s="128"/>
      <c r="K879" s="95"/>
    </row>
    <row r="880" spans="1:11" ht="33.6" customHeight="1" x14ac:dyDescent="0.2">
      <c r="A880" s="139" t="str">
        <f>A204</f>
        <v>Osoba udostępniająca informację: Magdalena Głażewska
Data udostępnienia informacji: 31.10.2024 r.</v>
      </c>
      <c r="B880" s="139"/>
      <c r="C880" s="139"/>
      <c r="D880" s="128"/>
      <c r="E880" s="128"/>
      <c r="F880" s="128"/>
      <c r="G880" s="128"/>
      <c r="H880" s="128"/>
      <c r="I880" s="128"/>
      <c r="J880" s="128"/>
      <c r="K880" s="95"/>
    </row>
    <row r="881" spans="1:11" ht="49.5" customHeight="1" x14ac:dyDescent="0.2">
      <c r="A881" s="136" t="s">
        <v>114</v>
      </c>
      <c r="B881" s="136"/>
      <c r="C881" s="136"/>
      <c r="D881" s="136"/>
      <c r="E881" s="136"/>
      <c r="F881" s="136"/>
      <c r="G881" s="136"/>
      <c r="H881" s="136"/>
    </row>
    <row r="882" spans="1:11" ht="12.75" customHeight="1" x14ac:dyDescent="0.2">
      <c r="A882" s="137" t="str">
        <f>A858</f>
        <v>Dane na dzień 30.09.2024 r.</v>
      </c>
      <c r="B882" s="137"/>
      <c r="C882" s="137"/>
      <c r="D882" s="137"/>
      <c r="E882" s="137"/>
      <c r="F882" s="137"/>
      <c r="G882" s="137"/>
      <c r="H882" s="137"/>
    </row>
    <row r="883" spans="1:11" ht="24" customHeight="1" x14ac:dyDescent="0.2">
      <c r="A883" s="161" t="s">
        <v>1</v>
      </c>
      <c r="B883" s="179" t="s">
        <v>115</v>
      </c>
      <c r="C883" s="180"/>
      <c r="D883" s="180"/>
      <c r="E883" s="180"/>
      <c r="F883" s="181"/>
      <c r="G883" s="179" t="s">
        <v>116</v>
      </c>
      <c r="H883" s="181"/>
    </row>
    <row r="884" spans="1:11" ht="58.5" customHeight="1" x14ac:dyDescent="0.2">
      <c r="A884" s="178"/>
      <c r="B884" s="131" t="s">
        <v>117</v>
      </c>
      <c r="C884" s="131" t="s">
        <v>118</v>
      </c>
      <c r="D884" s="131" t="s">
        <v>119</v>
      </c>
      <c r="E884" s="131" t="s">
        <v>7</v>
      </c>
      <c r="F884" s="131" t="s">
        <v>120</v>
      </c>
      <c r="G884" s="131" t="s">
        <v>7</v>
      </c>
      <c r="H884" s="131" t="s">
        <v>120</v>
      </c>
    </row>
    <row r="885" spans="1:11" ht="20.25" customHeight="1" x14ac:dyDescent="0.2">
      <c r="A885" s="50" t="s">
        <v>8</v>
      </c>
      <c r="B885" s="51">
        <v>51</v>
      </c>
      <c r="C885" s="51">
        <v>50</v>
      </c>
      <c r="D885" s="52">
        <v>53468114</v>
      </c>
      <c r="E885" s="51">
        <v>57</v>
      </c>
      <c r="F885" s="52">
        <v>39071311.200000003</v>
      </c>
      <c r="G885" s="51">
        <v>69</v>
      </c>
      <c r="H885" s="52">
        <v>23262015.280000001</v>
      </c>
    </row>
    <row r="886" spans="1:11" ht="20.25" customHeight="1" x14ac:dyDescent="0.2">
      <c r="A886" s="50" t="s">
        <v>9</v>
      </c>
      <c r="B886" s="51">
        <v>45</v>
      </c>
      <c r="C886" s="51">
        <v>44</v>
      </c>
      <c r="D886" s="52">
        <v>61781650</v>
      </c>
      <c r="E886" s="51">
        <v>42</v>
      </c>
      <c r="F886" s="52">
        <v>33855733.240000002</v>
      </c>
      <c r="G886" s="51">
        <v>56</v>
      </c>
      <c r="H886" s="52">
        <v>14786583.380000001</v>
      </c>
    </row>
    <row r="887" spans="1:11" ht="20.25" customHeight="1" x14ac:dyDescent="0.2">
      <c r="A887" s="50" t="s">
        <v>10</v>
      </c>
      <c r="B887" s="51">
        <v>8</v>
      </c>
      <c r="C887" s="51">
        <v>7</v>
      </c>
      <c r="D887" s="52">
        <v>10263177</v>
      </c>
      <c r="E887" s="51">
        <v>7</v>
      </c>
      <c r="F887" s="52">
        <v>8297556.4699999997</v>
      </c>
      <c r="G887" s="51">
        <v>17</v>
      </c>
      <c r="H887" s="52">
        <v>6658017.9299999997</v>
      </c>
    </row>
    <row r="888" spans="1:11" ht="20.25" customHeight="1" x14ac:dyDescent="0.2">
      <c r="A888" s="50" t="s">
        <v>11</v>
      </c>
      <c r="B888" s="51">
        <v>12</v>
      </c>
      <c r="C888" s="51">
        <v>12</v>
      </c>
      <c r="D888" s="52">
        <v>14470679</v>
      </c>
      <c r="E888" s="51">
        <v>11</v>
      </c>
      <c r="F888" s="52">
        <v>8147266.46</v>
      </c>
      <c r="G888" s="51">
        <v>22</v>
      </c>
      <c r="H888" s="52">
        <v>7490518.5599999996</v>
      </c>
    </row>
    <row r="889" spans="1:11" ht="20.25" customHeight="1" x14ac:dyDescent="0.2">
      <c r="A889" s="50" t="s">
        <v>12</v>
      </c>
      <c r="B889" s="51">
        <v>112</v>
      </c>
      <c r="C889" s="51">
        <v>108</v>
      </c>
      <c r="D889" s="52">
        <v>197402342</v>
      </c>
      <c r="E889" s="51">
        <v>107</v>
      </c>
      <c r="F889" s="52">
        <v>157132365.19999999</v>
      </c>
      <c r="G889" s="51">
        <v>22</v>
      </c>
      <c r="H889" s="52">
        <v>12604453.039999999</v>
      </c>
    </row>
    <row r="890" spans="1:11" ht="20.25" customHeight="1" x14ac:dyDescent="0.2">
      <c r="A890" s="50" t="s">
        <v>13</v>
      </c>
      <c r="B890" s="51">
        <v>2</v>
      </c>
      <c r="C890" s="51">
        <v>0</v>
      </c>
      <c r="D890" s="52">
        <v>0</v>
      </c>
      <c r="E890" s="51">
        <v>0</v>
      </c>
      <c r="F890" s="52">
        <v>0</v>
      </c>
      <c r="G890" s="51">
        <v>8</v>
      </c>
      <c r="H890" s="52">
        <v>3079143.12</v>
      </c>
    </row>
    <row r="891" spans="1:11" ht="20.25" customHeight="1" x14ac:dyDescent="0.2">
      <c r="A891" s="50" t="s">
        <v>14</v>
      </c>
      <c r="B891" s="51">
        <v>44</v>
      </c>
      <c r="C891" s="51">
        <v>43</v>
      </c>
      <c r="D891" s="52">
        <v>77363220</v>
      </c>
      <c r="E891" s="51">
        <v>42</v>
      </c>
      <c r="F891" s="52">
        <v>57772323.979999997</v>
      </c>
      <c r="G891" s="51">
        <v>52</v>
      </c>
      <c r="H891" s="52">
        <v>27882774.870000001</v>
      </c>
    </row>
    <row r="892" spans="1:11" ht="20.25" customHeight="1" x14ac:dyDescent="0.2">
      <c r="A892" s="50" t="s">
        <v>15</v>
      </c>
      <c r="B892" s="51">
        <v>73</v>
      </c>
      <c r="C892" s="51">
        <v>70</v>
      </c>
      <c r="D892" s="52">
        <v>96552735</v>
      </c>
      <c r="E892" s="51">
        <v>67</v>
      </c>
      <c r="F892" s="52">
        <v>76879052.810000002</v>
      </c>
      <c r="G892" s="51">
        <v>59</v>
      </c>
      <c r="H892" s="52">
        <v>22538649.280000001</v>
      </c>
      <c r="K892" s="130"/>
    </row>
    <row r="893" spans="1:11" ht="20.25" customHeight="1" x14ac:dyDescent="0.2">
      <c r="A893" s="50" t="s">
        <v>16</v>
      </c>
      <c r="B893" s="51">
        <v>7</v>
      </c>
      <c r="C893" s="51">
        <v>6</v>
      </c>
      <c r="D893" s="52">
        <v>3739406</v>
      </c>
      <c r="E893" s="51">
        <v>5</v>
      </c>
      <c r="F893" s="52">
        <v>3321660.59</v>
      </c>
      <c r="G893" s="51">
        <v>31</v>
      </c>
      <c r="H893" s="52">
        <v>6944499.3499999996</v>
      </c>
      <c r="K893" s="130"/>
    </row>
    <row r="894" spans="1:11" ht="20.25" customHeight="1" x14ac:dyDescent="0.2">
      <c r="A894" s="50" t="s">
        <v>17</v>
      </c>
      <c r="B894" s="51">
        <v>2</v>
      </c>
      <c r="C894" s="51">
        <v>2</v>
      </c>
      <c r="D894" s="52">
        <v>3887807</v>
      </c>
      <c r="E894" s="51">
        <v>1</v>
      </c>
      <c r="F894" s="52">
        <v>1652689.38</v>
      </c>
      <c r="G894" s="51">
        <v>21</v>
      </c>
      <c r="H894" s="52">
        <v>9525143.9700000007</v>
      </c>
      <c r="K894" s="130"/>
    </row>
    <row r="895" spans="1:11" ht="20.25" customHeight="1" x14ac:dyDescent="0.2">
      <c r="A895" s="50" t="s">
        <v>18</v>
      </c>
      <c r="B895" s="51">
        <v>21</v>
      </c>
      <c r="C895" s="51">
        <v>20</v>
      </c>
      <c r="D895" s="52">
        <v>35176019</v>
      </c>
      <c r="E895" s="51">
        <v>18</v>
      </c>
      <c r="F895" s="52">
        <v>23864029.879999999</v>
      </c>
      <c r="G895" s="51">
        <v>38</v>
      </c>
      <c r="H895" s="52">
        <v>16829832.390000001</v>
      </c>
      <c r="K895" s="130"/>
    </row>
    <row r="896" spans="1:11" ht="20.25" customHeight="1" x14ac:dyDescent="0.2">
      <c r="A896" s="50" t="s">
        <v>19</v>
      </c>
      <c r="B896" s="51">
        <v>3</v>
      </c>
      <c r="C896" s="51">
        <v>3</v>
      </c>
      <c r="D896" s="52">
        <v>4149851</v>
      </c>
      <c r="E896" s="51">
        <v>3</v>
      </c>
      <c r="F896" s="52">
        <v>5301851.62</v>
      </c>
      <c r="G896" s="51">
        <v>12</v>
      </c>
      <c r="H896" s="52">
        <v>7057939.6600000001</v>
      </c>
      <c r="K896" s="130"/>
    </row>
    <row r="897" spans="1:12" ht="20.25" customHeight="1" x14ac:dyDescent="0.2">
      <c r="A897" s="50" t="s">
        <v>20</v>
      </c>
      <c r="B897" s="51">
        <v>0</v>
      </c>
      <c r="C897" s="51">
        <v>0</v>
      </c>
      <c r="D897" s="52">
        <v>0</v>
      </c>
      <c r="E897" s="51">
        <v>0</v>
      </c>
      <c r="F897" s="52">
        <v>0</v>
      </c>
      <c r="G897" s="51">
        <v>6</v>
      </c>
      <c r="H897" s="52">
        <v>1933807.07</v>
      </c>
      <c r="K897" s="130"/>
    </row>
    <row r="898" spans="1:12" ht="20.25" customHeight="1" x14ac:dyDescent="0.2">
      <c r="A898" s="50" t="s">
        <v>21</v>
      </c>
      <c r="B898" s="51">
        <v>12</v>
      </c>
      <c r="C898" s="51">
        <v>12</v>
      </c>
      <c r="D898" s="52">
        <v>16672807</v>
      </c>
      <c r="E898" s="51">
        <v>10</v>
      </c>
      <c r="F898" s="52">
        <v>10710817.48</v>
      </c>
      <c r="G898" s="51">
        <v>46</v>
      </c>
      <c r="H898" s="52">
        <v>18763440.629999999</v>
      </c>
      <c r="K898" s="130"/>
    </row>
    <row r="899" spans="1:12" ht="20.25" customHeight="1" x14ac:dyDescent="0.2">
      <c r="A899" s="50" t="s">
        <v>22</v>
      </c>
      <c r="B899" s="51">
        <v>409</v>
      </c>
      <c r="C899" s="51">
        <v>393</v>
      </c>
      <c r="D899" s="52">
        <v>550430112</v>
      </c>
      <c r="E899" s="51">
        <v>372</v>
      </c>
      <c r="F899" s="52">
        <v>359883917.16000003</v>
      </c>
      <c r="G899" s="51">
        <v>277</v>
      </c>
      <c r="H899" s="52">
        <v>86192994.430000007</v>
      </c>
      <c r="K899" s="130"/>
    </row>
    <row r="900" spans="1:12" ht="20.25" customHeight="1" x14ac:dyDescent="0.2">
      <c r="A900" s="50" t="s">
        <v>23</v>
      </c>
      <c r="B900" s="51">
        <v>3</v>
      </c>
      <c r="C900" s="51">
        <v>2</v>
      </c>
      <c r="D900" s="52">
        <v>2670077</v>
      </c>
      <c r="E900" s="51">
        <v>2</v>
      </c>
      <c r="F900" s="52">
        <v>1509055.02</v>
      </c>
      <c r="G900" s="51">
        <v>20</v>
      </c>
      <c r="H900" s="52">
        <v>5705085.1100000003</v>
      </c>
      <c r="K900" s="130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739</v>
      </c>
      <c r="F901" s="4">
        <v>787399630.49000001</v>
      </c>
      <c r="G901" s="5">
        <v>756</v>
      </c>
      <c r="H901" s="4">
        <v>271254898.06999999</v>
      </c>
      <c r="K901" s="130"/>
    </row>
    <row r="902" spans="1:12" ht="20.25" customHeight="1" x14ac:dyDescent="0.2">
      <c r="A902" s="142" t="s">
        <v>113</v>
      </c>
      <c r="B902" s="142"/>
      <c r="C902" s="142"/>
      <c r="D902" s="142"/>
      <c r="E902" s="142"/>
      <c r="F902" s="142"/>
      <c r="G902" s="142"/>
      <c r="H902" s="96"/>
      <c r="K902" s="130"/>
    </row>
    <row r="903" spans="1:12" ht="61.9" customHeight="1" x14ac:dyDescent="0.2">
      <c r="A903" s="139" t="str">
        <f>A879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903" s="139"/>
      <c r="C903" s="139"/>
      <c r="D903" s="139"/>
      <c r="E903" s="139"/>
      <c r="F903" s="139"/>
      <c r="G903" s="128"/>
      <c r="H903" s="128"/>
      <c r="K903" s="130"/>
    </row>
    <row r="904" spans="1:12" ht="27.75" customHeight="1" x14ac:dyDescent="0.2">
      <c r="A904" s="139" t="str">
        <f>A880</f>
        <v>Osoba udostępniająca informację: Magdalena Głażewska
Data udostępnienia informacji: 31.10.2024 r.</v>
      </c>
      <c r="B904" s="139"/>
      <c r="C904" s="139"/>
      <c r="D904" s="128"/>
      <c r="E904" s="128"/>
      <c r="F904" s="128"/>
      <c r="G904" s="128"/>
      <c r="H904" s="128"/>
      <c r="K904" s="130"/>
    </row>
    <row r="905" spans="1:12" ht="9.75" customHeight="1" x14ac:dyDescent="0.2">
      <c r="K905" s="130"/>
    </row>
    <row r="906" spans="1:12" ht="48.75" customHeight="1" x14ac:dyDescent="0.2">
      <c r="A906" s="136" t="s">
        <v>121</v>
      </c>
      <c r="B906" s="136"/>
      <c r="C906" s="136"/>
      <c r="D906" s="136"/>
      <c r="E906" s="136"/>
      <c r="F906" s="128"/>
      <c r="K906" s="130"/>
    </row>
    <row r="907" spans="1:12" ht="12.75" customHeight="1" x14ac:dyDescent="0.2">
      <c r="A907" s="137" t="str">
        <f>A183</f>
        <v>Dane na dzień 30.09.2024 r.</v>
      </c>
      <c r="B907" s="137"/>
      <c r="C907" s="137"/>
      <c r="D907" s="137"/>
      <c r="E907" s="137"/>
      <c r="F907" s="128"/>
      <c r="K907" s="130"/>
    </row>
    <row r="908" spans="1:12" ht="27" customHeight="1" x14ac:dyDescent="0.2">
      <c r="A908" s="161" t="s">
        <v>1</v>
      </c>
      <c r="B908" s="166" t="s">
        <v>52</v>
      </c>
      <c r="C908" s="170" t="s">
        <v>122</v>
      </c>
      <c r="D908" s="172" t="s">
        <v>33</v>
      </c>
      <c r="E908" s="173"/>
      <c r="F908" s="175"/>
      <c r="K908" s="130"/>
      <c r="L908" s="54"/>
    </row>
    <row r="909" spans="1:12" ht="27" customHeight="1" x14ac:dyDescent="0.2">
      <c r="A909" s="165"/>
      <c r="B909" s="144"/>
      <c r="C909" s="171"/>
      <c r="D909" s="127" t="s">
        <v>7</v>
      </c>
      <c r="E909" s="127" t="s">
        <v>123</v>
      </c>
      <c r="F909" s="176"/>
      <c r="K909" s="130"/>
      <c r="L909" s="54"/>
    </row>
    <row r="910" spans="1:12" ht="21" customHeight="1" x14ac:dyDescent="0.2">
      <c r="A910" s="50" t="s">
        <v>8</v>
      </c>
      <c r="B910" s="69">
        <v>34406</v>
      </c>
      <c r="C910" s="51">
        <v>30658</v>
      </c>
      <c r="D910" s="51">
        <v>5616</v>
      </c>
      <c r="E910" s="52">
        <v>502585486.87</v>
      </c>
      <c r="F910" s="97"/>
      <c r="K910" s="130"/>
      <c r="L910" s="54"/>
    </row>
    <row r="911" spans="1:12" ht="20.25" customHeight="1" x14ac:dyDescent="0.2">
      <c r="A911" s="50" t="s">
        <v>9</v>
      </c>
      <c r="B911" s="69">
        <v>39248</v>
      </c>
      <c r="C911" s="51">
        <v>35998</v>
      </c>
      <c r="D911" s="51">
        <v>8028</v>
      </c>
      <c r="E911" s="52">
        <v>508108323.12</v>
      </c>
      <c r="F911" s="97"/>
      <c r="K911" s="130"/>
      <c r="L911" s="54"/>
    </row>
    <row r="912" spans="1:12" ht="20.25" customHeight="1" x14ac:dyDescent="0.2">
      <c r="A912" s="50" t="s">
        <v>10</v>
      </c>
      <c r="B912" s="69">
        <v>82236</v>
      </c>
      <c r="C912" s="51">
        <v>74639</v>
      </c>
      <c r="D912" s="51">
        <v>14852</v>
      </c>
      <c r="E912" s="52">
        <v>749674193.88999999</v>
      </c>
      <c r="F912" s="97"/>
      <c r="K912" s="130"/>
      <c r="L912" s="54"/>
    </row>
    <row r="913" spans="1:12" ht="20.25" customHeight="1" x14ac:dyDescent="0.2">
      <c r="A913" s="50" t="s">
        <v>11</v>
      </c>
      <c r="B913" s="69">
        <v>26647</v>
      </c>
      <c r="C913" s="51">
        <v>23477</v>
      </c>
      <c r="D913" s="51">
        <v>4304</v>
      </c>
      <c r="E913" s="52">
        <v>561404912.66999996</v>
      </c>
      <c r="F913" s="97"/>
      <c r="K913" s="130"/>
      <c r="L913" s="54"/>
    </row>
    <row r="914" spans="1:12" ht="20.25" customHeight="1" x14ac:dyDescent="0.2">
      <c r="A914" s="50" t="s">
        <v>12</v>
      </c>
      <c r="B914" s="69">
        <v>18836</v>
      </c>
      <c r="C914" s="51">
        <v>17223</v>
      </c>
      <c r="D914" s="51">
        <v>4027</v>
      </c>
      <c r="E914" s="52">
        <v>155072197.38999999</v>
      </c>
      <c r="F914" s="97"/>
      <c r="K914" s="130"/>
      <c r="L914" s="54"/>
    </row>
    <row r="915" spans="1:12" ht="20.25" customHeight="1" x14ac:dyDescent="0.2">
      <c r="A915" s="50" t="s">
        <v>13</v>
      </c>
      <c r="B915" s="69">
        <v>30997</v>
      </c>
      <c r="C915" s="51">
        <v>28240</v>
      </c>
      <c r="D915" s="51">
        <v>5507</v>
      </c>
      <c r="E915" s="52">
        <v>299637295.24000001</v>
      </c>
      <c r="F915" s="97"/>
      <c r="K915" s="130"/>
      <c r="L915" s="54"/>
    </row>
    <row r="916" spans="1:12" ht="20.25" customHeight="1" x14ac:dyDescent="0.2">
      <c r="A916" s="50" t="s">
        <v>14</v>
      </c>
      <c r="B916" s="69">
        <v>58165</v>
      </c>
      <c r="C916" s="51">
        <v>51994</v>
      </c>
      <c r="D916" s="51">
        <v>11609</v>
      </c>
      <c r="E916" s="52">
        <v>587699843.77999997</v>
      </c>
      <c r="F916" s="97"/>
      <c r="K916" s="130"/>
      <c r="L916" s="54"/>
    </row>
    <row r="917" spans="1:12" ht="20.25" customHeight="1" x14ac:dyDescent="0.2">
      <c r="A917" s="50" t="s">
        <v>15</v>
      </c>
      <c r="B917" s="69">
        <v>7206</v>
      </c>
      <c r="C917" s="51">
        <v>6568</v>
      </c>
      <c r="D917" s="51">
        <v>1789</v>
      </c>
      <c r="E917" s="52">
        <v>115152806.56999999</v>
      </c>
      <c r="F917" s="97"/>
      <c r="K917" s="130"/>
      <c r="L917" s="54"/>
    </row>
    <row r="918" spans="1:12" ht="20.25" customHeight="1" x14ac:dyDescent="0.2">
      <c r="A918" s="50" t="s">
        <v>16</v>
      </c>
      <c r="B918" s="69">
        <v>78324</v>
      </c>
      <c r="C918" s="51">
        <v>70676</v>
      </c>
      <c r="D918" s="51">
        <v>12104</v>
      </c>
      <c r="E918" s="52">
        <v>592867492.36000001</v>
      </c>
      <c r="F918" s="97"/>
      <c r="K918" s="130"/>
      <c r="L918" s="54"/>
    </row>
    <row r="919" spans="1:12" ht="20.25" customHeight="1" x14ac:dyDescent="0.2">
      <c r="A919" s="50" t="s">
        <v>17</v>
      </c>
      <c r="B919" s="69">
        <v>65938</v>
      </c>
      <c r="C919" s="51">
        <v>59417</v>
      </c>
      <c r="D919" s="51">
        <v>11892</v>
      </c>
      <c r="E919" s="52">
        <v>627970453.34000003</v>
      </c>
      <c r="F919" s="97"/>
      <c r="K919" s="130"/>
      <c r="L919" s="54"/>
    </row>
    <row r="920" spans="1:12" ht="20.25" customHeight="1" x14ac:dyDescent="0.2">
      <c r="A920" s="50" t="s">
        <v>18</v>
      </c>
      <c r="B920" s="69">
        <v>50476</v>
      </c>
      <c r="C920" s="51">
        <v>45919</v>
      </c>
      <c r="D920" s="51">
        <v>8630</v>
      </c>
      <c r="E920" s="52">
        <v>708640089.65999997</v>
      </c>
      <c r="F920" s="97"/>
      <c r="K920" s="130"/>
      <c r="L920" s="54"/>
    </row>
    <row r="921" spans="1:12" ht="20.25" customHeight="1" x14ac:dyDescent="0.2">
      <c r="A921" s="50" t="s">
        <v>19</v>
      </c>
      <c r="B921" s="69">
        <v>8113</v>
      </c>
      <c r="C921" s="51">
        <v>7272</v>
      </c>
      <c r="D921" s="51">
        <v>1909</v>
      </c>
      <c r="E921" s="52">
        <v>97919830.319999993</v>
      </c>
      <c r="F921" s="97"/>
      <c r="K921" s="130"/>
      <c r="L921" s="54"/>
    </row>
    <row r="922" spans="1:12" ht="20.25" customHeight="1" x14ac:dyDescent="0.2">
      <c r="A922" s="50" t="s">
        <v>20</v>
      </c>
      <c r="B922" s="69">
        <v>28683</v>
      </c>
      <c r="C922" s="51">
        <v>26082</v>
      </c>
      <c r="D922" s="51">
        <v>5857</v>
      </c>
      <c r="E922" s="52">
        <v>167482248.68000001</v>
      </c>
      <c r="F922" s="97"/>
      <c r="K922" s="130"/>
      <c r="L922" s="54"/>
    </row>
    <row r="923" spans="1:12" ht="20.25" customHeight="1" x14ac:dyDescent="0.2">
      <c r="A923" s="50" t="s">
        <v>21</v>
      </c>
      <c r="B923" s="69">
        <v>54154</v>
      </c>
      <c r="C923" s="51">
        <v>48040</v>
      </c>
      <c r="D923" s="51">
        <v>10008</v>
      </c>
      <c r="E923" s="52">
        <v>807965516.87</v>
      </c>
      <c r="F923" s="97"/>
      <c r="K923" s="130"/>
      <c r="L923" s="54"/>
    </row>
    <row r="924" spans="1:12" ht="20.25" customHeight="1" x14ac:dyDescent="0.2">
      <c r="A924" s="50" t="s">
        <v>22</v>
      </c>
      <c r="B924" s="69">
        <v>53135</v>
      </c>
      <c r="C924" s="51">
        <v>48330</v>
      </c>
      <c r="D924" s="51">
        <v>10536</v>
      </c>
      <c r="E924" s="52">
        <v>691671666.76999998</v>
      </c>
      <c r="F924" s="97"/>
      <c r="K924" s="130"/>
      <c r="L924" s="54"/>
    </row>
    <row r="925" spans="1:12" ht="20.25" customHeight="1" x14ac:dyDescent="0.2">
      <c r="A925" s="50" t="s">
        <v>23</v>
      </c>
      <c r="B925" s="69">
        <v>38684</v>
      </c>
      <c r="C925" s="51">
        <v>34224</v>
      </c>
      <c r="D925" s="51">
        <v>6508</v>
      </c>
      <c r="E925" s="52">
        <v>805273050.57000005</v>
      </c>
      <c r="F925" s="97"/>
      <c r="K925" s="130"/>
      <c r="L925" s="54"/>
    </row>
    <row r="926" spans="1:12" ht="20.25" customHeight="1" x14ac:dyDescent="0.2">
      <c r="A926" s="4" t="s">
        <v>25</v>
      </c>
      <c r="B926" s="13">
        <v>675248</v>
      </c>
      <c r="C926" s="13">
        <v>608757</v>
      </c>
      <c r="D926" s="5">
        <v>122806</v>
      </c>
      <c r="E926" s="4">
        <v>7979125408.1000004</v>
      </c>
      <c r="F926" s="37"/>
      <c r="K926" s="130"/>
      <c r="L926" s="54"/>
    </row>
    <row r="927" spans="1:12" ht="24" customHeight="1" x14ac:dyDescent="0.2">
      <c r="A927" s="174" t="s">
        <v>113</v>
      </c>
      <c r="B927" s="174"/>
      <c r="C927" s="174"/>
      <c r="D927" s="174"/>
      <c r="E927" s="174"/>
      <c r="F927" s="128"/>
    </row>
    <row r="928" spans="1:12" ht="60" customHeight="1" x14ac:dyDescent="0.2">
      <c r="A928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928" s="139"/>
      <c r="C928" s="139"/>
      <c r="D928" s="139"/>
      <c r="E928" s="139"/>
      <c r="F928" s="139"/>
    </row>
    <row r="929" spans="1:6" ht="27.75" customHeight="1" x14ac:dyDescent="0.2">
      <c r="A929" s="139" t="str">
        <f>A204</f>
        <v>Osoba udostępniająca informację: Magdalena Głażewska
Data udostępnienia informacji: 31.10.2024 r.</v>
      </c>
      <c r="B929" s="177"/>
      <c r="C929" s="177"/>
      <c r="D929" s="177"/>
      <c r="E929" s="119"/>
      <c r="F929" s="128"/>
    </row>
    <row r="930" spans="1:6" ht="28.5" customHeight="1" x14ac:dyDescent="0.2">
      <c r="A930" s="136" t="s">
        <v>124</v>
      </c>
      <c r="B930" s="136"/>
      <c r="C930" s="136"/>
      <c r="D930" s="136"/>
      <c r="E930" s="136"/>
      <c r="F930" s="128"/>
    </row>
    <row r="931" spans="1:6" ht="22.5" customHeight="1" x14ac:dyDescent="0.2">
      <c r="A931" s="137" t="str">
        <f>A183</f>
        <v>Dane na dzień 30.09.2024 r.</v>
      </c>
      <c r="B931" s="137"/>
      <c r="C931" s="137"/>
      <c r="D931" s="137"/>
      <c r="E931" s="137"/>
      <c r="F931" s="128"/>
    </row>
    <row r="932" spans="1:6" ht="30.75" customHeight="1" x14ac:dyDescent="0.2">
      <c r="A932" s="161" t="s">
        <v>1</v>
      </c>
      <c r="B932" s="166" t="s">
        <v>52</v>
      </c>
      <c r="C932" s="170" t="s">
        <v>122</v>
      </c>
      <c r="D932" s="172" t="s">
        <v>33</v>
      </c>
      <c r="E932" s="173"/>
      <c r="F932" s="128"/>
    </row>
    <row r="933" spans="1:6" ht="25.5" customHeight="1" x14ac:dyDescent="0.2">
      <c r="A933" s="165"/>
      <c r="B933" s="144"/>
      <c r="C933" s="171"/>
      <c r="D933" s="127" t="s">
        <v>7</v>
      </c>
      <c r="E933" s="127" t="s">
        <v>123</v>
      </c>
      <c r="F933" s="128"/>
    </row>
    <row r="934" spans="1:6" ht="21" customHeight="1" x14ac:dyDescent="0.2">
      <c r="A934" s="50" t="s">
        <v>8</v>
      </c>
      <c r="B934" s="69">
        <v>6456</v>
      </c>
      <c r="C934" s="51">
        <v>5848</v>
      </c>
      <c r="D934" s="51">
        <v>1273</v>
      </c>
      <c r="E934" s="52">
        <v>174144488.5</v>
      </c>
      <c r="F934" s="128"/>
    </row>
    <row r="935" spans="1:6" ht="21" customHeight="1" x14ac:dyDescent="0.2">
      <c r="A935" s="50" t="s">
        <v>9</v>
      </c>
      <c r="B935" s="69">
        <v>2841</v>
      </c>
      <c r="C935" s="51">
        <v>2573</v>
      </c>
      <c r="D935" s="51">
        <v>546</v>
      </c>
      <c r="E935" s="52">
        <v>62809833.600000001</v>
      </c>
      <c r="F935" s="128"/>
    </row>
    <row r="936" spans="1:6" ht="21" customHeight="1" x14ac:dyDescent="0.2">
      <c r="A936" s="50" t="s">
        <v>10</v>
      </c>
      <c r="B936" s="69">
        <v>16303</v>
      </c>
      <c r="C936" s="51">
        <v>14901</v>
      </c>
      <c r="D936" s="51">
        <v>2864</v>
      </c>
      <c r="E936" s="52">
        <v>208832922.13</v>
      </c>
      <c r="F936" s="128"/>
    </row>
    <row r="937" spans="1:6" ht="21" customHeight="1" x14ac:dyDescent="0.2">
      <c r="A937" s="50" t="s">
        <v>11</v>
      </c>
      <c r="B937" s="69">
        <v>9555</v>
      </c>
      <c r="C937" s="51">
        <v>8645</v>
      </c>
      <c r="D937" s="51">
        <v>2014</v>
      </c>
      <c r="E937" s="52">
        <v>312159175.81999999</v>
      </c>
      <c r="F937" s="128"/>
    </row>
    <row r="938" spans="1:6" ht="21" customHeight="1" x14ac:dyDescent="0.2">
      <c r="A938" s="50" t="s">
        <v>12</v>
      </c>
      <c r="B938" s="69">
        <v>4412</v>
      </c>
      <c r="C938" s="51">
        <v>3887</v>
      </c>
      <c r="D938" s="51">
        <v>792</v>
      </c>
      <c r="E938" s="52">
        <v>70503124.069999993</v>
      </c>
      <c r="F938" s="128"/>
    </row>
    <row r="939" spans="1:6" ht="21" customHeight="1" x14ac:dyDescent="0.2">
      <c r="A939" s="50" t="s">
        <v>13</v>
      </c>
      <c r="B939" s="69">
        <v>6489</v>
      </c>
      <c r="C939" s="51">
        <v>6079</v>
      </c>
      <c r="D939" s="51">
        <v>1345</v>
      </c>
      <c r="E939" s="52">
        <v>49856448.920000002</v>
      </c>
      <c r="F939" s="128"/>
    </row>
    <row r="940" spans="1:6" ht="21" customHeight="1" x14ac:dyDescent="0.2">
      <c r="A940" s="50" t="s">
        <v>14</v>
      </c>
      <c r="B940" s="69">
        <v>18447</v>
      </c>
      <c r="C940" s="51">
        <v>16531</v>
      </c>
      <c r="D940" s="51">
        <v>3598</v>
      </c>
      <c r="E940" s="52">
        <v>305227460.32999998</v>
      </c>
      <c r="F940" s="128"/>
    </row>
    <row r="941" spans="1:6" ht="21" customHeight="1" x14ac:dyDescent="0.2">
      <c r="A941" s="50" t="s">
        <v>15</v>
      </c>
      <c r="B941" s="69">
        <v>604</v>
      </c>
      <c r="C941" s="51">
        <v>522</v>
      </c>
      <c r="D941" s="51">
        <v>118</v>
      </c>
      <c r="E941" s="52">
        <v>18068586.530000001</v>
      </c>
      <c r="F941" s="128"/>
    </row>
    <row r="942" spans="1:6" ht="21" customHeight="1" x14ac:dyDescent="0.2">
      <c r="A942" s="50" t="s">
        <v>16</v>
      </c>
      <c r="B942" s="69">
        <v>8355</v>
      </c>
      <c r="C942" s="51">
        <v>7752</v>
      </c>
      <c r="D942" s="51">
        <v>1559</v>
      </c>
      <c r="E942" s="52">
        <v>72825726.840000004</v>
      </c>
      <c r="F942" s="128"/>
    </row>
    <row r="943" spans="1:6" ht="21" customHeight="1" x14ac:dyDescent="0.2">
      <c r="A943" s="50" t="s">
        <v>17</v>
      </c>
      <c r="B943" s="69">
        <v>29776</v>
      </c>
      <c r="C943" s="51">
        <v>27273</v>
      </c>
      <c r="D943" s="51">
        <v>5755</v>
      </c>
      <c r="E943" s="52">
        <v>421537058.27999997</v>
      </c>
      <c r="F943" s="128"/>
    </row>
    <row r="944" spans="1:6" ht="21" customHeight="1" x14ac:dyDescent="0.2">
      <c r="A944" s="50" t="s">
        <v>18</v>
      </c>
      <c r="B944" s="69">
        <v>5429</v>
      </c>
      <c r="C944" s="51">
        <v>4959</v>
      </c>
      <c r="D944" s="51">
        <v>1104</v>
      </c>
      <c r="E944" s="52">
        <v>152436843.62</v>
      </c>
      <c r="F944" s="128"/>
    </row>
    <row r="945" spans="1:11" ht="21" customHeight="1" x14ac:dyDescent="0.2">
      <c r="A945" s="50" t="s">
        <v>19</v>
      </c>
      <c r="B945" s="69">
        <v>1179</v>
      </c>
      <c r="C945" s="51">
        <v>1048</v>
      </c>
      <c r="D945" s="51">
        <v>258</v>
      </c>
      <c r="E945" s="52">
        <v>22171132.239999998</v>
      </c>
      <c r="F945" s="128"/>
    </row>
    <row r="946" spans="1:11" ht="21" customHeight="1" x14ac:dyDescent="0.2">
      <c r="A946" s="50" t="s">
        <v>20</v>
      </c>
      <c r="B946" s="69">
        <v>5814</v>
      </c>
      <c r="C946" s="51">
        <v>5385</v>
      </c>
      <c r="D946" s="51">
        <v>1112</v>
      </c>
      <c r="E946" s="52">
        <v>59231848</v>
      </c>
      <c r="F946" s="128"/>
    </row>
    <row r="947" spans="1:11" ht="21" customHeight="1" x14ac:dyDescent="0.2">
      <c r="A947" s="50" t="s">
        <v>21</v>
      </c>
      <c r="B947" s="69">
        <v>31836</v>
      </c>
      <c r="C947" s="51">
        <v>29320</v>
      </c>
      <c r="D947" s="51">
        <v>6289</v>
      </c>
      <c r="E947" s="52">
        <v>698980872.04999995</v>
      </c>
      <c r="F947" s="128"/>
    </row>
    <row r="948" spans="1:11" ht="21" customHeight="1" x14ac:dyDescent="0.2">
      <c r="A948" s="50" t="s">
        <v>22</v>
      </c>
      <c r="B948" s="69">
        <v>6179</v>
      </c>
      <c r="C948" s="51">
        <v>5455</v>
      </c>
      <c r="D948" s="51">
        <v>1257</v>
      </c>
      <c r="E948" s="52">
        <v>204932337.22</v>
      </c>
      <c r="F948" s="128"/>
    </row>
    <row r="949" spans="1:11" ht="21" customHeight="1" x14ac:dyDescent="0.2">
      <c r="A949" s="50" t="s">
        <v>23</v>
      </c>
      <c r="B949" s="69">
        <v>22487</v>
      </c>
      <c r="C949" s="51">
        <v>20448</v>
      </c>
      <c r="D949" s="51">
        <v>4608</v>
      </c>
      <c r="E949" s="52">
        <v>712413603.57000005</v>
      </c>
      <c r="F949" s="128"/>
    </row>
    <row r="950" spans="1:11" ht="21" customHeight="1" x14ac:dyDescent="0.2">
      <c r="A950" s="4" t="s">
        <v>25</v>
      </c>
      <c r="B950" s="13">
        <v>176162</v>
      </c>
      <c r="C950" s="13">
        <v>160626</v>
      </c>
      <c r="D950" s="5">
        <v>34297</v>
      </c>
      <c r="E950" s="4">
        <v>3546131461.7199998</v>
      </c>
      <c r="F950" s="128"/>
    </row>
    <row r="951" spans="1:11" ht="21" customHeight="1" x14ac:dyDescent="0.2">
      <c r="A951" s="174" t="s">
        <v>113</v>
      </c>
      <c r="B951" s="174"/>
      <c r="C951" s="174"/>
      <c r="D951" s="174"/>
      <c r="E951" s="174"/>
      <c r="F951" s="128"/>
      <c r="K951" s="130"/>
    </row>
    <row r="952" spans="1:11" ht="72" customHeight="1" x14ac:dyDescent="0.2">
      <c r="A952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952" s="139"/>
      <c r="C952" s="139"/>
      <c r="D952" s="139"/>
      <c r="E952" s="139"/>
      <c r="F952" s="139"/>
    </row>
    <row r="953" spans="1:11" ht="30" customHeight="1" x14ac:dyDescent="0.2">
      <c r="A953" s="139" t="str">
        <f>A204</f>
        <v>Osoba udostępniająca informację: Magdalena Głażewska
Data udostępnienia informacji: 31.10.2024 r.</v>
      </c>
      <c r="B953" s="139"/>
      <c r="C953" s="139"/>
      <c r="D953" s="139"/>
      <c r="E953" s="128"/>
      <c r="F953" s="128"/>
    </row>
    <row r="954" spans="1:11" ht="46.9" customHeight="1" x14ac:dyDescent="0.2">
      <c r="A954" s="159" t="s">
        <v>210</v>
      </c>
      <c r="B954" s="159"/>
      <c r="C954" s="159"/>
      <c r="D954" s="159"/>
      <c r="E954" s="159"/>
      <c r="F954" s="159"/>
    </row>
    <row r="955" spans="1:11" ht="18" customHeight="1" x14ac:dyDescent="0.2">
      <c r="A955" s="160" t="str">
        <f>A183</f>
        <v>Dane na dzień 30.09.2024 r.</v>
      </c>
      <c r="B955" s="160"/>
      <c r="C955" s="160"/>
      <c r="D955" s="160"/>
      <c r="E955" s="160"/>
      <c r="F955" s="160"/>
    </row>
    <row r="956" spans="1:11" ht="30.75" customHeight="1" x14ac:dyDescent="0.2">
      <c r="A956" s="161" t="s">
        <v>1</v>
      </c>
      <c r="B956" s="166" t="s">
        <v>52</v>
      </c>
      <c r="C956" s="166" t="s">
        <v>87</v>
      </c>
      <c r="D956" s="166" t="s">
        <v>125</v>
      </c>
      <c r="E956" s="168" t="s">
        <v>7</v>
      </c>
      <c r="F956" s="166" t="s">
        <v>126</v>
      </c>
    </row>
    <row r="957" spans="1:11" ht="25.5" customHeight="1" x14ac:dyDescent="0.2">
      <c r="A957" s="165"/>
      <c r="B957" s="144"/>
      <c r="C957" s="167"/>
      <c r="D957" s="167"/>
      <c r="E957" s="169"/>
      <c r="F957" s="144" t="s">
        <v>25</v>
      </c>
    </row>
    <row r="958" spans="1:11" ht="21" customHeight="1" x14ac:dyDescent="0.2">
      <c r="A958" s="98" t="s">
        <v>8</v>
      </c>
      <c r="B958" s="51">
        <v>211544</v>
      </c>
      <c r="C958" s="51">
        <v>206615</v>
      </c>
      <c r="D958" s="52">
        <v>505510388.89999998</v>
      </c>
      <c r="E958" s="51">
        <v>34207</v>
      </c>
      <c r="F958" s="52">
        <v>507328260.61000001</v>
      </c>
    </row>
    <row r="959" spans="1:11" ht="21" customHeight="1" x14ac:dyDescent="0.2">
      <c r="A959" s="98" t="s">
        <v>9</v>
      </c>
      <c r="B959" s="51">
        <v>292526</v>
      </c>
      <c r="C959" s="51">
        <v>287350</v>
      </c>
      <c r="D959" s="52">
        <v>617004895.99000001</v>
      </c>
      <c r="E959" s="51">
        <v>45535</v>
      </c>
      <c r="F959" s="52">
        <v>618696612.49000001</v>
      </c>
    </row>
    <row r="960" spans="1:11" ht="21" customHeight="1" x14ac:dyDescent="0.2">
      <c r="A960" s="98" t="s">
        <v>10</v>
      </c>
      <c r="B960" s="51">
        <v>654225</v>
      </c>
      <c r="C960" s="51">
        <v>638489</v>
      </c>
      <c r="D960" s="52">
        <v>866722601.94000006</v>
      </c>
      <c r="E960" s="51">
        <v>99541</v>
      </c>
      <c r="F960" s="52">
        <v>869142857.96000004</v>
      </c>
    </row>
    <row r="961" spans="1:11" ht="21" customHeight="1" x14ac:dyDescent="0.2">
      <c r="A961" s="98" t="s">
        <v>11</v>
      </c>
      <c r="B961" s="51">
        <v>156165</v>
      </c>
      <c r="C961" s="51">
        <v>153678</v>
      </c>
      <c r="D961" s="52">
        <v>361695422.79000002</v>
      </c>
      <c r="E961" s="51">
        <v>23474</v>
      </c>
      <c r="F961" s="52">
        <v>363694297.13</v>
      </c>
    </row>
    <row r="962" spans="1:11" ht="21" customHeight="1" x14ac:dyDescent="0.2">
      <c r="A962" s="98" t="s">
        <v>12</v>
      </c>
      <c r="B962" s="51">
        <v>743217</v>
      </c>
      <c r="C962" s="51">
        <v>730041</v>
      </c>
      <c r="D962" s="52">
        <v>1018769831.45</v>
      </c>
      <c r="E962" s="51">
        <v>115617</v>
      </c>
      <c r="F962" s="52">
        <v>1022134061.9</v>
      </c>
      <c r="H962" s="99"/>
      <c r="K962" s="130"/>
    </row>
    <row r="963" spans="1:11" ht="21" customHeight="1" x14ac:dyDescent="0.2">
      <c r="A963" s="98" t="s">
        <v>13</v>
      </c>
      <c r="B963" s="51">
        <v>506986</v>
      </c>
      <c r="C963" s="51">
        <v>497166</v>
      </c>
      <c r="D963" s="52">
        <v>643095016.00999999</v>
      </c>
      <c r="E963" s="51">
        <v>77775</v>
      </c>
      <c r="F963" s="52">
        <v>645920346.70000005</v>
      </c>
      <c r="H963" s="99"/>
    </row>
    <row r="964" spans="1:11" ht="21" customHeight="1" x14ac:dyDescent="0.2">
      <c r="A964" s="98" t="s">
        <v>14</v>
      </c>
      <c r="B964" s="51">
        <v>1346898</v>
      </c>
      <c r="C964" s="51">
        <v>1320573</v>
      </c>
      <c r="D964" s="52">
        <v>2217044653.6599998</v>
      </c>
      <c r="E964" s="51">
        <v>207076</v>
      </c>
      <c r="F964" s="52">
        <v>2223313677.1999998</v>
      </c>
      <c r="H964" s="99"/>
    </row>
    <row r="965" spans="1:11" ht="21" customHeight="1" x14ac:dyDescent="0.2">
      <c r="A965" s="98" t="s">
        <v>15</v>
      </c>
      <c r="B965" s="51">
        <v>77177</v>
      </c>
      <c r="C965" s="51">
        <v>74999</v>
      </c>
      <c r="D965" s="52">
        <v>124121109.8</v>
      </c>
      <c r="E965" s="51">
        <v>12905</v>
      </c>
      <c r="F965" s="52">
        <v>124539312.23</v>
      </c>
      <c r="H965" s="99"/>
    </row>
    <row r="966" spans="1:11" ht="21" customHeight="1" x14ac:dyDescent="0.2">
      <c r="A966" s="98" t="s">
        <v>16</v>
      </c>
      <c r="B966" s="51">
        <v>430706</v>
      </c>
      <c r="C966" s="51">
        <v>416123</v>
      </c>
      <c r="D966" s="52">
        <v>446760403.50999999</v>
      </c>
      <c r="E966" s="51">
        <v>70987</v>
      </c>
      <c r="F966" s="52">
        <v>449299050.24000001</v>
      </c>
      <c r="H966" s="99"/>
    </row>
    <row r="967" spans="1:11" ht="21" customHeight="1" x14ac:dyDescent="0.2">
      <c r="A967" s="98" t="s">
        <v>17</v>
      </c>
      <c r="B967" s="51">
        <v>657971</v>
      </c>
      <c r="C967" s="51">
        <v>650226</v>
      </c>
      <c r="D967" s="52">
        <v>1560523507.79</v>
      </c>
      <c r="E967" s="51">
        <v>95846</v>
      </c>
      <c r="F967" s="52">
        <v>1563611124.77</v>
      </c>
      <c r="H967" s="99"/>
    </row>
    <row r="968" spans="1:11" ht="21" customHeight="1" x14ac:dyDescent="0.2">
      <c r="A968" s="98" t="s">
        <v>18</v>
      </c>
      <c r="B968" s="51">
        <v>242532</v>
      </c>
      <c r="C968" s="51">
        <v>239216</v>
      </c>
      <c r="D968" s="52">
        <v>600437547.98000002</v>
      </c>
      <c r="E968" s="51">
        <v>36759</v>
      </c>
      <c r="F968" s="52">
        <v>602104639.72000003</v>
      </c>
      <c r="H968" s="99"/>
    </row>
    <row r="969" spans="1:11" ht="21" customHeight="1" x14ac:dyDescent="0.2">
      <c r="A969" s="98" t="s">
        <v>19</v>
      </c>
      <c r="B969" s="51">
        <v>226844</v>
      </c>
      <c r="C969" s="51">
        <v>221670</v>
      </c>
      <c r="D969" s="52">
        <v>296512116.04000002</v>
      </c>
      <c r="E969" s="51">
        <v>38346</v>
      </c>
      <c r="F969" s="52">
        <v>297591893.58999997</v>
      </c>
      <c r="H969" s="99"/>
    </row>
    <row r="970" spans="1:11" ht="21" customHeight="1" x14ac:dyDescent="0.2">
      <c r="A970" s="98" t="s">
        <v>20</v>
      </c>
      <c r="B970" s="51">
        <v>346717</v>
      </c>
      <c r="C970" s="51">
        <v>336855</v>
      </c>
      <c r="D970" s="52">
        <v>360073790.35000002</v>
      </c>
      <c r="E970" s="51">
        <v>53329</v>
      </c>
      <c r="F970" s="52">
        <v>362345825.12</v>
      </c>
      <c r="H970" s="99"/>
    </row>
    <row r="971" spans="1:11" ht="21" customHeight="1" x14ac:dyDescent="0.2">
      <c r="A971" s="98" t="s">
        <v>21</v>
      </c>
      <c r="B971" s="51">
        <v>283731</v>
      </c>
      <c r="C971" s="51">
        <v>279548</v>
      </c>
      <c r="D971" s="52">
        <v>744034939.11000001</v>
      </c>
      <c r="E971" s="51">
        <v>43161</v>
      </c>
      <c r="F971" s="52">
        <v>745896174.98000002</v>
      </c>
      <c r="H971" s="99"/>
    </row>
    <row r="972" spans="1:11" ht="21" customHeight="1" x14ac:dyDescent="0.2">
      <c r="A972" s="98" t="s">
        <v>22</v>
      </c>
      <c r="B972" s="51">
        <v>782427</v>
      </c>
      <c r="C972" s="51">
        <v>770233</v>
      </c>
      <c r="D972" s="52">
        <v>1600920092.24</v>
      </c>
      <c r="E972" s="51">
        <v>119440</v>
      </c>
      <c r="F972" s="52">
        <v>1603994424.24</v>
      </c>
      <c r="H972" s="99"/>
    </row>
    <row r="973" spans="1:11" ht="21" customHeight="1" x14ac:dyDescent="0.2">
      <c r="A973" s="98" t="s">
        <v>23</v>
      </c>
      <c r="B973" s="51">
        <v>181760</v>
      </c>
      <c r="C973" s="51">
        <v>178916</v>
      </c>
      <c r="D973" s="52">
        <v>507949511.91000003</v>
      </c>
      <c r="E973" s="51">
        <v>28385</v>
      </c>
      <c r="F973" s="52">
        <v>509350995.89999998</v>
      </c>
      <c r="H973" s="99"/>
    </row>
    <row r="974" spans="1:11" ht="21" customHeight="1" x14ac:dyDescent="0.2">
      <c r="A974" s="4" t="s">
        <v>25</v>
      </c>
      <c r="B974" s="5">
        <v>7141426</v>
      </c>
      <c r="C974" s="5">
        <v>7001698</v>
      </c>
      <c r="D974" s="4">
        <v>12471175829.469999</v>
      </c>
      <c r="E974" s="7">
        <v>1099646</v>
      </c>
      <c r="F974" s="4">
        <v>12508963554.780001</v>
      </c>
      <c r="H974" s="99"/>
    </row>
    <row r="975" spans="1:11" ht="21" customHeight="1" x14ac:dyDescent="0.2">
      <c r="A975" s="138" t="s">
        <v>127</v>
      </c>
      <c r="B975" s="138"/>
      <c r="C975" s="138"/>
      <c r="D975" s="138"/>
      <c r="E975" s="138"/>
      <c r="F975" s="138"/>
      <c r="G975" s="38"/>
      <c r="H975" s="99"/>
    </row>
    <row r="976" spans="1:11" ht="64.5" customHeight="1" x14ac:dyDescent="0.2">
      <c r="A976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976" s="139"/>
      <c r="C976" s="139"/>
      <c r="D976" s="139"/>
      <c r="E976" s="139"/>
      <c r="F976" s="139"/>
      <c r="H976" s="99"/>
    </row>
    <row r="977" spans="1:19" ht="51" customHeight="1" x14ac:dyDescent="0.2">
      <c r="A977" s="139" t="str">
        <f>A204</f>
        <v>Osoba udostępniająca informację: Magdalena Głażewska
Data udostępnienia informacji: 31.10.2024 r.</v>
      </c>
      <c r="B977" s="139"/>
      <c r="C977" s="139"/>
      <c r="D977" s="128"/>
      <c r="E977" s="128"/>
      <c r="F977" s="128"/>
      <c r="H977" s="99"/>
    </row>
    <row r="978" spans="1:19" ht="58.5" customHeight="1" x14ac:dyDescent="0.2">
      <c r="A978" s="159" t="s">
        <v>207</v>
      </c>
      <c r="B978" s="159"/>
      <c r="C978" s="159"/>
      <c r="D978" s="159"/>
      <c r="E978" s="159"/>
      <c r="F978" s="159"/>
      <c r="G978" s="159"/>
      <c r="H978" s="159"/>
      <c r="I978" s="128"/>
      <c r="J978" s="128"/>
    </row>
    <row r="979" spans="1:19" ht="19.5" customHeight="1" x14ac:dyDescent="0.2">
      <c r="A979" s="160" t="str">
        <f>A183</f>
        <v>Dane na dzień 30.09.2024 r.</v>
      </c>
      <c r="B979" s="160"/>
      <c r="C979" s="160"/>
      <c r="D979" s="160"/>
      <c r="E979" s="160"/>
      <c r="F979" s="160"/>
      <c r="G979" s="160"/>
      <c r="H979" s="160"/>
      <c r="I979" s="128"/>
      <c r="J979" s="128"/>
    </row>
    <row r="980" spans="1:19" ht="26.25" customHeight="1" x14ac:dyDescent="0.2">
      <c r="A980" s="161" t="s">
        <v>1</v>
      </c>
      <c r="B980" s="156" t="s">
        <v>128</v>
      </c>
      <c r="C980" s="163"/>
      <c r="D980" s="164"/>
      <c r="E980" s="156" t="s">
        <v>129</v>
      </c>
      <c r="F980" s="157"/>
      <c r="G980" s="158"/>
      <c r="H980" s="156" t="s">
        <v>130</v>
      </c>
      <c r="I980" s="157"/>
      <c r="J980" s="158"/>
      <c r="K980" s="156" t="s">
        <v>131</v>
      </c>
      <c r="L980" s="157"/>
      <c r="M980" s="158"/>
      <c r="N980" s="156" t="s">
        <v>132</v>
      </c>
      <c r="O980" s="157"/>
      <c r="P980" s="158"/>
      <c r="Q980" s="156" t="s">
        <v>208</v>
      </c>
      <c r="R980" s="157"/>
      <c r="S980" s="158"/>
    </row>
    <row r="981" spans="1:19" ht="53.25" customHeight="1" x14ac:dyDescent="0.2">
      <c r="A981" s="162"/>
      <c r="B981" s="126" t="s">
        <v>52</v>
      </c>
      <c r="C981" s="126" t="s">
        <v>7</v>
      </c>
      <c r="D981" s="126" t="s">
        <v>120</v>
      </c>
      <c r="E981" s="126" t="s">
        <v>52</v>
      </c>
      <c r="F981" s="126" t="s">
        <v>7</v>
      </c>
      <c r="G981" s="126" t="s">
        <v>120</v>
      </c>
      <c r="H981" s="126" t="s">
        <v>52</v>
      </c>
      <c r="I981" s="126" t="s">
        <v>7</v>
      </c>
      <c r="J981" s="126" t="s">
        <v>120</v>
      </c>
      <c r="K981" s="126" t="s">
        <v>52</v>
      </c>
      <c r="L981" s="126" t="s">
        <v>7</v>
      </c>
      <c r="M981" s="126" t="s">
        <v>120</v>
      </c>
      <c r="N981" s="126" t="s">
        <v>52</v>
      </c>
      <c r="O981" s="126" t="s">
        <v>7</v>
      </c>
      <c r="P981" s="126" t="s">
        <v>120</v>
      </c>
      <c r="Q981" s="126" t="s">
        <v>52</v>
      </c>
      <c r="R981" s="126" t="s">
        <v>7</v>
      </c>
      <c r="S981" s="126" t="s">
        <v>120</v>
      </c>
    </row>
    <row r="982" spans="1:19" ht="21" customHeight="1" x14ac:dyDescent="0.2">
      <c r="A982" s="98" t="s">
        <v>8</v>
      </c>
      <c r="B982" s="51">
        <v>20756</v>
      </c>
      <c r="C982" s="51">
        <v>20434</v>
      </c>
      <c r="D982" s="52">
        <v>48854495.350000001</v>
      </c>
      <c r="E982" s="51">
        <v>27256</v>
      </c>
      <c r="F982" s="51">
        <v>26642</v>
      </c>
      <c r="G982" s="52">
        <v>64873513.68</v>
      </c>
      <c r="H982" s="51">
        <v>27072</v>
      </c>
      <c r="I982" s="51">
        <v>26480</v>
      </c>
      <c r="J982" s="52">
        <v>63841290.880000003</v>
      </c>
      <c r="K982" s="51">
        <v>24936</v>
      </c>
      <c r="L982" s="51">
        <v>24319</v>
      </c>
      <c r="M982" s="52">
        <v>61676241.850000001</v>
      </c>
      <c r="N982" s="51">
        <v>24588</v>
      </c>
      <c r="O982" s="51">
        <v>23952</v>
      </c>
      <c r="P982" s="52">
        <v>61013290.560000002</v>
      </c>
      <c r="Q982" s="51">
        <v>24271</v>
      </c>
      <c r="R982" s="51">
        <v>23751</v>
      </c>
      <c r="S982" s="52">
        <v>61304850.299999997</v>
      </c>
    </row>
    <row r="983" spans="1:19" ht="21" customHeight="1" x14ac:dyDescent="0.2">
      <c r="A983" s="98" t="s">
        <v>9</v>
      </c>
      <c r="B983" s="51">
        <v>30574</v>
      </c>
      <c r="C983" s="51">
        <v>30105</v>
      </c>
      <c r="D983" s="52">
        <v>63887310.299999997</v>
      </c>
      <c r="E983" s="51">
        <v>36425</v>
      </c>
      <c r="F983" s="51">
        <v>35769</v>
      </c>
      <c r="G983" s="52">
        <v>77810670.780000001</v>
      </c>
      <c r="H983" s="51">
        <v>36108</v>
      </c>
      <c r="I983" s="51">
        <v>35481</v>
      </c>
      <c r="J983" s="52">
        <v>75666096.620000005</v>
      </c>
      <c r="K983" s="51">
        <v>32743</v>
      </c>
      <c r="L983" s="51">
        <v>31931</v>
      </c>
      <c r="M983" s="52">
        <v>70041484.150000006</v>
      </c>
      <c r="N983" s="51">
        <v>32261</v>
      </c>
      <c r="O983" s="51">
        <v>31532</v>
      </c>
      <c r="P983" s="52">
        <v>69455785.150000006</v>
      </c>
      <c r="Q983" s="51">
        <v>31665</v>
      </c>
      <c r="R983" s="51">
        <v>31107</v>
      </c>
      <c r="S983" s="52">
        <v>69281096.579999998</v>
      </c>
    </row>
    <row r="984" spans="1:19" ht="21" customHeight="1" x14ac:dyDescent="0.2">
      <c r="A984" s="98" t="s">
        <v>10</v>
      </c>
      <c r="B984" s="51">
        <v>66310</v>
      </c>
      <c r="C984" s="51">
        <v>65359</v>
      </c>
      <c r="D984" s="52">
        <v>88268997.180000007</v>
      </c>
      <c r="E984" s="51">
        <v>81564</v>
      </c>
      <c r="F984" s="51">
        <v>78984</v>
      </c>
      <c r="G984" s="52">
        <v>107933791.81999999</v>
      </c>
      <c r="H984" s="51">
        <v>80974</v>
      </c>
      <c r="I984" s="51">
        <v>78774</v>
      </c>
      <c r="J984" s="52">
        <v>106397462.62</v>
      </c>
      <c r="K984" s="51">
        <v>76347</v>
      </c>
      <c r="L984" s="51">
        <v>73827</v>
      </c>
      <c r="M984" s="52">
        <v>101052188.54000001</v>
      </c>
      <c r="N984" s="51">
        <v>75402</v>
      </c>
      <c r="O984" s="51">
        <v>72973</v>
      </c>
      <c r="P984" s="52">
        <v>100410890.45999999</v>
      </c>
      <c r="Q984" s="51">
        <v>74138</v>
      </c>
      <c r="R984" s="51">
        <v>72214</v>
      </c>
      <c r="S984" s="52">
        <v>99769217.209999993</v>
      </c>
    </row>
    <row r="985" spans="1:19" ht="21" customHeight="1" x14ac:dyDescent="0.2">
      <c r="A985" s="98" t="s">
        <v>11</v>
      </c>
      <c r="B985" s="51">
        <v>17330</v>
      </c>
      <c r="C985" s="51">
        <v>17058</v>
      </c>
      <c r="D985" s="52">
        <v>38000225.479999997</v>
      </c>
      <c r="E985" s="51">
        <v>18342</v>
      </c>
      <c r="F985" s="51">
        <v>18090</v>
      </c>
      <c r="G985" s="52">
        <v>43269654.710000001</v>
      </c>
      <c r="H985" s="51">
        <v>18146</v>
      </c>
      <c r="I985" s="51">
        <v>17948</v>
      </c>
      <c r="J985" s="52">
        <v>43047722.030000001</v>
      </c>
      <c r="K985" s="51">
        <v>17098</v>
      </c>
      <c r="L985" s="51">
        <v>16867</v>
      </c>
      <c r="M985" s="52">
        <v>41587750.140000001</v>
      </c>
      <c r="N985" s="51">
        <v>16742</v>
      </c>
      <c r="O985" s="51">
        <v>16510</v>
      </c>
      <c r="P985" s="52">
        <v>41077481.719999999</v>
      </c>
      <c r="Q985" s="51">
        <v>16467</v>
      </c>
      <c r="R985" s="51">
        <v>16292</v>
      </c>
      <c r="S985" s="52">
        <v>40858141.740000002</v>
      </c>
    </row>
    <row r="986" spans="1:19" ht="21" customHeight="1" x14ac:dyDescent="0.2">
      <c r="A986" s="98" t="s">
        <v>12</v>
      </c>
      <c r="B986" s="51">
        <v>76849</v>
      </c>
      <c r="C986" s="51">
        <v>75860</v>
      </c>
      <c r="D986" s="52">
        <v>103262269.79000001</v>
      </c>
      <c r="E986" s="51">
        <v>93233</v>
      </c>
      <c r="F986" s="51">
        <v>91615</v>
      </c>
      <c r="G986" s="52">
        <v>129880636.79000001</v>
      </c>
      <c r="H986" s="51">
        <v>92601</v>
      </c>
      <c r="I986" s="51">
        <v>91135</v>
      </c>
      <c r="J986" s="52">
        <v>127047006.15000001</v>
      </c>
      <c r="K986" s="51">
        <v>84534</v>
      </c>
      <c r="L986" s="51">
        <v>82382</v>
      </c>
      <c r="M986" s="52">
        <v>118894041.95999999</v>
      </c>
      <c r="N986" s="51">
        <v>83210</v>
      </c>
      <c r="O986" s="51">
        <v>81342</v>
      </c>
      <c r="P986" s="52">
        <v>117890320.95999999</v>
      </c>
      <c r="Q986" s="51">
        <v>81680</v>
      </c>
      <c r="R986" s="51">
        <v>80219</v>
      </c>
      <c r="S986" s="52">
        <v>116735490.06</v>
      </c>
    </row>
    <row r="987" spans="1:19" ht="21" customHeight="1" x14ac:dyDescent="0.2">
      <c r="A987" s="98" t="s">
        <v>13</v>
      </c>
      <c r="B987" s="51">
        <v>51811</v>
      </c>
      <c r="C987" s="51">
        <v>51281</v>
      </c>
      <c r="D987" s="52">
        <v>60887306.799999997</v>
      </c>
      <c r="E987" s="51">
        <v>61241</v>
      </c>
      <c r="F987" s="51">
        <v>59868</v>
      </c>
      <c r="G987" s="52">
        <v>82508258.849999994</v>
      </c>
      <c r="H987" s="51">
        <v>60728</v>
      </c>
      <c r="I987" s="51">
        <v>59527</v>
      </c>
      <c r="J987" s="52">
        <v>81985891.810000002</v>
      </c>
      <c r="K987" s="51">
        <v>59818</v>
      </c>
      <c r="L987" s="51">
        <v>58614</v>
      </c>
      <c r="M987" s="52">
        <v>80770296.120000005</v>
      </c>
      <c r="N987" s="51">
        <v>58855</v>
      </c>
      <c r="O987" s="51">
        <v>57610</v>
      </c>
      <c r="P987" s="52">
        <v>79512929.019999996</v>
      </c>
      <c r="Q987" s="51">
        <v>57938</v>
      </c>
      <c r="R987" s="51">
        <v>56752</v>
      </c>
      <c r="S987" s="52">
        <v>78946781.950000003</v>
      </c>
    </row>
    <row r="988" spans="1:19" ht="21" customHeight="1" x14ac:dyDescent="0.2">
      <c r="A988" s="98" t="s">
        <v>14</v>
      </c>
      <c r="B988" s="51">
        <v>145035</v>
      </c>
      <c r="C988" s="51">
        <v>142654</v>
      </c>
      <c r="D988" s="52">
        <v>248217826.28</v>
      </c>
      <c r="E988" s="51">
        <v>166173</v>
      </c>
      <c r="F988" s="51">
        <v>163445</v>
      </c>
      <c r="G988" s="52">
        <v>270993852.08999997</v>
      </c>
      <c r="H988" s="51">
        <v>165991</v>
      </c>
      <c r="I988" s="51">
        <v>163418</v>
      </c>
      <c r="J988" s="52">
        <v>261474261.72</v>
      </c>
      <c r="K988" s="51">
        <v>147101</v>
      </c>
      <c r="L988" s="51">
        <v>142527</v>
      </c>
      <c r="M988" s="52">
        <v>233783007.56999999</v>
      </c>
      <c r="N988" s="51">
        <v>145213</v>
      </c>
      <c r="O988" s="51">
        <v>141517</v>
      </c>
      <c r="P988" s="52">
        <v>232271199.93000001</v>
      </c>
      <c r="Q988" s="51">
        <v>143179</v>
      </c>
      <c r="R988" s="51">
        <v>139946</v>
      </c>
      <c r="S988" s="52">
        <v>230634926</v>
      </c>
    </row>
    <row r="989" spans="1:19" ht="21" customHeight="1" x14ac:dyDescent="0.2">
      <c r="A989" s="98" t="s">
        <v>15</v>
      </c>
      <c r="B989" s="51">
        <v>7081</v>
      </c>
      <c r="C989" s="51">
        <v>6989</v>
      </c>
      <c r="D989" s="52">
        <v>11680871.25</v>
      </c>
      <c r="E989" s="51">
        <v>10477</v>
      </c>
      <c r="F989" s="51">
        <v>10138</v>
      </c>
      <c r="G989" s="52">
        <v>16774222.32</v>
      </c>
      <c r="H989" s="51">
        <v>10523</v>
      </c>
      <c r="I989" s="51">
        <v>10192</v>
      </c>
      <c r="J989" s="52">
        <v>16408452.5</v>
      </c>
      <c r="K989" s="51">
        <v>9396</v>
      </c>
      <c r="L989" s="51">
        <v>8989</v>
      </c>
      <c r="M989" s="52">
        <v>14928109.970000001</v>
      </c>
      <c r="N989" s="51">
        <v>9302</v>
      </c>
      <c r="O989" s="51">
        <v>8947</v>
      </c>
      <c r="P989" s="52">
        <v>14893280.810000001</v>
      </c>
      <c r="Q989" s="51">
        <v>9128</v>
      </c>
      <c r="R989" s="51">
        <v>8848</v>
      </c>
      <c r="S989" s="52">
        <v>15155806.130000001</v>
      </c>
    </row>
    <row r="990" spans="1:19" ht="21" customHeight="1" x14ac:dyDescent="0.2">
      <c r="A990" s="98" t="s">
        <v>16</v>
      </c>
      <c r="B990" s="51">
        <v>44376</v>
      </c>
      <c r="C990" s="51">
        <v>43742</v>
      </c>
      <c r="D990" s="52">
        <v>46671815.43</v>
      </c>
      <c r="E990" s="51">
        <v>53459</v>
      </c>
      <c r="F990" s="51">
        <v>50439</v>
      </c>
      <c r="G990" s="52">
        <v>54113655.380000003</v>
      </c>
      <c r="H990" s="51">
        <v>52564</v>
      </c>
      <c r="I990" s="51">
        <v>50163</v>
      </c>
      <c r="J990" s="52">
        <v>53393600.490000002</v>
      </c>
      <c r="K990" s="51">
        <v>49586</v>
      </c>
      <c r="L990" s="51">
        <v>47693</v>
      </c>
      <c r="M990" s="52">
        <v>52035485.799999997</v>
      </c>
      <c r="N990" s="51">
        <v>48869</v>
      </c>
      <c r="O990" s="51">
        <v>47145</v>
      </c>
      <c r="P990" s="52">
        <v>51496496.020000003</v>
      </c>
      <c r="Q990" s="51">
        <v>47968</v>
      </c>
      <c r="R990" s="51">
        <v>46319</v>
      </c>
      <c r="S990" s="52">
        <v>51661671.369999997</v>
      </c>
    </row>
    <row r="991" spans="1:19" ht="21" customHeight="1" x14ac:dyDescent="0.2">
      <c r="A991" s="98" t="s">
        <v>17</v>
      </c>
      <c r="B991" s="51">
        <v>74979</v>
      </c>
      <c r="C991" s="51">
        <v>74109</v>
      </c>
      <c r="D991" s="52">
        <v>180554124.11000001</v>
      </c>
      <c r="E991" s="51">
        <v>77352</v>
      </c>
      <c r="F991" s="51">
        <v>76680</v>
      </c>
      <c r="G991" s="52">
        <v>184198000.53</v>
      </c>
      <c r="H991" s="51">
        <v>77108</v>
      </c>
      <c r="I991" s="51">
        <v>76451</v>
      </c>
      <c r="J991" s="52">
        <v>177619604.16</v>
      </c>
      <c r="K991" s="51">
        <v>68817</v>
      </c>
      <c r="L991" s="51">
        <v>67422</v>
      </c>
      <c r="M991" s="52">
        <v>160893528.86000001</v>
      </c>
      <c r="N991" s="51">
        <v>68113</v>
      </c>
      <c r="O991" s="51">
        <v>66973</v>
      </c>
      <c r="P991" s="52">
        <v>159999369.53</v>
      </c>
      <c r="Q991" s="51">
        <v>67231</v>
      </c>
      <c r="R991" s="51">
        <v>66228</v>
      </c>
      <c r="S991" s="52">
        <v>159141447.84999999</v>
      </c>
    </row>
    <row r="992" spans="1:19" ht="21" customHeight="1" x14ac:dyDescent="0.2">
      <c r="A992" s="98" t="s">
        <v>18</v>
      </c>
      <c r="B992" s="51">
        <v>25709</v>
      </c>
      <c r="C992" s="51">
        <v>25415</v>
      </c>
      <c r="D992" s="52">
        <v>64217030.149999999</v>
      </c>
      <c r="E992" s="51">
        <v>29320</v>
      </c>
      <c r="F992" s="51">
        <v>28961</v>
      </c>
      <c r="G992" s="52">
        <v>71952741.430000007</v>
      </c>
      <c r="H992" s="51">
        <v>29256</v>
      </c>
      <c r="I992" s="51">
        <v>28881</v>
      </c>
      <c r="J992" s="52">
        <v>70888004.939999998</v>
      </c>
      <c r="K992" s="51">
        <v>27603</v>
      </c>
      <c r="L992" s="51">
        <v>27163</v>
      </c>
      <c r="M992" s="52">
        <v>68135847.200000003</v>
      </c>
      <c r="N992" s="51">
        <v>27256</v>
      </c>
      <c r="O992" s="51">
        <v>26839</v>
      </c>
      <c r="P992" s="52">
        <v>67583615.439999998</v>
      </c>
      <c r="Q992" s="51">
        <v>26876</v>
      </c>
      <c r="R992" s="51">
        <v>26567</v>
      </c>
      <c r="S992" s="52">
        <v>67308124.390000001</v>
      </c>
    </row>
    <row r="993" spans="1:19" ht="21" customHeight="1" x14ac:dyDescent="0.2">
      <c r="A993" s="98" t="s">
        <v>19</v>
      </c>
      <c r="B993" s="51">
        <v>20345</v>
      </c>
      <c r="C993" s="51">
        <v>20068</v>
      </c>
      <c r="D993" s="52">
        <v>26446225.010000002</v>
      </c>
      <c r="E993" s="51">
        <v>30264</v>
      </c>
      <c r="F993" s="51">
        <v>29467</v>
      </c>
      <c r="G993" s="52">
        <v>39096209.100000001</v>
      </c>
      <c r="H993" s="51">
        <v>30127</v>
      </c>
      <c r="I993" s="51">
        <v>29436</v>
      </c>
      <c r="J993" s="52">
        <v>39358230.329999998</v>
      </c>
      <c r="K993" s="51">
        <v>28820</v>
      </c>
      <c r="L993" s="51">
        <v>28076</v>
      </c>
      <c r="M993" s="52">
        <v>38647479.479999997</v>
      </c>
      <c r="N993" s="51">
        <v>28397</v>
      </c>
      <c r="O993" s="51">
        <v>27701</v>
      </c>
      <c r="P993" s="52">
        <v>38498811.409999996</v>
      </c>
      <c r="Q993" s="51">
        <v>27798</v>
      </c>
      <c r="R993" s="51">
        <v>27245</v>
      </c>
      <c r="S993" s="52">
        <v>38461765.07</v>
      </c>
    </row>
    <row r="994" spans="1:19" ht="21" customHeight="1" x14ac:dyDescent="0.2">
      <c r="A994" s="98" t="s">
        <v>20</v>
      </c>
      <c r="B994" s="51">
        <v>36328</v>
      </c>
      <c r="C994" s="51">
        <v>35888</v>
      </c>
      <c r="D994" s="52">
        <v>39235326.850000001</v>
      </c>
      <c r="E994" s="51">
        <v>43399</v>
      </c>
      <c r="F994" s="51">
        <v>41979</v>
      </c>
      <c r="G994" s="52">
        <v>44404636.530000001</v>
      </c>
      <c r="H994" s="51">
        <v>42955</v>
      </c>
      <c r="I994" s="51">
        <v>41675</v>
      </c>
      <c r="J994" s="52">
        <v>43527369.670000002</v>
      </c>
      <c r="K994" s="51">
        <v>38911</v>
      </c>
      <c r="L994" s="51">
        <v>37301</v>
      </c>
      <c r="M994" s="52">
        <v>40118150.880000003</v>
      </c>
      <c r="N994" s="51">
        <v>38142</v>
      </c>
      <c r="O994" s="51">
        <v>36767</v>
      </c>
      <c r="P994" s="52">
        <v>39643072.789999999</v>
      </c>
      <c r="Q994" s="51">
        <v>37069</v>
      </c>
      <c r="R994" s="51">
        <v>35890</v>
      </c>
      <c r="S994" s="52">
        <v>39124519.5</v>
      </c>
    </row>
    <row r="995" spans="1:19" ht="21" customHeight="1" x14ac:dyDescent="0.2">
      <c r="A995" s="98" t="s">
        <v>21</v>
      </c>
      <c r="B995" s="51">
        <v>32924</v>
      </c>
      <c r="C995" s="51">
        <v>32465</v>
      </c>
      <c r="D995" s="52">
        <v>86878767.840000004</v>
      </c>
      <c r="E995" s="51">
        <v>34541</v>
      </c>
      <c r="F995" s="51">
        <v>34141</v>
      </c>
      <c r="G995" s="52">
        <v>89646829.920000002</v>
      </c>
      <c r="H995" s="51">
        <v>34438</v>
      </c>
      <c r="I995" s="51">
        <v>34040</v>
      </c>
      <c r="J995" s="52">
        <v>85808641.700000003</v>
      </c>
      <c r="K995" s="51">
        <v>28075</v>
      </c>
      <c r="L995" s="51">
        <v>27472</v>
      </c>
      <c r="M995" s="52">
        <v>73839267.879999995</v>
      </c>
      <c r="N995" s="51">
        <v>27806</v>
      </c>
      <c r="O995" s="51">
        <v>27303</v>
      </c>
      <c r="P995" s="52">
        <v>73193051.489999995</v>
      </c>
      <c r="Q995" s="51">
        <v>27458</v>
      </c>
      <c r="R995" s="51">
        <v>27073</v>
      </c>
      <c r="S995" s="52">
        <v>73015590.590000004</v>
      </c>
    </row>
    <row r="996" spans="1:19" ht="21" customHeight="1" x14ac:dyDescent="0.2">
      <c r="A996" s="98" t="s">
        <v>22</v>
      </c>
      <c r="B996" s="51">
        <v>78670</v>
      </c>
      <c r="C996" s="51">
        <v>77594</v>
      </c>
      <c r="D996" s="52">
        <v>157085918.09999999</v>
      </c>
      <c r="E996" s="51">
        <v>96645</v>
      </c>
      <c r="F996" s="51">
        <v>95132</v>
      </c>
      <c r="G996" s="52">
        <v>200599683.65000001</v>
      </c>
      <c r="H996" s="51">
        <v>96081</v>
      </c>
      <c r="I996" s="51">
        <v>94550</v>
      </c>
      <c r="J996" s="52">
        <v>198347533.49000001</v>
      </c>
      <c r="K996" s="51">
        <v>92421</v>
      </c>
      <c r="L996" s="51">
        <v>90516</v>
      </c>
      <c r="M996" s="52">
        <v>192012238.53</v>
      </c>
      <c r="N996" s="51">
        <v>91389</v>
      </c>
      <c r="O996" s="51">
        <v>89585</v>
      </c>
      <c r="P996" s="52">
        <v>190921893.5</v>
      </c>
      <c r="Q996" s="51">
        <v>90099</v>
      </c>
      <c r="R996" s="51">
        <v>88697</v>
      </c>
      <c r="S996" s="52">
        <v>192394632.59</v>
      </c>
    </row>
    <row r="997" spans="1:19" ht="21" customHeight="1" x14ac:dyDescent="0.2">
      <c r="A997" s="98" t="s">
        <v>23</v>
      </c>
      <c r="B997" s="51">
        <v>19860</v>
      </c>
      <c r="C997" s="51">
        <v>19569</v>
      </c>
      <c r="D997" s="52">
        <v>53712189.049999997</v>
      </c>
      <c r="E997" s="51">
        <v>22227</v>
      </c>
      <c r="F997" s="51">
        <v>21932</v>
      </c>
      <c r="G997" s="52">
        <v>62073397.420000002</v>
      </c>
      <c r="H997" s="51">
        <v>22045</v>
      </c>
      <c r="I997" s="51">
        <v>21788</v>
      </c>
      <c r="J997" s="52">
        <v>60857744.950000003</v>
      </c>
      <c r="K997" s="51">
        <v>19499</v>
      </c>
      <c r="L997" s="51">
        <v>19119</v>
      </c>
      <c r="M997" s="52">
        <v>56602672.329999998</v>
      </c>
      <c r="N997" s="51">
        <v>19329</v>
      </c>
      <c r="O997" s="51">
        <v>19004</v>
      </c>
      <c r="P997" s="52">
        <v>56410282.259999998</v>
      </c>
      <c r="Q997" s="51">
        <v>19153</v>
      </c>
      <c r="R997" s="51">
        <v>18917</v>
      </c>
      <c r="S997" s="52">
        <v>57067256.729999997</v>
      </c>
    </row>
    <row r="998" spans="1:19" ht="21" customHeight="1" x14ac:dyDescent="0.2">
      <c r="A998" s="4" t="s">
        <v>25</v>
      </c>
      <c r="B998" s="5">
        <v>748937</v>
      </c>
      <c r="C998" s="5">
        <v>738590</v>
      </c>
      <c r="D998" s="4">
        <v>1317860698.97</v>
      </c>
      <c r="E998" s="5">
        <v>881918</v>
      </c>
      <c r="F998" s="7">
        <v>863282</v>
      </c>
      <c r="G998" s="8">
        <v>1540129755</v>
      </c>
      <c r="H998" s="5">
        <v>876717</v>
      </c>
      <c r="I998" s="7">
        <v>859939</v>
      </c>
      <c r="J998" s="8">
        <v>1505668914.0599999</v>
      </c>
      <c r="K998" s="5">
        <v>805705</v>
      </c>
      <c r="L998" s="7">
        <v>784218</v>
      </c>
      <c r="M998" s="8">
        <v>1405017791.26</v>
      </c>
      <c r="N998" s="5">
        <v>794874</v>
      </c>
      <c r="O998" s="7">
        <v>775540</v>
      </c>
      <c r="P998" s="8">
        <v>1394271771.05</v>
      </c>
      <c r="Q998" s="5">
        <v>782118</v>
      </c>
      <c r="R998" s="7">
        <v>766065</v>
      </c>
      <c r="S998" s="8">
        <v>1390861318.0599999</v>
      </c>
    </row>
    <row r="999" spans="1:19" ht="21" customHeight="1" x14ac:dyDescent="0.2">
      <c r="A999" s="138" t="s">
        <v>113</v>
      </c>
      <c r="B999" s="138"/>
      <c r="C999" s="138"/>
      <c r="D999" s="138"/>
      <c r="E999" s="138"/>
      <c r="F999" s="138"/>
      <c r="G999" s="38"/>
    </row>
    <row r="1000" spans="1:19" ht="57" customHeight="1" x14ac:dyDescent="0.2">
      <c r="A1000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000" s="139"/>
      <c r="C1000" s="139"/>
      <c r="D1000" s="139"/>
      <c r="E1000" s="139"/>
      <c r="F1000" s="139"/>
    </row>
    <row r="1001" spans="1:19" ht="34.5" customHeight="1" x14ac:dyDescent="0.2">
      <c r="A1001" s="139" t="str">
        <f>A204</f>
        <v>Osoba udostępniająca informację: Magdalena Głażewska
Data udostępnienia informacji: 31.10.2024 r.</v>
      </c>
      <c r="B1001" s="139"/>
      <c r="C1001" s="139"/>
      <c r="D1001" s="128"/>
      <c r="E1001" s="128"/>
      <c r="F1001" s="128"/>
    </row>
    <row r="1002" spans="1:19" ht="15.75" customHeight="1" x14ac:dyDescent="0.2">
      <c r="A1002" s="119"/>
      <c r="B1002" s="119"/>
      <c r="C1002" s="119"/>
      <c r="D1002" s="128"/>
      <c r="E1002" s="128"/>
      <c r="F1002" s="128"/>
    </row>
    <row r="1003" spans="1:19" ht="15.75" customHeight="1" x14ac:dyDescent="0.2">
      <c r="A1003" s="136" t="s">
        <v>202</v>
      </c>
      <c r="B1003" s="136"/>
      <c r="C1003" s="136"/>
      <c r="D1003" s="136"/>
      <c r="E1003" s="136"/>
      <c r="F1003" s="136"/>
    </row>
    <row r="1004" spans="1:19" ht="15.75" customHeight="1" x14ac:dyDescent="0.2">
      <c r="A1004" s="137" t="str">
        <f>A3</f>
        <v>Dane na dzień 30.09.2024 r.</v>
      </c>
      <c r="B1004" s="137"/>
      <c r="C1004" s="137"/>
      <c r="D1004" s="137"/>
      <c r="E1004" s="137"/>
      <c r="F1004" s="137"/>
    </row>
    <row r="1005" spans="1:19" ht="46.5" customHeight="1" x14ac:dyDescent="0.2">
      <c r="A1005" s="100" t="s">
        <v>1</v>
      </c>
      <c r="B1005" s="100" t="s">
        <v>52</v>
      </c>
      <c r="C1005" s="100" t="s">
        <v>138</v>
      </c>
      <c r="D1005" s="100" t="s">
        <v>203</v>
      </c>
      <c r="E1005" s="100" t="s">
        <v>7</v>
      </c>
      <c r="F1005" s="100" t="s">
        <v>204</v>
      </c>
    </row>
    <row r="1006" spans="1:19" ht="15.75" customHeight="1" x14ac:dyDescent="0.2">
      <c r="A1006" s="50" t="s">
        <v>8</v>
      </c>
      <c r="B1006" s="51">
        <v>2728</v>
      </c>
      <c r="C1006" s="51">
        <v>2545</v>
      </c>
      <c r="D1006" s="51">
        <v>24495632.050000001</v>
      </c>
      <c r="E1006" s="51">
        <v>1054</v>
      </c>
      <c r="F1006" s="51">
        <v>24483319.050000001</v>
      </c>
    </row>
    <row r="1007" spans="1:19" ht="15.75" customHeight="1" x14ac:dyDescent="0.2">
      <c r="A1007" s="50" t="s">
        <v>36</v>
      </c>
      <c r="B1007" s="51">
        <v>6129</v>
      </c>
      <c r="C1007" s="51">
        <v>5601</v>
      </c>
      <c r="D1007" s="51">
        <v>52609664.07</v>
      </c>
      <c r="E1007" s="51">
        <v>2435</v>
      </c>
      <c r="F1007" s="51">
        <v>52606948.329999998</v>
      </c>
    </row>
    <row r="1008" spans="1:19" ht="15.75" customHeight="1" x14ac:dyDescent="0.2">
      <c r="A1008" s="50" t="s">
        <v>10</v>
      </c>
      <c r="B1008" s="51">
        <v>4115</v>
      </c>
      <c r="C1008" s="51">
        <v>3713</v>
      </c>
      <c r="D1008" s="51">
        <v>29634021.43</v>
      </c>
      <c r="E1008" s="51">
        <v>1674</v>
      </c>
      <c r="F1008" s="51">
        <v>29641766.120000001</v>
      </c>
    </row>
    <row r="1009" spans="1:6" ht="15.75" customHeight="1" x14ac:dyDescent="0.2">
      <c r="A1009" s="50" t="s">
        <v>11</v>
      </c>
      <c r="B1009" s="51">
        <v>2604</v>
      </c>
      <c r="C1009" s="51">
        <v>2462</v>
      </c>
      <c r="D1009" s="51">
        <v>25552407.460000001</v>
      </c>
      <c r="E1009" s="51">
        <v>989</v>
      </c>
      <c r="F1009" s="51">
        <v>25556754.91</v>
      </c>
    </row>
    <row r="1010" spans="1:6" ht="15.75" customHeight="1" x14ac:dyDescent="0.2">
      <c r="A1010" s="50" t="s">
        <v>12</v>
      </c>
      <c r="B1010" s="51">
        <v>6606</v>
      </c>
      <c r="C1010" s="51">
        <v>6109</v>
      </c>
      <c r="D1010" s="51">
        <v>41204792.780000001</v>
      </c>
      <c r="E1010" s="51">
        <v>2691</v>
      </c>
      <c r="F1010" s="51">
        <v>41239236.810000002</v>
      </c>
    </row>
    <row r="1011" spans="1:6" ht="15.75" customHeight="1" x14ac:dyDescent="0.2">
      <c r="A1011" s="50" t="s">
        <v>13</v>
      </c>
      <c r="B1011" s="51">
        <v>14301</v>
      </c>
      <c r="C1011" s="51">
        <v>13629</v>
      </c>
      <c r="D1011" s="51">
        <v>29392396.82</v>
      </c>
      <c r="E1011" s="51">
        <v>5957</v>
      </c>
      <c r="F1011" s="51">
        <v>29400473.350000001</v>
      </c>
    </row>
    <row r="1012" spans="1:6" ht="15.75" customHeight="1" x14ac:dyDescent="0.2">
      <c r="A1012" s="50" t="s">
        <v>14</v>
      </c>
      <c r="B1012" s="51">
        <v>32575</v>
      </c>
      <c r="C1012" s="51">
        <v>30940</v>
      </c>
      <c r="D1012" s="51">
        <v>183199103.91</v>
      </c>
      <c r="E1012" s="51">
        <v>12879</v>
      </c>
      <c r="F1012" s="51">
        <v>183249190.61000001</v>
      </c>
    </row>
    <row r="1013" spans="1:6" ht="15.75" customHeight="1" x14ac:dyDescent="0.2">
      <c r="A1013" s="50" t="s">
        <v>15</v>
      </c>
      <c r="B1013" s="51">
        <v>1143</v>
      </c>
      <c r="C1013" s="51">
        <v>1019</v>
      </c>
      <c r="D1013" s="51">
        <v>18957382.829999998</v>
      </c>
      <c r="E1013" s="51">
        <v>441</v>
      </c>
      <c r="F1013" s="51">
        <v>18971801.039999999</v>
      </c>
    </row>
    <row r="1014" spans="1:6" ht="15.75" customHeight="1" x14ac:dyDescent="0.2">
      <c r="A1014" s="50" t="s">
        <v>16</v>
      </c>
      <c r="B1014" s="51">
        <v>7108</v>
      </c>
      <c r="C1014" s="51">
        <v>6628</v>
      </c>
      <c r="D1014" s="51">
        <v>17795968.059999999</v>
      </c>
      <c r="E1014" s="51">
        <v>3020</v>
      </c>
      <c r="F1014" s="51">
        <v>17799418.460000001</v>
      </c>
    </row>
    <row r="1015" spans="1:6" ht="15.75" customHeight="1" x14ac:dyDescent="0.2">
      <c r="A1015" s="50" t="s">
        <v>17</v>
      </c>
      <c r="B1015" s="51">
        <v>24741</v>
      </c>
      <c r="C1015" s="51">
        <v>23827</v>
      </c>
      <c r="D1015" s="51">
        <v>196523284.47</v>
      </c>
      <c r="E1015" s="51">
        <v>10059</v>
      </c>
      <c r="F1015" s="51">
        <v>196571079.30000001</v>
      </c>
    </row>
    <row r="1016" spans="1:6" ht="15.75" customHeight="1" x14ac:dyDescent="0.2">
      <c r="A1016" s="50" t="s">
        <v>18</v>
      </c>
      <c r="B1016" s="51">
        <v>6179</v>
      </c>
      <c r="C1016" s="51">
        <v>5736</v>
      </c>
      <c r="D1016" s="51">
        <v>36060342.840000004</v>
      </c>
      <c r="E1016" s="51">
        <v>2507</v>
      </c>
      <c r="F1016" s="51">
        <v>36062011.149999999</v>
      </c>
    </row>
    <row r="1017" spans="1:6" ht="15.75" customHeight="1" x14ac:dyDescent="0.2">
      <c r="A1017" s="50" t="s">
        <v>19</v>
      </c>
      <c r="B1017" s="51">
        <v>2843</v>
      </c>
      <c r="C1017" s="51">
        <v>2659</v>
      </c>
      <c r="D1017" s="51">
        <v>20182602.949999999</v>
      </c>
      <c r="E1017" s="51">
        <v>1134</v>
      </c>
      <c r="F1017" s="51">
        <v>20184231.609999999</v>
      </c>
    </row>
    <row r="1018" spans="1:6" ht="15.75" customHeight="1" x14ac:dyDescent="0.2">
      <c r="A1018" s="50" t="s">
        <v>20</v>
      </c>
      <c r="B1018" s="51">
        <v>2249</v>
      </c>
      <c r="C1018" s="51">
        <v>2059</v>
      </c>
      <c r="D1018" s="51">
        <v>10195839.52</v>
      </c>
      <c r="E1018" s="51">
        <v>933</v>
      </c>
      <c r="F1018" s="51">
        <v>10196531.199999999</v>
      </c>
    </row>
    <row r="1019" spans="1:6" ht="15.75" customHeight="1" x14ac:dyDescent="0.2">
      <c r="A1019" s="50" t="s">
        <v>37</v>
      </c>
      <c r="B1019" s="51">
        <v>19148</v>
      </c>
      <c r="C1019" s="51">
        <v>18431</v>
      </c>
      <c r="D1019" s="51">
        <v>127473296.06</v>
      </c>
      <c r="E1019" s="51">
        <v>7382</v>
      </c>
      <c r="F1019" s="51">
        <v>127515813.48</v>
      </c>
    </row>
    <row r="1020" spans="1:6" ht="15.75" customHeight="1" x14ac:dyDescent="0.2">
      <c r="A1020" s="50" t="s">
        <v>22</v>
      </c>
      <c r="B1020" s="51">
        <v>8306</v>
      </c>
      <c r="C1020" s="51">
        <v>7613</v>
      </c>
      <c r="D1020" s="51">
        <v>125242468.86</v>
      </c>
      <c r="E1020" s="51">
        <v>3296</v>
      </c>
      <c r="F1020" s="51">
        <v>125280563.16</v>
      </c>
    </row>
    <row r="1021" spans="1:6" ht="15.75" customHeight="1" x14ac:dyDescent="0.2">
      <c r="A1021" s="50" t="s">
        <v>23</v>
      </c>
      <c r="B1021" s="51">
        <v>3920</v>
      </c>
      <c r="C1021" s="51">
        <v>3677</v>
      </c>
      <c r="D1021" s="51">
        <v>31441315.23</v>
      </c>
      <c r="E1021" s="51">
        <v>1529</v>
      </c>
      <c r="F1021" s="51">
        <v>32039489.969999999</v>
      </c>
    </row>
    <row r="1022" spans="1:6" ht="15.75" customHeight="1" x14ac:dyDescent="0.2">
      <c r="A1022" s="4" t="s">
        <v>25</v>
      </c>
      <c r="B1022" s="5">
        <v>144695</v>
      </c>
      <c r="C1022" s="5">
        <v>136648</v>
      </c>
      <c r="D1022" s="5">
        <v>969960519.34000003</v>
      </c>
      <c r="E1022" s="5">
        <v>57965</v>
      </c>
      <c r="F1022" s="5">
        <v>970798628.54999995</v>
      </c>
    </row>
    <row r="1023" spans="1:6" ht="15.75" customHeight="1" x14ac:dyDescent="0.2">
      <c r="A1023" s="138" t="s">
        <v>113</v>
      </c>
      <c r="B1023" s="138"/>
      <c r="C1023" s="138"/>
      <c r="D1023" s="138"/>
      <c r="E1023" s="138"/>
      <c r="F1023" s="138"/>
    </row>
    <row r="1024" spans="1:6" ht="72.75" customHeight="1" x14ac:dyDescent="0.2">
      <c r="A1024" s="139" t="str">
        <f>A26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024" s="139"/>
      <c r="C1024" s="139"/>
      <c r="D1024" s="139"/>
      <c r="E1024" s="139"/>
      <c r="F1024" s="139"/>
    </row>
    <row r="1025" spans="1:11" ht="34.5" customHeight="1" x14ac:dyDescent="0.2">
      <c r="A1025" s="135" t="str">
        <f>A27</f>
        <v>Osoba udostępniająca informację: Magdalena Głażewska
Data udostępnienia informacji: 31.10.2024 r.</v>
      </c>
      <c r="B1025" s="135"/>
      <c r="C1025" s="135"/>
      <c r="D1025" s="128"/>
      <c r="E1025" s="128"/>
      <c r="F1025" s="128"/>
    </row>
    <row r="1026" spans="1:11" ht="40.5" customHeight="1" x14ac:dyDescent="0.2">
      <c r="A1026" s="136" t="s">
        <v>133</v>
      </c>
      <c r="B1026" s="136"/>
      <c r="C1026" s="136"/>
      <c r="D1026" s="136"/>
      <c r="E1026" s="136"/>
      <c r="F1026" s="136"/>
      <c r="G1026" s="136"/>
    </row>
    <row r="1027" spans="1:11" ht="18" customHeight="1" x14ac:dyDescent="0.2">
      <c r="A1027" s="137" t="str">
        <f>A183</f>
        <v>Dane na dzień 30.09.2024 r.</v>
      </c>
      <c r="B1027" s="137"/>
      <c r="C1027" s="137"/>
      <c r="D1027" s="137"/>
      <c r="E1027" s="137"/>
      <c r="F1027" s="137"/>
      <c r="G1027" s="137"/>
      <c r="K1027" s="130"/>
    </row>
    <row r="1028" spans="1:11" ht="64.5" customHeight="1" x14ac:dyDescent="0.2">
      <c r="A1028" s="122" t="s">
        <v>1</v>
      </c>
      <c r="B1028" s="100" t="s">
        <v>52</v>
      </c>
      <c r="C1028" s="100" t="s">
        <v>134</v>
      </c>
      <c r="D1028" s="100" t="s">
        <v>135</v>
      </c>
      <c r="E1028" s="100" t="s">
        <v>136</v>
      </c>
      <c r="F1028" s="100" t="s">
        <v>7</v>
      </c>
      <c r="G1028" s="100" t="s">
        <v>120</v>
      </c>
      <c r="K1028" s="130"/>
    </row>
    <row r="1029" spans="1:11" ht="18.75" customHeight="1" x14ac:dyDescent="0.2">
      <c r="A1029" s="101" t="s">
        <v>8</v>
      </c>
      <c r="B1029" s="102">
        <v>50</v>
      </c>
      <c r="C1029" s="103">
        <v>98680924.319999993</v>
      </c>
      <c r="D1029" s="102">
        <v>25</v>
      </c>
      <c r="E1029" s="103">
        <v>33460061</v>
      </c>
      <c r="F1029" s="102">
        <v>18</v>
      </c>
      <c r="G1029" s="103">
        <v>23449242.859999999</v>
      </c>
      <c r="K1029" s="130"/>
    </row>
    <row r="1030" spans="1:11" ht="18.75" customHeight="1" x14ac:dyDescent="0.2">
      <c r="A1030" s="50" t="s">
        <v>36</v>
      </c>
      <c r="B1030" s="51">
        <v>75</v>
      </c>
      <c r="C1030" s="52">
        <v>197262386.81999999</v>
      </c>
      <c r="D1030" s="51">
        <v>32</v>
      </c>
      <c r="E1030" s="52">
        <v>71228383</v>
      </c>
      <c r="F1030" s="51">
        <v>23</v>
      </c>
      <c r="G1030" s="52">
        <v>39235510.899999999</v>
      </c>
      <c r="K1030" s="130"/>
    </row>
    <row r="1031" spans="1:11" ht="18.75" customHeight="1" x14ac:dyDescent="0.2">
      <c r="A1031" s="50" t="s">
        <v>10</v>
      </c>
      <c r="B1031" s="51">
        <v>114</v>
      </c>
      <c r="C1031" s="52">
        <v>285846343.11000001</v>
      </c>
      <c r="D1031" s="51">
        <v>42</v>
      </c>
      <c r="E1031" s="52">
        <v>62782232</v>
      </c>
      <c r="F1031" s="51">
        <v>32</v>
      </c>
      <c r="G1031" s="52">
        <v>31527320.25</v>
      </c>
      <c r="K1031" s="130"/>
    </row>
    <row r="1032" spans="1:11" ht="18.75" customHeight="1" x14ac:dyDescent="0.2">
      <c r="A1032" s="50" t="s">
        <v>11</v>
      </c>
      <c r="B1032" s="51">
        <v>30</v>
      </c>
      <c r="C1032" s="52">
        <v>48955002.149999999</v>
      </c>
      <c r="D1032" s="51">
        <v>12</v>
      </c>
      <c r="E1032" s="52">
        <v>17383672</v>
      </c>
      <c r="F1032" s="51">
        <v>12</v>
      </c>
      <c r="G1032" s="52">
        <v>15398232.91</v>
      </c>
      <c r="K1032" s="130"/>
    </row>
    <row r="1033" spans="1:11" ht="18.75" customHeight="1" x14ac:dyDescent="0.2">
      <c r="A1033" s="50" t="s">
        <v>12</v>
      </c>
      <c r="B1033" s="51">
        <v>92</v>
      </c>
      <c r="C1033" s="52">
        <v>247131315.62</v>
      </c>
      <c r="D1033" s="51">
        <v>36</v>
      </c>
      <c r="E1033" s="52">
        <v>73685148</v>
      </c>
      <c r="F1033" s="51">
        <v>24</v>
      </c>
      <c r="G1033" s="52">
        <v>56197971.520000003</v>
      </c>
      <c r="K1033" s="130"/>
    </row>
    <row r="1034" spans="1:11" ht="18.75" customHeight="1" x14ac:dyDescent="0.2">
      <c r="A1034" s="50" t="s">
        <v>13</v>
      </c>
      <c r="B1034" s="51">
        <v>79</v>
      </c>
      <c r="C1034" s="52">
        <v>167174590.59999999</v>
      </c>
      <c r="D1034" s="51">
        <v>42</v>
      </c>
      <c r="E1034" s="52">
        <v>66337048</v>
      </c>
      <c r="F1034" s="51">
        <v>31</v>
      </c>
      <c r="G1034" s="52">
        <v>43872552.840000004</v>
      </c>
      <c r="K1034" s="130"/>
    </row>
    <row r="1035" spans="1:11" ht="18.75" customHeight="1" x14ac:dyDescent="0.2">
      <c r="A1035" s="50" t="s">
        <v>14</v>
      </c>
      <c r="B1035" s="51">
        <v>241</v>
      </c>
      <c r="C1035" s="52">
        <v>524448236.39999998</v>
      </c>
      <c r="D1035" s="51">
        <v>80</v>
      </c>
      <c r="E1035" s="52">
        <v>135776405</v>
      </c>
      <c r="F1035" s="51">
        <v>68</v>
      </c>
      <c r="G1035" s="52">
        <v>80530047.180000007</v>
      </c>
      <c r="K1035" s="130"/>
    </row>
    <row r="1036" spans="1:11" ht="18.75" customHeight="1" x14ac:dyDescent="0.2">
      <c r="A1036" s="50" t="s">
        <v>15</v>
      </c>
      <c r="B1036" s="51">
        <v>31</v>
      </c>
      <c r="C1036" s="52">
        <v>44691771.359999999</v>
      </c>
      <c r="D1036" s="51">
        <v>16</v>
      </c>
      <c r="E1036" s="52">
        <v>14745833</v>
      </c>
      <c r="F1036" s="51">
        <v>16</v>
      </c>
      <c r="G1036" s="52">
        <v>13263669.449999999</v>
      </c>
      <c r="K1036" s="130"/>
    </row>
    <row r="1037" spans="1:11" ht="18.75" customHeight="1" x14ac:dyDescent="0.2">
      <c r="A1037" s="50" t="s">
        <v>16</v>
      </c>
      <c r="B1037" s="51">
        <v>38</v>
      </c>
      <c r="C1037" s="52">
        <v>123669954.44</v>
      </c>
      <c r="D1037" s="51">
        <v>16</v>
      </c>
      <c r="E1037" s="52">
        <v>34533174</v>
      </c>
      <c r="F1037" s="51">
        <v>11</v>
      </c>
      <c r="G1037" s="52">
        <v>19166648.420000002</v>
      </c>
      <c r="K1037" s="130"/>
    </row>
    <row r="1038" spans="1:11" ht="18.75" customHeight="1" x14ac:dyDescent="0.2">
      <c r="A1038" s="50" t="s">
        <v>17</v>
      </c>
      <c r="B1038" s="51">
        <v>62</v>
      </c>
      <c r="C1038" s="52">
        <v>66198111.600000001</v>
      </c>
      <c r="D1038" s="51">
        <v>30</v>
      </c>
      <c r="E1038" s="52">
        <v>16491515</v>
      </c>
      <c r="F1038" s="51">
        <v>29</v>
      </c>
      <c r="G1038" s="52">
        <v>12278162.960000001</v>
      </c>
      <c r="K1038" s="130"/>
    </row>
    <row r="1039" spans="1:11" ht="18.75" customHeight="1" x14ac:dyDescent="0.2">
      <c r="A1039" s="50" t="s">
        <v>18</v>
      </c>
      <c r="B1039" s="51">
        <v>43</v>
      </c>
      <c r="C1039" s="52">
        <v>112831456.98999999</v>
      </c>
      <c r="D1039" s="51">
        <v>14</v>
      </c>
      <c r="E1039" s="52">
        <v>21743466</v>
      </c>
      <c r="F1039" s="51">
        <v>14</v>
      </c>
      <c r="G1039" s="52">
        <v>16066222.560000001</v>
      </c>
      <c r="K1039" s="130"/>
    </row>
    <row r="1040" spans="1:11" ht="18.75" customHeight="1" x14ac:dyDescent="0.2">
      <c r="A1040" s="50" t="s">
        <v>19</v>
      </c>
      <c r="B1040" s="51">
        <v>29</v>
      </c>
      <c r="C1040" s="52">
        <v>74552183.25</v>
      </c>
      <c r="D1040" s="51">
        <v>8</v>
      </c>
      <c r="E1040" s="52">
        <v>22176711</v>
      </c>
      <c r="F1040" s="51">
        <v>6</v>
      </c>
      <c r="G1040" s="52">
        <v>10058640.07</v>
      </c>
      <c r="K1040" s="130"/>
    </row>
    <row r="1041" spans="1:11" ht="18.75" customHeight="1" x14ac:dyDescent="0.2">
      <c r="A1041" s="50" t="s">
        <v>20</v>
      </c>
      <c r="B1041" s="51">
        <v>34</v>
      </c>
      <c r="C1041" s="52">
        <v>62029250.829999998</v>
      </c>
      <c r="D1041" s="51">
        <v>20</v>
      </c>
      <c r="E1041" s="52">
        <v>24540973</v>
      </c>
      <c r="F1041" s="51">
        <v>15</v>
      </c>
      <c r="G1041" s="52">
        <v>12619772.109999999</v>
      </c>
      <c r="K1041" s="130"/>
    </row>
    <row r="1042" spans="1:11" ht="18.75" customHeight="1" x14ac:dyDescent="0.2">
      <c r="A1042" s="50" t="s">
        <v>37</v>
      </c>
      <c r="B1042" s="51">
        <v>61</v>
      </c>
      <c r="C1042" s="52">
        <v>105099565.98</v>
      </c>
      <c r="D1042" s="51">
        <v>16</v>
      </c>
      <c r="E1042" s="52">
        <v>22514752</v>
      </c>
      <c r="F1042" s="51">
        <v>16</v>
      </c>
      <c r="G1042" s="52">
        <v>12952067.890000001</v>
      </c>
      <c r="K1042" s="130"/>
    </row>
    <row r="1043" spans="1:11" ht="18.75" customHeight="1" x14ac:dyDescent="0.2">
      <c r="A1043" s="50" t="s">
        <v>22</v>
      </c>
      <c r="B1043" s="51">
        <v>112</v>
      </c>
      <c r="C1043" s="52">
        <v>370261357.22000003</v>
      </c>
      <c r="D1043" s="51">
        <v>42</v>
      </c>
      <c r="E1043" s="52">
        <v>106551871</v>
      </c>
      <c r="F1043" s="51">
        <v>33</v>
      </c>
      <c r="G1043" s="52">
        <v>62778002.770000003</v>
      </c>
      <c r="K1043" s="130"/>
    </row>
    <row r="1044" spans="1:11" ht="18.75" customHeight="1" x14ac:dyDescent="0.2">
      <c r="A1044" s="50" t="s">
        <v>23</v>
      </c>
      <c r="B1044" s="51">
        <v>21</v>
      </c>
      <c r="C1044" s="52">
        <v>25485794.460000001</v>
      </c>
      <c r="D1044" s="51">
        <v>5</v>
      </c>
      <c r="E1044" s="52">
        <v>8234456</v>
      </c>
      <c r="F1044" s="51">
        <v>3</v>
      </c>
      <c r="G1044" s="52">
        <v>2841424.41</v>
      </c>
      <c r="K1044" s="130"/>
    </row>
    <row r="1045" spans="1:11" ht="18.75" customHeight="1" x14ac:dyDescent="0.2">
      <c r="A1045" s="18" t="s">
        <v>34</v>
      </c>
      <c r="B1045" s="19">
        <v>1112</v>
      </c>
      <c r="C1045" s="18">
        <v>2554318245.1500001</v>
      </c>
      <c r="D1045" s="19">
        <v>436</v>
      </c>
      <c r="E1045" s="18">
        <v>732185700</v>
      </c>
      <c r="F1045" s="19">
        <v>347</v>
      </c>
      <c r="G1045" s="18">
        <v>452235489.10000002</v>
      </c>
      <c r="K1045" s="130"/>
    </row>
    <row r="1046" spans="1:11" ht="18.75" customHeight="1" x14ac:dyDescent="0.2">
      <c r="A1046" s="138" t="s">
        <v>113</v>
      </c>
      <c r="B1046" s="138"/>
      <c r="C1046" s="138"/>
      <c r="D1046" s="138"/>
      <c r="E1046" s="138"/>
      <c r="F1046" s="138"/>
      <c r="G1046" s="39"/>
      <c r="K1046" s="130"/>
    </row>
    <row r="1047" spans="1:11" ht="66" customHeight="1" x14ac:dyDescent="0.2">
      <c r="A1047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047" s="139"/>
      <c r="C1047" s="139"/>
      <c r="D1047" s="139"/>
      <c r="E1047" s="139"/>
      <c r="F1047" s="139"/>
      <c r="G1047" s="139"/>
      <c r="K1047" s="130"/>
    </row>
    <row r="1048" spans="1:11" ht="29.25" customHeight="1" x14ac:dyDescent="0.2">
      <c r="A1048" s="139" t="str">
        <f>A204</f>
        <v>Osoba udostępniająca informację: Magdalena Głażewska
Data udostępnienia informacji: 31.10.2024 r.</v>
      </c>
      <c r="B1048" s="139"/>
      <c r="C1048" s="139"/>
      <c r="D1048" s="128"/>
      <c r="E1048" s="128"/>
      <c r="F1048" s="128"/>
      <c r="G1048" s="128"/>
      <c r="K1048" s="130"/>
    </row>
    <row r="1049" spans="1:11" ht="29.25" customHeight="1" x14ac:dyDescent="0.2">
      <c r="A1049" s="120"/>
      <c r="B1049" s="120"/>
      <c r="C1049" s="120"/>
      <c r="G1049" s="40"/>
      <c r="H1049" s="40"/>
      <c r="K1049" s="130"/>
    </row>
    <row r="1050" spans="1:11" ht="14.25" x14ac:dyDescent="0.2">
      <c r="A1050" s="136" t="s">
        <v>137</v>
      </c>
      <c r="B1050" s="136"/>
      <c r="C1050" s="136"/>
      <c r="D1050" s="136"/>
      <c r="E1050" s="136"/>
      <c r="F1050" s="136"/>
      <c r="G1050" s="41"/>
      <c r="H1050" s="42"/>
      <c r="K1050" s="130"/>
    </row>
    <row r="1051" spans="1:11" ht="29.25" customHeight="1" x14ac:dyDescent="0.2">
      <c r="A1051" s="137" t="str">
        <f>A206</f>
        <v>Dane na dzień 30.09.2024 r.</v>
      </c>
      <c r="B1051" s="137"/>
      <c r="C1051" s="137"/>
      <c r="D1051" s="137"/>
      <c r="E1051" s="137"/>
      <c r="F1051" s="137"/>
      <c r="G1051" s="43"/>
      <c r="H1051" s="42"/>
      <c r="K1051" s="130"/>
    </row>
    <row r="1052" spans="1:11" ht="69.75" customHeight="1" x14ac:dyDescent="0.2">
      <c r="A1052" s="100" t="s">
        <v>1</v>
      </c>
      <c r="B1052" s="121" t="s">
        <v>52</v>
      </c>
      <c r="C1052" s="121" t="s">
        <v>138</v>
      </c>
      <c r="D1052" s="121" t="s">
        <v>139</v>
      </c>
      <c r="E1052" s="121" t="s">
        <v>7</v>
      </c>
      <c r="F1052" s="121" t="s">
        <v>120</v>
      </c>
      <c r="G1052" s="44"/>
      <c r="H1052" s="42"/>
      <c r="K1052" s="130"/>
    </row>
    <row r="1053" spans="1:11" ht="18" customHeight="1" x14ac:dyDescent="0.2">
      <c r="A1053" s="50" t="s">
        <v>8</v>
      </c>
      <c r="B1053" s="51">
        <v>56</v>
      </c>
      <c r="C1053" s="51">
        <v>33</v>
      </c>
      <c r="D1053" s="52">
        <v>285393.78000000003</v>
      </c>
      <c r="E1053" s="51">
        <v>26</v>
      </c>
      <c r="F1053" s="52">
        <v>289246.58</v>
      </c>
      <c r="G1053" s="45"/>
      <c r="H1053" s="42"/>
      <c r="K1053" s="130"/>
    </row>
    <row r="1054" spans="1:11" ht="18" customHeight="1" x14ac:dyDescent="0.2">
      <c r="A1054" s="50" t="s">
        <v>36</v>
      </c>
      <c r="B1054" s="51">
        <v>102</v>
      </c>
      <c r="C1054" s="51">
        <v>76</v>
      </c>
      <c r="D1054" s="52">
        <v>1309825.98</v>
      </c>
      <c r="E1054" s="51">
        <v>53</v>
      </c>
      <c r="F1054" s="52">
        <v>1309825.98</v>
      </c>
      <c r="G1054" s="46"/>
      <c r="H1054" s="47"/>
      <c r="K1054" s="130"/>
    </row>
    <row r="1055" spans="1:11" ht="18" customHeight="1" x14ac:dyDescent="0.2">
      <c r="A1055" s="50" t="s">
        <v>10</v>
      </c>
      <c r="B1055" s="51">
        <v>40</v>
      </c>
      <c r="C1055" s="51">
        <v>14</v>
      </c>
      <c r="D1055" s="52">
        <v>45396.19</v>
      </c>
      <c r="E1055" s="51">
        <v>10</v>
      </c>
      <c r="F1055" s="52">
        <v>45396.19</v>
      </c>
      <c r="G1055" s="46"/>
      <c r="H1055" s="47"/>
      <c r="K1055" s="130"/>
    </row>
    <row r="1056" spans="1:11" ht="18" customHeight="1" x14ac:dyDescent="0.2">
      <c r="A1056" s="50" t="s">
        <v>11</v>
      </c>
      <c r="B1056" s="51">
        <v>33</v>
      </c>
      <c r="C1056" s="51">
        <v>24</v>
      </c>
      <c r="D1056" s="52">
        <v>176919.45</v>
      </c>
      <c r="E1056" s="51">
        <v>23</v>
      </c>
      <c r="F1056" s="52">
        <v>176919.44</v>
      </c>
      <c r="G1056" s="104"/>
      <c r="K1056" s="130"/>
    </row>
    <row r="1057" spans="1:11" ht="18" customHeight="1" x14ac:dyDescent="0.2">
      <c r="A1057" s="50" t="s">
        <v>12</v>
      </c>
      <c r="B1057" s="51">
        <v>206</v>
      </c>
      <c r="C1057" s="51">
        <v>145</v>
      </c>
      <c r="D1057" s="52">
        <v>1117314.45</v>
      </c>
      <c r="E1057" s="51">
        <v>101</v>
      </c>
      <c r="F1057" s="52">
        <v>1076093.55</v>
      </c>
      <c r="G1057" s="104"/>
      <c r="K1057" s="130"/>
    </row>
    <row r="1058" spans="1:11" ht="18" customHeight="1" x14ac:dyDescent="0.2">
      <c r="A1058" s="50" t="s">
        <v>13</v>
      </c>
      <c r="B1058" s="51">
        <v>106</v>
      </c>
      <c r="C1058" s="51">
        <v>68</v>
      </c>
      <c r="D1058" s="52">
        <v>395362.03</v>
      </c>
      <c r="E1058" s="51">
        <v>50</v>
      </c>
      <c r="F1058" s="52">
        <v>395362.05</v>
      </c>
      <c r="G1058" s="104"/>
      <c r="K1058" s="130"/>
    </row>
    <row r="1059" spans="1:11" ht="18" customHeight="1" x14ac:dyDescent="0.2">
      <c r="A1059" s="50" t="s">
        <v>14</v>
      </c>
      <c r="B1059" s="51">
        <v>222</v>
      </c>
      <c r="C1059" s="51">
        <v>143</v>
      </c>
      <c r="D1059" s="52">
        <v>3229800.49</v>
      </c>
      <c r="E1059" s="51">
        <v>99</v>
      </c>
      <c r="F1059" s="52">
        <v>3229800.49</v>
      </c>
      <c r="G1059" s="104"/>
      <c r="K1059" s="130"/>
    </row>
    <row r="1060" spans="1:11" ht="18" customHeight="1" x14ac:dyDescent="0.2">
      <c r="A1060" s="50" t="s">
        <v>15</v>
      </c>
      <c r="B1060" s="51">
        <v>57</v>
      </c>
      <c r="C1060" s="51">
        <v>39</v>
      </c>
      <c r="D1060" s="52">
        <v>310774.28999999998</v>
      </c>
      <c r="E1060" s="51">
        <v>28</v>
      </c>
      <c r="F1060" s="52">
        <v>310774.28999999998</v>
      </c>
      <c r="G1060" s="104"/>
      <c r="K1060" s="130"/>
    </row>
    <row r="1061" spans="1:11" ht="18" customHeight="1" x14ac:dyDescent="0.2">
      <c r="A1061" s="50" t="s">
        <v>16</v>
      </c>
      <c r="B1061" s="51">
        <v>128</v>
      </c>
      <c r="C1061" s="51">
        <v>90</v>
      </c>
      <c r="D1061" s="52">
        <v>428727.55</v>
      </c>
      <c r="E1061" s="51">
        <v>65</v>
      </c>
      <c r="F1061" s="52">
        <v>428727.55</v>
      </c>
      <c r="G1061" s="104"/>
      <c r="K1061" s="130"/>
    </row>
    <row r="1062" spans="1:11" ht="18" customHeight="1" x14ac:dyDescent="0.2">
      <c r="A1062" s="50" t="s">
        <v>17</v>
      </c>
      <c r="B1062" s="51">
        <v>104</v>
      </c>
      <c r="C1062" s="51">
        <v>63</v>
      </c>
      <c r="D1062" s="52">
        <v>627837.01</v>
      </c>
      <c r="E1062" s="51">
        <v>46</v>
      </c>
      <c r="F1062" s="52">
        <v>598722.05000000005</v>
      </c>
      <c r="G1062" s="104"/>
      <c r="K1062" s="130"/>
    </row>
    <row r="1063" spans="1:11" ht="18" customHeight="1" x14ac:dyDescent="0.2">
      <c r="A1063" s="50" t="s">
        <v>18</v>
      </c>
      <c r="B1063" s="51">
        <v>84</v>
      </c>
      <c r="C1063" s="51">
        <v>55</v>
      </c>
      <c r="D1063" s="52">
        <v>293162.23999999999</v>
      </c>
      <c r="E1063" s="51">
        <v>42</v>
      </c>
      <c r="F1063" s="52">
        <v>293162.23999999999</v>
      </c>
      <c r="G1063" s="104"/>
      <c r="K1063" s="130"/>
    </row>
    <row r="1064" spans="1:11" ht="18" customHeight="1" x14ac:dyDescent="0.2">
      <c r="A1064" s="50" t="s">
        <v>19</v>
      </c>
      <c r="B1064" s="51">
        <v>98</v>
      </c>
      <c r="C1064" s="51">
        <v>69</v>
      </c>
      <c r="D1064" s="52">
        <v>829215.43</v>
      </c>
      <c r="E1064" s="51">
        <v>53</v>
      </c>
      <c r="F1064" s="52">
        <v>829215.43</v>
      </c>
      <c r="G1064" s="104"/>
      <c r="K1064" s="130"/>
    </row>
    <row r="1065" spans="1:11" ht="18" customHeight="1" x14ac:dyDescent="0.2">
      <c r="A1065" s="50" t="s">
        <v>20</v>
      </c>
      <c r="B1065" s="51">
        <v>152</v>
      </c>
      <c r="C1065" s="51">
        <v>140</v>
      </c>
      <c r="D1065" s="52">
        <v>1193423.21</v>
      </c>
      <c r="E1065" s="51">
        <v>76</v>
      </c>
      <c r="F1065" s="52">
        <v>1060135.78</v>
      </c>
      <c r="G1065" s="104"/>
      <c r="K1065" s="130"/>
    </row>
    <row r="1066" spans="1:11" ht="18" customHeight="1" x14ac:dyDescent="0.2">
      <c r="A1066" s="50" t="s">
        <v>37</v>
      </c>
      <c r="B1066" s="51">
        <v>58</v>
      </c>
      <c r="C1066" s="51">
        <v>39</v>
      </c>
      <c r="D1066" s="52">
        <v>363096.99</v>
      </c>
      <c r="E1066" s="51">
        <v>31</v>
      </c>
      <c r="F1066" s="52">
        <v>363096.99</v>
      </c>
      <c r="G1066" s="104"/>
      <c r="K1066" s="130"/>
    </row>
    <row r="1067" spans="1:11" ht="18" customHeight="1" x14ac:dyDescent="0.2">
      <c r="A1067" s="50" t="s">
        <v>22</v>
      </c>
      <c r="B1067" s="51">
        <v>187</v>
      </c>
      <c r="C1067" s="51">
        <v>117</v>
      </c>
      <c r="D1067" s="52">
        <v>1341042.71</v>
      </c>
      <c r="E1067" s="51">
        <v>90</v>
      </c>
      <c r="F1067" s="52">
        <v>1341042.71</v>
      </c>
      <c r="G1067" s="104"/>
      <c r="K1067" s="130"/>
    </row>
    <row r="1068" spans="1:11" ht="18" customHeight="1" x14ac:dyDescent="0.2">
      <c r="A1068" s="50" t="s">
        <v>23</v>
      </c>
      <c r="B1068" s="51">
        <v>35</v>
      </c>
      <c r="C1068" s="51">
        <v>23</v>
      </c>
      <c r="D1068" s="52">
        <v>488339.66</v>
      </c>
      <c r="E1068" s="51">
        <v>18</v>
      </c>
      <c r="F1068" s="52">
        <v>488339.66</v>
      </c>
      <c r="G1068" s="104"/>
      <c r="K1068" s="130"/>
    </row>
    <row r="1069" spans="1:11" ht="18" customHeight="1" x14ac:dyDescent="0.2">
      <c r="A1069" s="2" t="s">
        <v>25</v>
      </c>
      <c r="B1069" s="3">
        <v>1668</v>
      </c>
      <c r="C1069" s="3">
        <v>1138</v>
      </c>
      <c r="D1069" s="2">
        <v>12435631.460000001</v>
      </c>
      <c r="E1069" s="3">
        <v>811</v>
      </c>
      <c r="F1069" s="2">
        <v>12235860.98</v>
      </c>
      <c r="G1069" s="48"/>
      <c r="K1069" s="130"/>
    </row>
    <row r="1070" spans="1:11" x14ac:dyDescent="0.2">
      <c r="A1070" s="138" t="s">
        <v>113</v>
      </c>
      <c r="B1070" s="138"/>
      <c r="C1070" s="138"/>
      <c r="D1070" s="138"/>
      <c r="E1070" s="138"/>
      <c r="F1070" s="138"/>
      <c r="G1070" s="38"/>
      <c r="K1070" s="130"/>
    </row>
    <row r="1071" spans="1:11" ht="72.75" customHeight="1" x14ac:dyDescent="0.2">
      <c r="A1071" s="139" t="str">
        <f>A227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071" s="139"/>
      <c r="C1071" s="139"/>
      <c r="D1071" s="139"/>
      <c r="E1071" s="139"/>
      <c r="F1071" s="139"/>
      <c r="K1071" s="130"/>
    </row>
    <row r="1072" spans="1:11" ht="33.75" customHeight="1" x14ac:dyDescent="0.2">
      <c r="A1072" s="139" t="str">
        <f>A228</f>
        <v>Osoba udostępniająca informację: Magdalena Głażewska
Data udostępnienia informacji: 31.10.2024 r.</v>
      </c>
      <c r="B1072" s="139"/>
      <c r="C1072" s="139"/>
      <c r="D1072" s="128"/>
      <c r="E1072" s="128"/>
      <c r="F1072" s="128"/>
      <c r="K1072" s="130"/>
    </row>
    <row r="1073" spans="1:11" ht="12" customHeight="1" x14ac:dyDescent="0.2">
      <c r="A1073" s="120"/>
      <c r="B1073" s="120"/>
      <c r="C1073" s="120"/>
      <c r="K1073" s="130"/>
    </row>
    <row r="1074" spans="1:11" ht="34.9" customHeight="1" x14ac:dyDescent="0.2">
      <c r="A1074" s="136" t="s">
        <v>140</v>
      </c>
      <c r="B1074" s="136"/>
      <c r="C1074" s="136"/>
      <c r="D1074" s="136"/>
      <c r="E1074" s="136"/>
      <c r="F1074" s="136"/>
      <c r="G1074" s="136"/>
      <c r="H1074" s="128"/>
      <c r="K1074" s="130"/>
    </row>
    <row r="1075" spans="1:11" ht="15" customHeight="1" x14ac:dyDescent="0.2">
      <c r="A1075" s="137" t="str">
        <f>A183</f>
        <v>Dane na dzień 30.09.2024 r.</v>
      </c>
      <c r="B1075" s="137"/>
      <c r="C1075" s="137"/>
      <c r="D1075" s="137"/>
      <c r="E1075" s="137"/>
      <c r="F1075" s="137"/>
      <c r="G1075" s="137"/>
      <c r="H1075" s="128"/>
      <c r="K1075" s="130"/>
    </row>
    <row r="1076" spans="1:11" ht="64.5" customHeight="1" x14ac:dyDescent="0.2">
      <c r="A1076" s="122" t="s">
        <v>1</v>
      </c>
      <c r="B1076" s="100" t="s">
        <v>52</v>
      </c>
      <c r="C1076" s="100" t="s">
        <v>134</v>
      </c>
      <c r="D1076" s="100" t="s">
        <v>135</v>
      </c>
      <c r="E1076" s="100" t="s">
        <v>136</v>
      </c>
      <c r="F1076" s="100" t="s">
        <v>7</v>
      </c>
      <c r="G1076" s="100" t="s">
        <v>120</v>
      </c>
      <c r="H1076" s="128"/>
      <c r="K1076" s="130"/>
    </row>
    <row r="1077" spans="1:11" ht="18.75" customHeight="1" x14ac:dyDescent="0.2">
      <c r="A1077" s="101" t="s">
        <v>8</v>
      </c>
      <c r="B1077" s="102">
        <v>35</v>
      </c>
      <c r="C1077" s="103">
        <v>3554000</v>
      </c>
      <c r="D1077" s="102">
        <v>35</v>
      </c>
      <c r="E1077" s="103">
        <v>3554000</v>
      </c>
      <c r="F1077" s="102">
        <v>18</v>
      </c>
      <c r="G1077" s="103">
        <v>3554000</v>
      </c>
      <c r="H1077" s="128"/>
      <c r="K1077" s="130"/>
    </row>
    <row r="1078" spans="1:11" ht="18.75" customHeight="1" x14ac:dyDescent="0.2">
      <c r="A1078" s="50" t="s">
        <v>9</v>
      </c>
      <c r="B1078" s="51">
        <v>40</v>
      </c>
      <c r="C1078" s="52">
        <v>3878000</v>
      </c>
      <c r="D1078" s="51">
        <v>40</v>
      </c>
      <c r="E1078" s="52">
        <v>3878000</v>
      </c>
      <c r="F1078" s="51">
        <v>23</v>
      </c>
      <c r="G1078" s="52">
        <v>3878000</v>
      </c>
      <c r="H1078" s="128"/>
      <c r="K1078" s="130"/>
    </row>
    <row r="1079" spans="1:11" ht="18.75" customHeight="1" x14ac:dyDescent="0.2">
      <c r="A1079" s="50" t="s">
        <v>10</v>
      </c>
      <c r="B1079" s="51">
        <v>49</v>
      </c>
      <c r="C1079" s="52">
        <v>4762000</v>
      </c>
      <c r="D1079" s="51">
        <v>47</v>
      </c>
      <c r="E1079" s="52">
        <v>4614000</v>
      </c>
      <c r="F1079" s="51">
        <v>25</v>
      </c>
      <c r="G1079" s="52">
        <v>4614000</v>
      </c>
      <c r="H1079" s="128"/>
      <c r="K1079" s="130"/>
    </row>
    <row r="1080" spans="1:11" ht="18.75" customHeight="1" x14ac:dyDescent="0.2">
      <c r="A1080" s="50" t="s">
        <v>11</v>
      </c>
      <c r="B1080" s="51">
        <v>22</v>
      </c>
      <c r="C1080" s="52">
        <v>2200000</v>
      </c>
      <c r="D1080" s="51">
        <v>21</v>
      </c>
      <c r="E1080" s="52">
        <v>2068000</v>
      </c>
      <c r="F1080" s="51">
        <v>12</v>
      </c>
      <c r="G1080" s="52">
        <v>2068000</v>
      </c>
      <c r="H1080" s="128"/>
      <c r="K1080" s="130"/>
    </row>
    <row r="1081" spans="1:11" ht="18.75" customHeight="1" x14ac:dyDescent="0.2">
      <c r="A1081" s="50" t="s">
        <v>12</v>
      </c>
      <c r="B1081" s="51">
        <v>46</v>
      </c>
      <c r="C1081" s="52">
        <v>4250000</v>
      </c>
      <c r="D1081" s="51">
        <v>42</v>
      </c>
      <c r="E1081" s="52">
        <v>3918000</v>
      </c>
      <c r="F1081" s="51">
        <v>28</v>
      </c>
      <c r="G1081" s="52">
        <v>3962400</v>
      </c>
      <c r="H1081" s="128"/>
      <c r="K1081" s="130"/>
    </row>
    <row r="1082" spans="1:11" ht="18.75" customHeight="1" x14ac:dyDescent="0.2">
      <c r="A1082" s="50" t="s">
        <v>13</v>
      </c>
      <c r="B1082" s="51">
        <v>64</v>
      </c>
      <c r="C1082" s="52">
        <v>6284000</v>
      </c>
      <c r="D1082" s="51">
        <v>62</v>
      </c>
      <c r="E1082" s="52">
        <v>6136000</v>
      </c>
      <c r="F1082" s="51">
        <v>33</v>
      </c>
      <c r="G1082" s="52">
        <v>6150800</v>
      </c>
      <c r="H1082" s="128"/>
      <c r="K1082" s="130"/>
    </row>
    <row r="1083" spans="1:11" ht="18.75" customHeight="1" x14ac:dyDescent="0.2">
      <c r="A1083" s="50" t="s">
        <v>14</v>
      </c>
      <c r="B1083" s="51">
        <v>61</v>
      </c>
      <c r="C1083" s="52">
        <v>6180000</v>
      </c>
      <c r="D1083" s="51">
        <v>61</v>
      </c>
      <c r="E1083" s="52">
        <v>6180000</v>
      </c>
      <c r="F1083" s="51">
        <v>35</v>
      </c>
      <c r="G1083" s="52">
        <v>6158000</v>
      </c>
      <c r="H1083" s="128"/>
      <c r="K1083" s="130"/>
    </row>
    <row r="1084" spans="1:11" ht="18.75" customHeight="1" x14ac:dyDescent="0.2">
      <c r="A1084" s="50" t="s">
        <v>15</v>
      </c>
      <c r="B1084" s="51">
        <v>20</v>
      </c>
      <c r="C1084" s="52">
        <v>2038000</v>
      </c>
      <c r="D1084" s="51">
        <v>20</v>
      </c>
      <c r="E1084" s="52">
        <v>2038000</v>
      </c>
      <c r="F1084" s="51">
        <v>11</v>
      </c>
      <c r="G1084" s="52">
        <v>2038000</v>
      </c>
      <c r="H1084" s="128"/>
      <c r="K1084" s="130"/>
    </row>
    <row r="1085" spans="1:11" ht="18.75" customHeight="1" x14ac:dyDescent="0.2">
      <c r="A1085" s="50" t="s">
        <v>16</v>
      </c>
      <c r="B1085" s="51">
        <v>52</v>
      </c>
      <c r="C1085" s="52">
        <v>5026000</v>
      </c>
      <c r="D1085" s="51">
        <v>49</v>
      </c>
      <c r="E1085" s="52">
        <v>4768000</v>
      </c>
      <c r="F1085" s="51">
        <v>26</v>
      </c>
      <c r="G1085" s="52">
        <v>4890580</v>
      </c>
      <c r="H1085" s="128"/>
      <c r="K1085" s="130"/>
    </row>
    <row r="1086" spans="1:11" ht="18.75" customHeight="1" x14ac:dyDescent="0.2">
      <c r="A1086" s="50" t="s">
        <v>17</v>
      </c>
      <c r="B1086" s="51">
        <v>31</v>
      </c>
      <c r="C1086" s="52">
        <v>2822000</v>
      </c>
      <c r="D1086" s="51">
        <v>26</v>
      </c>
      <c r="E1086" s="52">
        <v>2452000</v>
      </c>
      <c r="F1086" s="51">
        <v>17</v>
      </c>
      <c r="G1086" s="52">
        <v>2452000</v>
      </c>
      <c r="H1086" s="128"/>
      <c r="K1086" s="130"/>
    </row>
    <row r="1087" spans="1:11" ht="18.75" customHeight="1" x14ac:dyDescent="0.2">
      <c r="A1087" s="50" t="s">
        <v>18</v>
      </c>
      <c r="B1087" s="51">
        <v>31</v>
      </c>
      <c r="C1087" s="52">
        <v>3090000</v>
      </c>
      <c r="D1087" s="51">
        <v>31</v>
      </c>
      <c r="E1087" s="52">
        <v>3090000</v>
      </c>
      <c r="F1087" s="51">
        <v>17</v>
      </c>
      <c r="G1087" s="52">
        <v>3090000</v>
      </c>
      <c r="H1087" s="128"/>
      <c r="K1087" s="130"/>
    </row>
    <row r="1088" spans="1:11" ht="18.75" customHeight="1" x14ac:dyDescent="0.2">
      <c r="A1088" s="50" t="s">
        <v>19</v>
      </c>
      <c r="B1088" s="51">
        <v>28</v>
      </c>
      <c r="C1088" s="52">
        <v>2906000</v>
      </c>
      <c r="D1088" s="51">
        <v>28</v>
      </c>
      <c r="E1088" s="52">
        <v>2906000</v>
      </c>
      <c r="F1088" s="51">
        <v>14</v>
      </c>
      <c r="G1088" s="52">
        <v>2906000</v>
      </c>
      <c r="H1088" s="128"/>
      <c r="K1088" s="130"/>
    </row>
    <row r="1089" spans="1:11" ht="18.75" customHeight="1" x14ac:dyDescent="0.2">
      <c r="A1089" s="50" t="s">
        <v>20</v>
      </c>
      <c r="B1089" s="51">
        <v>34</v>
      </c>
      <c r="C1089" s="52">
        <v>3348000</v>
      </c>
      <c r="D1089" s="51">
        <v>34</v>
      </c>
      <c r="E1089" s="52">
        <v>3348000</v>
      </c>
      <c r="F1089" s="51">
        <v>17</v>
      </c>
      <c r="G1089" s="52">
        <v>3348000</v>
      </c>
      <c r="H1089" s="128"/>
      <c r="K1089" s="130"/>
    </row>
    <row r="1090" spans="1:11" ht="18.75" customHeight="1" x14ac:dyDescent="0.2">
      <c r="A1090" s="50" t="s">
        <v>21</v>
      </c>
      <c r="B1090" s="51">
        <v>22</v>
      </c>
      <c r="C1090" s="52">
        <v>2222000</v>
      </c>
      <c r="D1090" s="51">
        <v>22</v>
      </c>
      <c r="E1090" s="52">
        <v>2222000</v>
      </c>
      <c r="F1090" s="51">
        <v>14</v>
      </c>
      <c r="G1090" s="52">
        <v>2222000</v>
      </c>
      <c r="H1090" s="128"/>
      <c r="K1090" s="130"/>
    </row>
    <row r="1091" spans="1:11" ht="18.75" customHeight="1" x14ac:dyDescent="0.2">
      <c r="A1091" s="50" t="s">
        <v>22</v>
      </c>
      <c r="B1091" s="51">
        <v>60</v>
      </c>
      <c r="C1091" s="52">
        <v>5996000</v>
      </c>
      <c r="D1091" s="51">
        <v>60</v>
      </c>
      <c r="E1091" s="52">
        <v>5996000</v>
      </c>
      <c r="F1091" s="51">
        <v>31</v>
      </c>
      <c r="G1091" s="52">
        <v>5994680</v>
      </c>
      <c r="H1091" s="128"/>
      <c r="K1091" s="130"/>
    </row>
    <row r="1092" spans="1:11" ht="18.75" customHeight="1" x14ac:dyDescent="0.2">
      <c r="A1092" s="50" t="s">
        <v>23</v>
      </c>
      <c r="B1092" s="51">
        <v>25</v>
      </c>
      <c r="C1092" s="52">
        <v>2472000</v>
      </c>
      <c r="D1092" s="51">
        <v>25</v>
      </c>
      <c r="E1092" s="52">
        <v>2472000</v>
      </c>
      <c r="F1092" s="51">
        <v>13</v>
      </c>
      <c r="G1092" s="52">
        <v>2472000</v>
      </c>
      <c r="H1092" s="128"/>
      <c r="K1092" s="130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H1093" s="128"/>
      <c r="K1093" s="130"/>
    </row>
    <row r="1094" spans="1:11" ht="18.75" customHeight="1" x14ac:dyDescent="0.2">
      <c r="A1094" s="138" t="s">
        <v>113</v>
      </c>
      <c r="B1094" s="138"/>
      <c r="C1094" s="138"/>
      <c r="D1094" s="138"/>
      <c r="E1094" s="138"/>
      <c r="F1094" s="138"/>
      <c r="G1094" s="21"/>
      <c r="H1094" s="128"/>
      <c r="K1094" s="130"/>
    </row>
    <row r="1095" spans="1:11" ht="58.15" customHeight="1" x14ac:dyDescent="0.2">
      <c r="A1095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095" s="139"/>
      <c r="C1095" s="139"/>
      <c r="D1095" s="139"/>
      <c r="E1095" s="139"/>
      <c r="F1095" s="139"/>
      <c r="G1095" s="139"/>
      <c r="H1095" s="128"/>
      <c r="K1095" s="130"/>
    </row>
    <row r="1096" spans="1:11" ht="31.5" customHeight="1" x14ac:dyDescent="0.2">
      <c r="A1096" s="139" t="str">
        <f>A204</f>
        <v>Osoba udostępniająca informację: Magdalena Głażewska
Data udostępnienia informacji: 31.10.2024 r.</v>
      </c>
      <c r="B1096" s="139"/>
      <c r="C1096" s="139"/>
      <c r="D1096" s="128"/>
      <c r="E1096" s="128"/>
      <c r="F1096" s="128"/>
      <c r="G1096" s="128"/>
      <c r="H1096" s="128"/>
      <c r="K1096" s="130"/>
    </row>
    <row r="1097" spans="1:11" ht="60" customHeight="1" x14ac:dyDescent="0.2">
      <c r="A1097" s="136" t="s">
        <v>141</v>
      </c>
      <c r="B1097" s="136"/>
      <c r="C1097" s="136"/>
      <c r="D1097" s="136"/>
      <c r="E1097" s="136"/>
      <c r="F1097" s="136"/>
      <c r="G1097" s="136"/>
      <c r="K1097" s="130"/>
    </row>
    <row r="1098" spans="1:11" ht="11.45" customHeight="1" x14ac:dyDescent="0.2">
      <c r="A1098" s="137" t="str">
        <f>A183</f>
        <v>Dane na dzień 30.09.2024 r.</v>
      </c>
      <c r="B1098" s="137"/>
      <c r="C1098" s="137"/>
      <c r="D1098" s="137"/>
      <c r="E1098" s="137"/>
      <c r="F1098" s="137"/>
      <c r="G1098" s="137"/>
      <c r="K1098" s="130"/>
    </row>
    <row r="1099" spans="1:11" ht="64.5" customHeight="1" x14ac:dyDescent="0.2">
      <c r="A1099" s="122" t="s">
        <v>1</v>
      </c>
      <c r="B1099" s="100" t="s">
        <v>52</v>
      </c>
      <c r="C1099" s="100" t="s">
        <v>134</v>
      </c>
      <c r="D1099" s="100" t="s">
        <v>135</v>
      </c>
      <c r="E1099" s="100" t="s">
        <v>136</v>
      </c>
      <c r="F1099" s="100" t="s">
        <v>7</v>
      </c>
      <c r="G1099" s="100" t="s">
        <v>120</v>
      </c>
      <c r="K1099" s="130"/>
    </row>
    <row r="1100" spans="1:11" ht="18.75" customHeight="1" x14ac:dyDescent="0.2">
      <c r="A1100" s="101" t="s">
        <v>8</v>
      </c>
      <c r="B1100" s="102">
        <v>3009</v>
      </c>
      <c r="C1100" s="103">
        <v>400674863.95999998</v>
      </c>
      <c r="D1100" s="102">
        <v>1759</v>
      </c>
      <c r="E1100" s="103">
        <v>240271463.44</v>
      </c>
      <c r="F1100" s="102">
        <v>1436</v>
      </c>
      <c r="G1100" s="103">
        <v>219002731.11000001</v>
      </c>
      <c r="K1100" s="130"/>
    </row>
    <row r="1101" spans="1:11" ht="18.75" customHeight="1" x14ac:dyDescent="0.2">
      <c r="A1101" s="50" t="s">
        <v>9</v>
      </c>
      <c r="B1101" s="51">
        <v>2964</v>
      </c>
      <c r="C1101" s="52">
        <v>348003606.99000001</v>
      </c>
      <c r="D1101" s="102">
        <v>1791</v>
      </c>
      <c r="E1101" s="103">
        <v>210404038.71000001</v>
      </c>
      <c r="F1101" s="102">
        <v>1418</v>
      </c>
      <c r="G1101" s="103">
        <v>182098719.36000001</v>
      </c>
      <c r="K1101" s="130"/>
    </row>
    <row r="1102" spans="1:11" ht="18.75" customHeight="1" x14ac:dyDescent="0.2">
      <c r="A1102" s="50" t="s">
        <v>10</v>
      </c>
      <c r="B1102" s="51">
        <v>4489</v>
      </c>
      <c r="C1102" s="52">
        <v>503614539.63999999</v>
      </c>
      <c r="D1102" s="102">
        <v>2257</v>
      </c>
      <c r="E1102" s="103">
        <v>249603453.44</v>
      </c>
      <c r="F1102" s="102">
        <v>1731</v>
      </c>
      <c r="G1102" s="103">
        <v>230662039.38</v>
      </c>
      <c r="K1102" s="130"/>
    </row>
    <row r="1103" spans="1:11" ht="18.75" customHeight="1" x14ac:dyDescent="0.2">
      <c r="A1103" s="50" t="s">
        <v>11</v>
      </c>
      <c r="B1103" s="51">
        <v>1465</v>
      </c>
      <c r="C1103" s="52">
        <v>200469481.53</v>
      </c>
      <c r="D1103" s="102">
        <v>900</v>
      </c>
      <c r="E1103" s="103">
        <v>120263925.23999999</v>
      </c>
      <c r="F1103" s="102">
        <v>714</v>
      </c>
      <c r="G1103" s="103">
        <v>115261128.34</v>
      </c>
      <c r="K1103" s="130"/>
    </row>
    <row r="1104" spans="1:11" ht="18.75" customHeight="1" x14ac:dyDescent="0.2">
      <c r="A1104" s="50" t="s">
        <v>12</v>
      </c>
      <c r="B1104" s="51">
        <v>2711</v>
      </c>
      <c r="C1104" s="52">
        <v>310595111.11000001</v>
      </c>
      <c r="D1104" s="102">
        <v>1684</v>
      </c>
      <c r="E1104" s="103">
        <v>193538456.91999999</v>
      </c>
      <c r="F1104" s="102">
        <v>1349</v>
      </c>
      <c r="G1104" s="103">
        <v>190537199.06999999</v>
      </c>
      <c r="K1104" s="130"/>
    </row>
    <row r="1105" spans="1:11" ht="18.75" customHeight="1" x14ac:dyDescent="0.2">
      <c r="A1105" s="50" t="s">
        <v>13</v>
      </c>
      <c r="B1105" s="51">
        <v>6416</v>
      </c>
      <c r="C1105" s="52">
        <v>682605723.59000003</v>
      </c>
      <c r="D1105" s="102">
        <v>3208</v>
      </c>
      <c r="E1105" s="103">
        <v>336179050.75999999</v>
      </c>
      <c r="F1105" s="102">
        <v>2480</v>
      </c>
      <c r="G1105" s="103">
        <v>320840900.66000003</v>
      </c>
      <c r="K1105" s="130"/>
    </row>
    <row r="1106" spans="1:11" ht="18.75" customHeight="1" x14ac:dyDescent="0.2">
      <c r="A1106" s="50" t="s">
        <v>14</v>
      </c>
      <c r="B1106" s="51">
        <v>6151</v>
      </c>
      <c r="C1106" s="52">
        <v>644821668.75999999</v>
      </c>
      <c r="D1106" s="102">
        <v>3612</v>
      </c>
      <c r="E1106" s="103">
        <v>369634091</v>
      </c>
      <c r="F1106" s="102">
        <v>2759</v>
      </c>
      <c r="G1106" s="103">
        <v>349691231.94</v>
      </c>
      <c r="K1106" s="130"/>
    </row>
    <row r="1107" spans="1:11" ht="18.75" customHeight="1" x14ac:dyDescent="0.2">
      <c r="A1107" s="50" t="s">
        <v>15</v>
      </c>
      <c r="B1107" s="51">
        <v>1909</v>
      </c>
      <c r="C1107" s="52">
        <v>220901414.13999999</v>
      </c>
      <c r="D1107" s="102">
        <v>1057</v>
      </c>
      <c r="E1107" s="103">
        <v>119436349.3</v>
      </c>
      <c r="F1107" s="102">
        <v>795</v>
      </c>
      <c r="G1107" s="103">
        <v>104988653.98999999</v>
      </c>
      <c r="K1107" s="130"/>
    </row>
    <row r="1108" spans="1:11" ht="18.75" customHeight="1" x14ac:dyDescent="0.2">
      <c r="A1108" s="50" t="s">
        <v>16</v>
      </c>
      <c r="B1108" s="51">
        <v>3945</v>
      </c>
      <c r="C1108" s="52">
        <v>430768766.69</v>
      </c>
      <c r="D1108" s="102">
        <v>2480</v>
      </c>
      <c r="E1108" s="103">
        <v>266640659.5</v>
      </c>
      <c r="F1108" s="102">
        <v>1936</v>
      </c>
      <c r="G1108" s="103">
        <v>263139832.18000001</v>
      </c>
      <c r="K1108" s="130"/>
    </row>
    <row r="1109" spans="1:11" ht="18.75" customHeight="1" x14ac:dyDescent="0.2">
      <c r="A1109" s="50" t="s">
        <v>17</v>
      </c>
      <c r="B1109" s="51">
        <v>2050</v>
      </c>
      <c r="C1109" s="52">
        <v>235146868.34</v>
      </c>
      <c r="D1109" s="102">
        <v>1258</v>
      </c>
      <c r="E1109" s="103">
        <v>137000876.63</v>
      </c>
      <c r="F1109" s="102">
        <v>1118</v>
      </c>
      <c r="G1109" s="103">
        <v>135033167.65000001</v>
      </c>
      <c r="K1109" s="130"/>
    </row>
    <row r="1110" spans="1:11" ht="18.75" customHeight="1" x14ac:dyDescent="0.2">
      <c r="A1110" s="50" t="s">
        <v>18</v>
      </c>
      <c r="B1110" s="51">
        <v>3019</v>
      </c>
      <c r="C1110" s="52">
        <v>356886512.64999998</v>
      </c>
      <c r="D1110" s="102">
        <v>1668</v>
      </c>
      <c r="E1110" s="103">
        <v>189929323.02000001</v>
      </c>
      <c r="F1110" s="102">
        <v>1348</v>
      </c>
      <c r="G1110" s="103">
        <v>181696150.34</v>
      </c>
      <c r="K1110" s="130"/>
    </row>
    <row r="1111" spans="1:11" ht="18.75" customHeight="1" x14ac:dyDescent="0.2">
      <c r="A1111" s="50" t="s">
        <v>19</v>
      </c>
      <c r="B1111" s="51">
        <v>2849</v>
      </c>
      <c r="C1111" s="52">
        <v>342986229.10000002</v>
      </c>
      <c r="D1111" s="102">
        <v>1717</v>
      </c>
      <c r="E1111" s="103">
        <v>199258817.49000001</v>
      </c>
      <c r="F1111" s="102">
        <v>1365</v>
      </c>
      <c r="G1111" s="103">
        <v>182223557.12</v>
      </c>
      <c r="K1111" s="130"/>
    </row>
    <row r="1112" spans="1:11" ht="18.75" customHeight="1" x14ac:dyDescent="0.2">
      <c r="A1112" s="50" t="s">
        <v>20</v>
      </c>
      <c r="B1112" s="51">
        <v>2680</v>
      </c>
      <c r="C1112" s="52">
        <v>296162178.94999999</v>
      </c>
      <c r="D1112" s="102">
        <v>1707</v>
      </c>
      <c r="E1112" s="103">
        <v>190110991.19</v>
      </c>
      <c r="F1112" s="102">
        <v>1461</v>
      </c>
      <c r="G1112" s="103">
        <v>187184603.44</v>
      </c>
      <c r="K1112" s="130"/>
    </row>
    <row r="1113" spans="1:11" ht="18.75" customHeight="1" x14ac:dyDescent="0.2">
      <c r="A1113" s="50" t="s">
        <v>21</v>
      </c>
      <c r="B1113" s="51">
        <v>2067</v>
      </c>
      <c r="C1113" s="52">
        <v>239331203.09999999</v>
      </c>
      <c r="D1113" s="102">
        <v>1241</v>
      </c>
      <c r="E1113" s="103">
        <v>137658804.19999999</v>
      </c>
      <c r="F1113" s="102">
        <v>983</v>
      </c>
      <c r="G1113" s="103">
        <v>132400633.45</v>
      </c>
      <c r="K1113" s="130"/>
    </row>
    <row r="1114" spans="1:11" ht="18.75" customHeight="1" x14ac:dyDescent="0.2">
      <c r="A1114" s="50" t="s">
        <v>22</v>
      </c>
      <c r="B1114" s="51">
        <v>4760</v>
      </c>
      <c r="C1114" s="52">
        <v>558763146.32000005</v>
      </c>
      <c r="D1114" s="102">
        <v>2611</v>
      </c>
      <c r="E1114" s="103">
        <v>322578417.67000002</v>
      </c>
      <c r="F1114" s="102">
        <v>2055</v>
      </c>
      <c r="G1114" s="103">
        <v>281864674.88999999</v>
      </c>
      <c r="K1114" s="130"/>
    </row>
    <row r="1115" spans="1:11" ht="18.75" customHeight="1" x14ac:dyDescent="0.2">
      <c r="A1115" s="50" t="s">
        <v>23</v>
      </c>
      <c r="B1115" s="51">
        <v>2015</v>
      </c>
      <c r="C1115" s="52">
        <v>256536513.72999999</v>
      </c>
      <c r="D1115" s="102">
        <v>1185</v>
      </c>
      <c r="E1115" s="103">
        <v>149866385.06999999</v>
      </c>
      <c r="F1115" s="102">
        <v>949</v>
      </c>
      <c r="G1115" s="103">
        <v>136349604.53</v>
      </c>
      <c r="K1115" s="130"/>
    </row>
    <row r="1116" spans="1:11" ht="18.75" customHeight="1" x14ac:dyDescent="0.2">
      <c r="A1116" s="4" t="s">
        <v>25</v>
      </c>
      <c r="B1116" s="5">
        <v>52499</v>
      </c>
      <c r="C1116" s="4">
        <v>6028267828.6000004</v>
      </c>
      <c r="D1116" s="5">
        <v>30135</v>
      </c>
      <c r="E1116" s="4">
        <v>3432375103.5900002</v>
      </c>
      <c r="F1116" s="5">
        <v>23888</v>
      </c>
      <c r="G1116" s="4">
        <v>3212974827.4499998</v>
      </c>
      <c r="K1116" s="130"/>
    </row>
    <row r="1117" spans="1:11" ht="18.75" customHeight="1" x14ac:dyDescent="0.2">
      <c r="A1117" s="138" t="s">
        <v>113</v>
      </c>
      <c r="B1117" s="138"/>
      <c r="C1117" s="138"/>
      <c r="D1117" s="138"/>
      <c r="E1117" s="138"/>
      <c r="F1117" s="138"/>
      <c r="G1117" s="21"/>
      <c r="K1117" s="130"/>
    </row>
    <row r="1118" spans="1:11" ht="66" customHeight="1" x14ac:dyDescent="0.2">
      <c r="A1118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118" s="139"/>
      <c r="C1118" s="139"/>
      <c r="D1118" s="139"/>
      <c r="E1118" s="139"/>
      <c r="F1118" s="139"/>
      <c r="G1118" s="128"/>
      <c r="K1118" s="130"/>
    </row>
    <row r="1119" spans="1:11" ht="39.75" customHeight="1" x14ac:dyDescent="0.2">
      <c r="A1119" s="139" t="str">
        <f>A204</f>
        <v>Osoba udostępniająca informację: Magdalena Głażewska
Data udostępnienia informacji: 31.10.2024 r.</v>
      </c>
      <c r="B1119" s="139"/>
      <c r="C1119" s="139"/>
      <c r="D1119" s="128"/>
      <c r="E1119" s="128"/>
      <c r="F1119" s="128"/>
      <c r="G1119" s="128"/>
      <c r="K1119" s="130"/>
    </row>
    <row r="1120" spans="1:11" ht="99.75" customHeight="1" x14ac:dyDescent="0.2">
      <c r="A1120" s="136" t="s">
        <v>142</v>
      </c>
      <c r="B1120" s="136"/>
      <c r="C1120" s="136"/>
      <c r="D1120" s="136"/>
      <c r="E1120" s="136"/>
      <c r="F1120" s="136"/>
      <c r="G1120" s="262"/>
      <c r="K1120" s="130"/>
    </row>
    <row r="1121" spans="1:11" ht="21.6" customHeight="1" x14ac:dyDescent="0.2">
      <c r="A1121" s="137" t="str">
        <f>A134</f>
        <v>Dane na dzień 30.09.2024 r.</v>
      </c>
      <c r="B1121" s="137"/>
      <c r="C1121" s="137"/>
      <c r="D1121" s="128"/>
      <c r="E1121" s="128"/>
      <c r="F1121" s="128"/>
      <c r="K1121" s="130"/>
    </row>
    <row r="1122" spans="1:11" ht="64.5" customHeight="1" x14ac:dyDescent="0.2">
      <c r="A1122" s="122" t="s">
        <v>1</v>
      </c>
      <c r="B1122" s="100" t="s">
        <v>7</v>
      </c>
      <c r="C1122" s="100" t="s">
        <v>120</v>
      </c>
      <c r="D1122" s="128"/>
      <c r="E1122" s="128"/>
      <c r="F1122" s="128"/>
      <c r="K1122" s="130"/>
    </row>
    <row r="1123" spans="1:11" ht="18.75" customHeight="1" x14ac:dyDescent="0.2">
      <c r="A1123" s="101" t="s">
        <v>8</v>
      </c>
      <c r="B1123" s="102">
        <v>8</v>
      </c>
      <c r="C1123" s="103">
        <v>746231.47</v>
      </c>
      <c r="D1123" s="128"/>
      <c r="E1123" s="128"/>
      <c r="F1123" s="128"/>
      <c r="K1123" s="130"/>
    </row>
    <row r="1124" spans="1:11" ht="18.75" customHeight="1" x14ac:dyDescent="0.2">
      <c r="A1124" s="50" t="s">
        <v>36</v>
      </c>
      <c r="B1124" s="51">
        <v>2</v>
      </c>
      <c r="C1124" s="52">
        <v>161557</v>
      </c>
      <c r="D1124" s="128"/>
      <c r="E1124" s="128"/>
      <c r="F1124" s="128"/>
      <c r="K1124" s="130"/>
    </row>
    <row r="1125" spans="1:11" ht="18.75" customHeight="1" x14ac:dyDescent="0.2">
      <c r="A1125" s="50" t="s">
        <v>10</v>
      </c>
      <c r="B1125" s="51">
        <v>2</v>
      </c>
      <c r="C1125" s="52">
        <v>106243.5</v>
      </c>
      <c r="D1125" s="128"/>
      <c r="E1125" s="128"/>
      <c r="F1125" s="128"/>
      <c r="K1125" s="130"/>
    </row>
    <row r="1126" spans="1:11" ht="18.75" customHeight="1" x14ac:dyDescent="0.2">
      <c r="A1126" s="50" t="s">
        <v>11</v>
      </c>
      <c r="B1126" s="51">
        <v>2</v>
      </c>
      <c r="C1126" s="52">
        <v>52091.53</v>
      </c>
      <c r="D1126" s="128"/>
      <c r="E1126" s="128"/>
      <c r="F1126" s="128"/>
      <c r="K1126" s="130"/>
    </row>
    <row r="1127" spans="1:11" ht="18.75" customHeight="1" x14ac:dyDescent="0.2">
      <c r="A1127" s="50" t="s">
        <v>12</v>
      </c>
      <c r="B1127" s="51">
        <v>2</v>
      </c>
      <c r="C1127" s="52">
        <v>153596.5</v>
      </c>
      <c r="D1127" s="128"/>
      <c r="E1127" s="128"/>
      <c r="F1127" s="128"/>
      <c r="K1127" s="130"/>
    </row>
    <row r="1128" spans="1:11" ht="18.75" customHeight="1" x14ac:dyDescent="0.2">
      <c r="A1128" s="50" t="s">
        <v>13</v>
      </c>
      <c r="B1128" s="51">
        <v>2</v>
      </c>
      <c r="C1128" s="52">
        <v>143774</v>
      </c>
      <c r="D1128" s="128"/>
      <c r="E1128" s="128"/>
      <c r="F1128" s="128"/>
      <c r="K1128" s="130"/>
    </row>
    <row r="1129" spans="1:11" ht="18.75" customHeight="1" x14ac:dyDescent="0.2">
      <c r="A1129" s="50" t="s">
        <v>14</v>
      </c>
      <c r="B1129" s="51">
        <v>4</v>
      </c>
      <c r="C1129" s="52">
        <v>195911.48</v>
      </c>
      <c r="D1129" s="128"/>
      <c r="E1129" s="128"/>
      <c r="F1129" s="128"/>
      <c r="K1129" s="130"/>
    </row>
    <row r="1130" spans="1:11" ht="18.75" customHeight="1" x14ac:dyDescent="0.2">
      <c r="A1130" s="50" t="s">
        <v>15</v>
      </c>
      <c r="B1130" s="51">
        <v>3</v>
      </c>
      <c r="C1130" s="52">
        <v>71603.91</v>
      </c>
      <c r="D1130" s="128"/>
      <c r="E1130" s="128"/>
      <c r="F1130" s="128"/>
      <c r="K1130" s="130"/>
    </row>
    <row r="1131" spans="1:11" ht="18.75" customHeight="1" x14ac:dyDescent="0.2">
      <c r="A1131" s="50" t="s">
        <v>16</v>
      </c>
      <c r="B1131" s="51">
        <v>3</v>
      </c>
      <c r="C1131" s="52">
        <v>241131</v>
      </c>
      <c r="D1131" s="128"/>
      <c r="E1131" s="128"/>
      <c r="F1131" s="128"/>
      <c r="K1131" s="130"/>
    </row>
    <row r="1132" spans="1:11" ht="18.75" customHeight="1" x14ac:dyDescent="0.2">
      <c r="A1132" s="50" t="s">
        <v>17</v>
      </c>
      <c r="B1132" s="51">
        <v>3</v>
      </c>
      <c r="C1132" s="52">
        <v>430202.5</v>
      </c>
      <c r="D1132" s="128"/>
      <c r="E1132" s="128"/>
      <c r="F1132" s="128"/>
      <c r="K1132" s="130"/>
    </row>
    <row r="1133" spans="1:11" ht="18.75" customHeight="1" x14ac:dyDescent="0.2">
      <c r="A1133" s="50" t="s">
        <v>18</v>
      </c>
      <c r="B1133" s="51">
        <v>3</v>
      </c>
      <c r="C1133" s="52">
        <v>247065.28</v>
      </c>
      <c r="D1133" s="128"/>
      <c r="E1133" s="128"/>
      <c r="F1133" s="128"/>
      <c r="K1133" s="130"/>
    </row>
    <row r="1134" spans="1:11" ht="18.75" customHeight="1" x14ac:dyDescent="0.2">
      <c r="A1134" s="50" t="s">
        <v>19</v>
      </c>
      <c r="B1134" s="51">
        <v>3</v>
      </c>
      <c r="C1134" s="52">
        <v>105380.03</v>
      </c>
      <c r="D1134" s="128"/>
      <c r="E1134" s="128"/>
      <c r="F1134" s="128"/>
      <c r="K1134" s="130"/>
    </row>
    <row r="1135" spans="1:11" ht="18.75" customHeight="1" x14ac:dyDescent="0.2">
      <c r="A1135" s="50" t="s">
        <v>20</v>
      </c>
      <c r="B1135" s="51">
        <v>2</v>
      </c>
      <c r="C1135" s="52">
        <v>130377.5</v>
      </c>
      <c r="D1135" s="128"/>
      <c r="E1135" s="128"/>
      <c r="F1135" s="128"/>
      <c r="K1135" s="130"/>
    </row>
    <row r="1136" spans="1:11" ht="18.75" customHeight="1" x14ac:dyDescent="0.2">
      <c r="A1136" s="50" t="s">
        <v>37</v>
      </c>
      <c r="B1136" s="51">
        <v>7</v>
      </c>
      <c r="C1136" s="52">
        <v>615352.24</v>
      </c>
      <c r="D1136" s="128"/>
      <c r="E1136" s="128"/>
      <c r="F1136" s="128"/>
      <c r="K1136" s="130"/>
    </row>
    <row r="1137" spans="1:11" ht="18.75" customHeight="1" x14ac:dyDescent="0.2">
      <c r="A1137" s="50" t="s">
        <v>22</v>
      </c>
      <c r="B1137" s="51">
        <v>14</v>
      </c>
      <c r="C1137" s="52">
        <v>1512648.64</v>
      </c>
      <c r="D1137" s="128"/>
      <c r="E1137" s="128"/>
      <c r="F1137" s="128"/>
      <c r="K1137" s="130"/>
    </row>
    <row r="1138" spans="1:11" ht="18.75" customHeight="1" x14ac:dyDescent="0.2">
      <c r="A1138" s="50" t="s">
        <v>23</v>
      </c>
      <c r="B1138" s="51">
        <v>2</v>
      </c>
      <c r="C1138" s="52">
        <v>133513.96</v>
      </c>
      <c r="D1138" s="128"/>
      <c r="E1138" s="128"/>
      <c r="F1138" s="128"/>
      <c r="K1138" s="130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128"/>
      <c r="E1139" s="128"/>
      <c r="F1139" s="128"/>
      <c r="K1139" s="130"/>
    </row>
    <row r="1140" spans="1:11" ht="27.75" customHeight="1" x14ac:dyDescent="0.2">
      <c r="A1140" s="152" t="s">
        <v>113</v>
      </c>
      <c r="B1140" s="152"/>
      <c r="C1140" s="152"/>
      <c r="D1140" s="152"/>
      <c r="E1140" s="152"/>
      <c r="F1140" s="152"/>
      <c r="G1140" s="54"/>
      <c r="K1140" s="130"/>
    </row>
    <row r="1141" spans="1:11" ht="78.75" customHeight="1" x14ac:dyDescent="0.2">
      <c r="A1141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141" s="139"/>
      <c r="C1141" s="139"/>
      <c r="D1141" s="139"/>
      <c r="E1141" s="139"/>
      <c r="F1141" s="139"/>
      <c r="K1141" s="130"/>
    </row>
    <row r="1142" spans="1:11" ht="33" customHeight="1" x14ac:dyDescent="0.2">
      <c r="A1142" s="139" t="str">
        <f>A204</f>
        <v>Osoba udostępniająca informację: Magdalena Głażewska
Data udostępnienia informacji: 31.10.2024 r.</v>
      </c>
      <c r="B1142" s="139"/>
      <c r="C1142" s="139"/>
      <c r="D1142" s="128"/>
      <c r="E1142" s="128"/>
      <c r="F1142" s="128"/>
      <c r="K1142" s="130"/>
    </row>
    <row r="1143" spans="1:11" ht="47.45" hidden="1" customHeight="1" x14ac:dyDescent="0.2">
      <c r="A1143" s="154" t="s">
        <v>143</v>
      </c>
      <c r="B1143" s="154"/>
      <c r="C1143" s="154"/>
      <c r="D1143" s="154"/>
      <c r="E1143" s="154"/>
      <c r="F1143" s="123"/>
      <c r="G1143" s="123"/>
      <c r="K1143" s="130"/>
    </row>
    <row r="1144" spans="1:11" ht="18" hidden="1" customHeight="1" x14ac:dyDescent="0.2">
      <c r="A1144" s="153" t="str">
        <f>A134</f>
        <v>Dane na dzień 30.09.2024 r.</v>
      </c>
      <c r="B1144" s="153"/>
      <c r="C1144" s="153"/>
      <c r="D1144" s="153"/>
      <c r="E1144" s="153"/>
      <c r="F1144" s="86"/>
      <c r="G1144" s="86"/>
      <c r="K1144" s="130"/>
    </row>
    <row r="1145" spans="1:11" ht="64.5" hidden="1" customHeight="1" x14ac:dyDescent="0.2">
      <c r="A1145" s="105" t="s">
        <v>1</v>
      </c>
      <c r="B1145" s="106" t="s">
        <v>135</v>
      </c>
      <c r="C1145" s="106" t="s">
        <v>136</v>
      </c>
      <c r="D1145" s="106" t="s">
        <v>7</v>
      </c>
      <c r="E1145" s="106" t="s">
        <v>120</v>
      </c>
      <c r="F1145" s="107"/>
      <c r="K1145" s="130"/>
    </row>
    <row r="1146" spans="1:11" ht="18.75" hidden="1" customHeight="1" x14ac:dyDescent="0.2">
      <c r="A1146" s="108" t="s">
        <v>8</v>
      </c>
      <c r="B1146" s="109">
        <v>0</v>
      </c>
      <c r="C1146" s="110">
        <v>0</v>
      </c>
      <c r="D1146" s="109">
        <v>0</v>
      </c>
      <c r="E1146" s="110">
        <v>0</v>
      </c>
      <c r="K1146" s="130"/>
    </row>
    <row r="1147" spans="1:11" ht="18.75" hidden="1" customHeight="1" x14ac:dyDescent="0.2">
      <c r="A1147" s="75" t="s">
        <v>36</v>
      </c>
      <c r="B1147" s="109">
        <v>1</v>
      </c>
      <c r="C1147" s="110">
        <v>21060</v>
      </c>
      <c r="D1147" s="109">
        <v>3</v>
      </c>
      <c r="E1147" s="110">
        <v>21060</v>
      </c>
      <c r="K1147" s="130"/>
    </row>
    <row r="1148" spans="1:11" ht="18.75" hidden="1" customHeight="1" x14ac:dyDescent="0.2">
      <c r="A1148" s="75" t="s">
        <v>10</v>
      </c>
      <c r="B1148" s="109">
        <v>0</v>
      </c>
      <c r="C1148" s="110">
        <v>0</v>
      </c>
      <c r="D1148" s="109">
        <v>0</v>
      </c>
      <c r="E1148" s="110">
        <v>0</v>
      </c>
      <c r="K1148" s="130"/>
    </row>
    <row r="1149" spans="1:11" ht="18.75" hidden="1" customHeight="1" x14ac:dyDescent="0.2">
      <c r="A1149" s="75" t="s">
        <v>11</v>
      </c>
      <c r="B1149" s="109">
        <v>0</v>
      </c>
      <c r="C1149" s="110">
        <v>0</v>
      </c>
      <c r="D1149" s="109">
        <v>0</v>
      </c>
      <c r="E1149" s="110">
        <v>0</v>
      </c>
      <c r="K1149" s="130"/>
    </row>
    <row r="1150" spans="1:11" ht="18.75" hidden="1" customHeight="1" x14ac:dyDescent="0.2">
      <c r="A1150" s="75" t="s">
        <v>12</v>
      </c>
      <c r="B1150" s="109">
        <v>1</v>
      </c>
      <c r="C1150" s="110">
        <v>6153</v>
      </c>
      <c r="D1150" s="109">
        <v>0</v>
      </c>
      <c r="E1150" s="110">
        <v>0</v>
      </c>
      <c r="K1150" s="130"/>
    </row>
    <row r="1151" spans="1:11" ht="18.75" hidden="1" customHeight="1" x14ac:dyDescent="0.2">
      <c r="A1151" s="75" t="s">
        <v>13</v>
      </c>
      <c r="B1151" s="109">
        <v>0</v>
      </c>
      <c r="C1151" s="110">
        <v>0</v>
      </c>
      <c r="D1151" s="109">
        <v>0</v>
      </c>
      <c r="E1151" s="110">
        <v>0</v>
      </c>
      <c r="K1151" s="130"/>
    </row>
    <row r="1152" spans="1:11" ht="18.75" hidden="1" customHeight="1" x14ac:dyDescent="0.2">
      <c r="A1152" s="75" t="s">
        <v>14</v>
      </c>
      <c r="B1152" s="109">
        <v>0</v>
      </c>
      <c r="C1152" s="110">
        <v>0</v>
      </c>
      <c r="D1152" s="109">
        <v>0</v>
      </c>
      <c r="E1152" s="110">
        <v>0</v>
      </c>
      <c r="K1152" s="130"/>
    </row>
    <row r="1153" spans="1:11" ht="18.75" hidden="1" customHeight="1" x14ac:dyDescent="0.2">
      <c r="A1153" s="75" t="s">
        <v>15</v>
      </c>
      <c r="B1153" s="109">
        <v>0</v>
      </c>
      <c r="C1153" s="110">
        <v>0</v>
      </c>
      <c r="D1153" s="109">
        <v>0</v>
      </c>
      <c r="E1153" s="110">
        <v>0</v>
      </c>
      <c r="K1153" s="130"/>
    </row>
    <row r="1154" spans="1:11" ht="18.75" hidden="1" customHeight="1" x14ac:dyDescent="0.2">
      <c r="A1154" s="75" t="s">
        <v>16</v>
      </c>
      <c r="B1154" s="109">
        <v>0</v>
      </c>
      <c r="C1154" s="110">
        <v>0</v>
      </c>
      <c r="D1154" s="109">
        <v>0</v>
      </c>
      <c r="E1154" s="110">
        <v>0</v>
      </c>
      <c r="K1154" s="130"/>
    </row>
    <row r="1155" spans="1:11" ht="18.75" hidden="1" customHeight="1" x14ac:dyDescent="0.2">
      <c r="A1155" s="75" t="s">
        <v>17</v>
      </c>
      <c r="B1155" s="109">
        <v>1</v>
      </c>
      <c r="C1155" s="110">
        <v>23090</v>
      </c>
      <c r="D1155" s="109">
        <v>1</v>
      </c>
      <c r="E1155" s="110">
        <v>23039.53</v>
      </c>
      <c r="K1155" s="130"/>
    </row>
    <row r="1156" spans="1:11" ht="18.75" hidden="1" customHeight="1" x14ac:dyDescent="0.2">
      <c r="A1156" s="75" t="s">
        <v>18</v>
      </c>
      <c r="B1156" s="109">
        <v>1</v>
      </c>
      <c r="C1156" s="110">
        <v>12745</v>
      </c>
      <c r="D1156" s="109">
        <v>1</v>
      </c>
      <c r="E1156" s="110">
        <v>4635.3500000000004</v>
      </c>
      <c r="K1156" s="130"/>
    </row>
    <row r="1157" spans="1:11" ht="18.75" hidden="1" customHeight="1" x14ac:dyDescent="0.2">
      <c r="A1157" s="75" t="s">
        <v>19</v>
      </c>
      <c r="B1157" s="109">
        <v>0</v>
      </c>
      <c r="C1157" s="110">
        <v>0</v>
      </c>
      <c r="D1157" s="109">
        <v>0</v>
      </c>
      <c r="E1157" s="110">
        <v>0</v>
      </c>
      <c r="K1157" s="130"/>
    </row>
    <row r="1158" spans="1:11" ht="18.75" hidden="1" customHeight="1" x14ac:dyDescent="0.2">
      <c r="A1158" s="75" t="s">
        <v>20</v>
      </c>
      <c r="B1158" s="109">
        <v>0</v>
      </c>
      <c r="C1158" s="110">
        <v>0</v>
      </c>
      <c r="D1158" s="109">
        <v>0</v>
      </c>
      <c r="E1158" s="110">
        <v>0</v>
      </c>
      <c r="K1158" s="130"/>
    </row>
    <row r="1159" spans="1:11" ht="18.75" hidden="1" customHeight="1" x14ac:dyDescent="0.2">
      <c r="A1159" s="75" t="s">
        <v>37</v>
      </c>
      <c r="B1159" s="109">
        <v>0</v>
      </c>
      <c r="C1159" s="110">
        <v>0</v>
      </c>
      <c r="D1159" s="109">
        <v>0</v>
      </c>
      <c r="E1159" s="110">
        <v>0</v>
      </c>
      <c r="K1159" s="130"/>
    </row>
    <row r="1160" spans="1:11" ht="18.75" hidden="1" customHeight="1" x14ac:dyDescent="0.2">
      <c r="A1160" s="75" t="s">
        <v>22</v>
      </c>
      <c r="B1160" s="109">
        <v>1</v>
      </c>
      <c r="C1160" s="110">
        <v>23252.99</v>
      </c>
      <c r="D1160" s="109">
        <v>0</v>
      </c>
      <c r="E1160" s="110">
        <v>0</v>
      </c>
      <c r="K1160" s="130"/>
    </row>
    <row r="1161" spans="1:11" ht="18.75" hidden="1" customHeight="1" x14ac:dyDescent="0.2">
      <c r="A1161" s="75" t="s">
        <v>23</v>
      </c>
      <c r="B1161" s="109">
        <v>0</v>
      </c>
      <c r="C1161" s="110">
        <v>0</v>
      </c>
      <c r="D1161" s="109">
        <v>0</v>
      </c>
      <c r="E1161" s="110">
        <v>0</v>
      </c>
      <c r="K1161" s="130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107"/>
      <c r="K1162" s="130"/>
    </row>
    <row r="1163" spans="1:11" ht="18.75" hidden="1" customHeight="1" x14ac:dyDescent="0.2">
      <c r="A1163" s="155" t="s">
        <v>113</v>
      </c>
      <c r="B1163" s="155"/>
      <c r="C1163" s="155"/>
      <c r="D1163" s="155"/>
      <c r="E1163" s="155"/>
      <c r="F1163" s="155"/>
      <c r="K1163" s="130"/>
    </row>
    <row r="1164" spans="1:11" ht="66" hidden="1" customHeight="1" x14ac:dyDescent="0.2">
      <c r="A1164" s="140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164" s="140"/>
      <c r="C1164" s="140"/>
      <c r="D1164" s="140"/>
      <c r="K1164" s="130"/>
    </row>
    <row r="1165" spans="1:11" ht="29.25" hidden="1" customHeight="1" x14ac:dyDescent="0.2">
      <c r="A1165" s="140" t="str">
        <f>A204</f>
        <v>Osoba udostępniająca informację: Magdalena Głażewska
Data udostępnienia informacji: 31.10.2024 r.</v>
      </c>
      <c r="B1165" s="140"/>
      <c r="C1165" s="140"/>
      <c r="K1165" s="130"/>
    </row>
    <row r="1166" spans="1:11" ht="13.15" hidden="1" customHeight="1" x14ac:dyDescent="0.2">
      <c r="A1166" s="120"/>
      <c r="B1166" s="120"/>
      <c r="C1166" s="120"/>
      <c r="K1166" s="130"/>
    </row>
    <row r="1167" spans="1:11" ht="37.9" hidden="1" customHeight="1" x14ac:dyDescent="0.2">
      <c r="A1167" s="154" t="s">
        <v>144</v>
      </c>
      <c r="B1167" s="154"/>
      <c r="C1167" s="154"/>
      <c r="D1167" s="154"/>
      <c r="E1167" s="154"/>
      <c r="F1167" s="154"/>
      <c r="G1167" s="154"/>
      <c r="K1167" s="130"/>
    </row>
    <row r="1168" spans="1:11" ht="20.45" hidden="1" customHeight="1" x14ac:dyDescent="0.2">
      <c r="A1168" s="153" t="str">
        <f>A134</f>
        <v>Dane na dzień 30.09.2024 r.</v>
      </c>
      <c r="B1168" s="153"/>
      <c r="C1168" s="153"/>
      <c r="D1168" s="153"/>
      <c r="E1168" s="153"/>
      <c r="F1168" s="153"/>
      <c r="G1168" s="153"/>
      <c r="K1168" s="130"/>
    </row>
    <row r="1169" spans="1:11" ht="64.5" hidden="1" customHeight="1" x14ac:dyDescent="0.2">
      <c r="A1169" s="105" t="s">
        <v>1</v>
      </c>
      <c r="B1169" s="106" t="s">
        <v>29</v>
      </c>
      <c r="C1169" s="106" t="s">
        <v>134</v>
      </c>
      <c r="D1169" s="106" t="s">
        <v>135</v>
      </c>
      <c r="E1169" s="106" t="s">
        <v>136</v>
      </c>
      <c r="F1169" s="106" t="s">
        <v>7</v>
      </c>
      <c r="G1169" s="106" t="s">
        <v>120</v>
      </c>
      <c r="K1169" s="130"/>
    </row>
    <row r="1170" spans="1:11" ht="18.75" hidden="1" customHeight="1" x14ac:dyDescent="0.2">
      <c r="A1170" s="108" t="s">
        <v>8</v>
      </c>
      <c r="B1170" s="109">
        <v>0</v>
      </c>
      <c r="C1170" s="110">
        <v>0</v>
      </c>
      <c r="D1170" s="109">
        <v>0</v>
      </c>
      <c r="E1170" s="110">
        <v>0</v>
      </c>
      <c r="F1170" s="109">
        <v>0</v>
      </c>
      <c r="G1170" s="110">
        <v>0</v>
      </c>
      <c r="H1170" s="111"/>
      <c r="K1170" s="130"/>
    </row>
    <row r="1171" spans="1:11" ht="18.75" hidden="1" customHeight="1" x14ac:dyDescent="0.2">
      <c r="A1171" s="75" t="s">
        <v>36</v>
      </c>
      <c r="B1171" s="76">
        <v>2</v>
      </c>
      <c r="C1171" s="81">
        <v>669503.29</v>
      </c>
      <c r="D1171" s="76">
        <v>1</v>
      </c>
      <c r="E1171" s="81">
        <v>380175</v>
      </c>
      <c r="F1171" s="109">
        <v>0</v>
      </c>
      <c r="G1171" s="110">
        <v>0</v>
      </c>
      <c r="K1171" s="130"/>
    </row>
    <row r="1172" spans="1:11" ht="18.75" hidden="1" customHeight="1" x14ac:dyDescent="0.2">
      <c r="A1172" s="75" t="s">
        <v>10</v>
      </c>
      <c r="B1172" s="76">
        <v>2</v>
      </c>
      <c r="C1172" s="81">
        <v>289868</v>
      </c>
      <c r="D1172" s="76">
        <v>2</v>
      </c>
      <c r="E1172" s="81">
        <v>289865</v>
      </c>
      <c r="F1172" s="76">
        <v>2</v>
      </c>
      <c r="G1172" s="81">
        <v>52000</v>
      </c>
      <c r="K1172" s="130"/>
    </row>
    <row r="1173" spans="1:11" ht="18.75" hidden="1" customHeight="1" x14ac:dyDescent="0.2">
      <c r="A1173" s="75" t="s">
        <v>11</v>
      </c>
      <c r="B1173" s="76">
        <v>0</v>
      </c>
      <c r="C1173" s="81">
        <v>0</v>
      </c>
      <c r="D1173" s="76">
        <v>0</v>
      </c>
      <c r="E1173" s="81">
        <v>0</v>
      </c>
      <c r="F1173" s="76">
        <v>0</v>
      </c>
      <c r="G1173" s="81">
        <v>0</v>
      </c>
      <c r="K1173" s="130"/>
    </row>
    <row r="1174" spans="1:11" ht="18.75" hidden="1" customHeight="1" x14ac:dyDescent="0.2">
      <c r="A1174" s="75" t="s">
        <v>12</v>
      </c>
      <c r="B1174" s="76">
        <v>0</v>
      </c>
      <c r="C1174" s="81">
        <v>0</v>
      </c>
      <c r="D1174" s="76">
        <v>0</v>
      </c>
      <c r="E1174" s="81">
        <v>0</v>
      </c>
      <c r="F1174" s="76">
        <v>0</v>
      </c>
      <c r="G1174" s="81">
        <v>0</v>
      </c>
      <c r="K1174" s="130"/>
    </row>
    <row r="1175" spans="1:11" ht="18.75" hidden="1" customHeight="1" x14ac:dyDescent="0.2">
      <c r="A1175" s="75" t="s">
        <v>13</v>
      </c>
      <c r="B1175" s="76">
        <v>0</v>
      </c>
      <c r="C1175" s="81">
        <v>0</v>
      </c>
      <c r="D1175" s="76">
        <v>0</v>
      </c>
      <c r="E1175" s="81">
        <v>0</v>
      </c>
      <c r="F1175" s="76">
        <v>0</v>
      </c>
      <c r="G1175" s="81">
        <v>0</v>
      </c>
      <c r="K1175" s="130"/>
    </row>
    <row r="1176" spans="1:11" ht="18.75" hidden="1" customHeight="1" x14ac:dyDescent="0.2">
      <c r="A1176" s="75" t="s">
        <v>14</v>
      </c>
      <c r="B1176" s="76">
        <v>5</v>
      </c>
      <c r="C1176" s="81">
        <v>1081099.8999999999</v>
      </c>
      <c r="D1176" s="76">
        <v>1</v>
      </c>
      <c r="E1176" s="81">
        <v>270000</v>
      </c>
      <c r="F1176" s="76">
        <v>0</v>
      </c>
      <c r="G1176" s="81">
        <v>0</v>
      </c>
      <c r="K1176" s="130"/>
    </row>
    <row r="1177" spans="1:11" ht="18.75" hidden="1" customHeight="1" x14ac:dyDescent="0.2">
      <c r="A1177" s="75" t="s">
        <v>15</v>
      </c>
      <c r="B1177" s="76">
        <v>0</v>
      </c>
      <c r="C1177" s="81">
        <v>0</v>
      </c>
      <c r="D1177" s="76">
        <v>0</v>
      </c>
      <c r="E1177" s="81">
        <v>0</v>
      </c>
      <c r="F1177" s="76">
        <v>0</v>
      </c>
      <c r="G1177" s="81">
        <v>0</v>
      </c>
      <c r="K1177" s="130"/>
    </row>
    <row r="1178" spans="1:11" ht="18.75" hidden="1" customHeight="1" x14ac:dyDescent="0.2">
      <c r="A1178" s="75" t="s">
        <v>16</v>
      </c>
      <c r="B1178" s="76">
        <v>0</v>
      </c>
      <c r="C1178" s="81">
        <v>0</v>
      </c>
      <c r="D1178" s="76">
        <v>0</v>
      </c>
      <c r="E1178" s="81">
        <v>0</v>
      </c>
      <c r="F1178" s="76">
        <v>0</v>
      </c>
      <c r="G1178" s="81">
        <v>0</v>
      </c>
      <c r="K1178" s="130"/>
    </row>
    <row r="1179" spans="1:11" ht="18.75" hidden="1" customHeight="1" x14ac:dyDescent="0.2">
      <c r="A1179" s="75" t="s">
        <v>17</v>
      </c>
      <c r="B1179" s="76">
        <v>3</v>
      </c>
      <c r="C1179" s="81">
        <v>493932.01</v>
      </c>
      <c r="D1179" s="76">
        <v>2</v>
      </c>
      <c r="E1179" s="81">
        <v>327724</v>
      </c>
      <c r="F1179" s="76">
        <v>3</v>
      </c>
      <c r="G1179" s="81">
        <v>119192.61</v>
      </c>
      <c r="K1179" s="130"/>
    </row>
    <row r="1180" spans="1:11" ht="18.75" hidden="1" customHeight="1" x14ac:dyDescent="0.2">
      <c r="A1180" s="75" t="s">
        <v>18</v>
      </c>
      <c r="B1180" s="76">
        <v>1</v>
      </c>
      <c r="C1180" s="81">
        <v>264799</v>
      </c>
      <c r="D1180" s="76">
        <v>0</v>
      </c>
      <c r="E1180" s="81">
        <v>0</v>
      </c>
      <c r="F1180" s="76">
        <v>0</v>
      </c>
      <c r="G1180" s="81">
        <v>0</v>
      </c>
      <c r="K1180" s="130"/>
    </row>
    <row r="1181" spans="1:11" ht="18.75" hidden="1" customHeight="1" x14ac:dyDescent="0.2">
      <c r="A1181" s="75" t="s">
        <v>19</v>
      </c>
      <c r="B1181" s="76">
        <v>4</v>
      </c>
      <c r="C1181" s="81">
        <v>923504.22</v>
      </c>
      <c r="D1181" s="76">
        <v>2</v>
      </c>
      <c r="E1181" s="81">
        <v>314212.03000000003</v>
      </c>
      <c r="F1181" s="76">
        <v>2</v>
      </c>
      <c r="G1181" s="81">
        <v>28186.17</v>
      </c>
      <c r="K1181" s="130"/>
    </row>
    <row r="1182" spans="1:11" ht="18.75" hidden="1" customHeight="1" x14ac:dyDescent="0.2">
      <c r="A1182" s="75" t="s">
        <v>20</v>
      </c>
      <c r="B1182" s="76">
        <v>1</v>
      </c>
      <c r="C1182" s="81">
        <v>318589</v>
      </c>
      <c r="D1182" s="76">
        <v>0</v>
      </c>
      <c r="E1182" s="81">
        <v>0</v>
      </c>
      <c r="F1182" s="76">
        <v>0</v>
      </c>
      <c r="G1182" s="81">
        <v>0</v>
      </c>
      <c r="K1182" s="130"/>
    </row>
    <row r="1183" spans="1:11" ht="18.75" hidden="1" customHeight="1" x14ac:dyDescent="0.2">
      <c r="A1183" s="75" t="s">
        <v>37</v>
      </c>
      <c r="B1183" s="76">
        <v>2</v>
      </c>
      <c r="C1183" s="81">
        <v>375594</v>
      </c>
      <c r="D1183" s="76">
        <v>0</v>
      </c>
      <c r="E1183" s="81">
        <v>0</v>
      </c>
      <c r="F1183" s="76">
        <v>0</v>
      </c>
      <c r="G1183" s="81">
        <v>0</v>
      </c>
      <c r="K1183" s="130"/>
    </row>
    <row r="1184" spans="1:11" ht="18.75" hidden="1" customHeight="1" x14ac:dyDescent="0.2">
      <c r="A1184" s="75" t="s">
        <v>22</v>
      </c>
      <c r="B1184" s="76">
        <v>9</v>
      </c>
      <c r="C1184" s="81">
        <v>2240016.69</v>
      </c>
      <c r="D1184" s="76">
        <v>5</v>
      </c>
      <c r="E1184" s="81">
        <v>826001.01</v>
      </c>
      <c r="F1184" s="76">
        <v>8</v>
      </c>
      <c r="G1184" s="81">
        <v>265954.53999999998</v>
      </c>
      <c r="K1184" s="130"/>
    </row>
    <row r="1185" spans="1:11" ht="18.75" hidden="1" customHeight="1" x14ac:dyDescent="0.2">
      <c r="A1185" s="75" t="s">
        <v>23</v>
      </c>
      <c r="B1185" s="76">
        <v>3</v>
      </c>
      <c r="C1185" s="81">
        <v>815233</v>
      </c>
      <c r="D1185" s="76">
        <v>2</v>
      </c>
      <c r="E1185" s="81">
        <v>655233</v>
      </c>
      <c r="F1185" s="76">
        <v>12</v>
      </c>
      <c r="G1185" s="81">
        <v>238308.24</v>
      </c>
      <c r="K1185" s="130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130"/>
    </row>
    <row r="1187" spans="1:11" ht="18.75" hidden="1" customHeight="1" x14ac:dyDescent="0.2">
      <c r="A1187" s="151" t="s">
        <v>113</v>
      </c>
      <c r="B1187" s="151"/>
      <c r="C1187" s="151"/>
      <c r="D1187" s="151"/>
      <c r="E1187" s="151"/>
      <c r="F1187" s="151"/>
      <c r="G1187" s="48"/>
      <c r="K1187" s="130"/>
    </row>
    <row r="1188" spans="1:11" ht="66" hidden="1" customHeight="1" x14ac:dyDescent="0.2">
      <c r="A1188" s="140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188" s="140"/>
      <c r="C1188" s="140"/>
      <c r="D1188" s="140"/>
      <c r="K1188" s="130"/>
    </row>
    <row r="1189" spans="1:11" ht="29.25" hidden="1" customHeight="1" x14ac:dyDescent="0.2">
      <c r="A1189" s="140" t="str">
        <f>A204</f>
        <v>Osoba udostępniająca informację: Magdalena Głażewska
Data udostępnienia informacji: 31.10.2024 r.</v>
      </c>
      <c r="B1189" s="140"/>
      <c r="C1189" s="140"/>
      <c r="K1189" s="130"/>
    </row>
    <row r="1190" spans="1:11" ht="17.45" hidden="1" customHeight="1" x14ac:dyDescent="0.2">
      <c r="A1190" s="120"/>
      <c r="B1190" s="120"/>
      <c r="C1190" s="120"/>
      <c r="K1190" s="130"/>
    </row>
    <row r="1191" spans="1:11" ht="65.45" hidden="1" customHeight="1" x14ac:dyDescent="0.2">
      <c r="A1191" s="154" t="s">
        <v>145</v>
      </c>
      <c r="B1191" s="154"/>
      <c r="C1191" s="154"/>
      <c r="D1191" s="154"/>
      <c r="E1191" s="154"/>
      <c r="F1191" s="154"/>
      <c r="G1191" s="154"/>
      <c r="K1191" s="130"/>
    </row>
    <row r="1192" spans="1:11" ht="18" hidden="1" customHeight="1" x14ac:dyDescent="0.2">
      <c r="A1192" s="153" t="str">
        <f>A134</f>
        <v>Dane na dzień 30.09.2024 r.</v>
      </c>
      <c r="B1192" s="153"/>
      <c r="C1192" s="153"/>
      <c r="D1192" s="153"/>
      <c r="E1192" s="153"/>
      <c r="F1192" s="153"/>
      <c r="G1192" s="153"/>
      <c r="K1192" s="130"/>
    </row>
    <row r="1193" spans="1:11" ht="64.5" hidden="1" customHeight="1" x14ac:dyDescent="0.2">
      <c r="A1193" s="105" t="s">
        <v>1</v>
      </c>
      <c r="B1193" s="106" t="s">
        <v>47</v>
      </c>
      <c r="C1193" s="106" t="s">
        <v>134</v>
      </c>
      <c r="D1193" s="106" t="s">
        <v>135</v>
      </c>
      <c r="E1193" s="106" t="s">
        <v>136</v>
      </c>
      <c r="F1193" s="106" t="s">
        <v>7</v>
      </c>
      <c r="G1193" s="106" t="s">
        <v>120</v>
      </c>
      <c r="K1193" s="130"/>
    </row>
    <row r="1194" spans="1:11" ht="18.75" hidden="1" customHeight="1" x14ac:dyDescent="0.2">
      <c r="A1194" s="108" t="s">
        <v>8</v>
      </c>
      <c r="B1194" s="109">
        <v>0</v>
      </c>
      <c r="C1194" s="110">
        <v>0</v>
      </c>
      <c r="D1194" s="109">
        <v>0</v>
      </c>
      <c r="E1194" s="110">
        <v>0</v>
      </c>
      <c r="F1194" s="109">
        <v>0</v>
      </c>
      <c r="G1194" s="110">
        <v>0</v>
      </c>
      <c r="K1194" s="130"/>
    </row>
    <row r="1195" spans="1:11" ht="18.75" hidden="1" customHeight="1" x14ac:dyDescent="0.2">
      <c r="A1195" s="75" t="s">
        <v>36</v>
      </c>
      <c r="B1195" s="76">
        <v>0</v>
      </c>
      <c r="C1195" s="81">
        <v>0</v>
      </c>
      <c r="D1195" s="76">
        <v>0</v>
      </c>
      <c r="E1195" s="81">
        <v>0</v>
      </c>
      <c r="F1195" s="109">
        <v>0</v>
      </c>
      <c r="G1195" s="110">
        <v>0</v>
      </c>
      <c r="K1195" s="130"/>
    </row>
    <row r="1196" spans="1:11" ht="18.75" hidden="1" customHeight="1" x14ac:dyDescent="0.2">
      <c r="A1196" s="75" t="s">
        <v>10</v>
      </c>
      <c r="B1196" s="76">
        <v>2</v>
      </c>
      <c r="C1196" s="81">
        <v>839172.39</v>
      </c>
      <c r="D1196" s="76">
        <v>1</v>
      </c>
      <c r="E1196" s="81">
        <v>439753</v>
      </c>
      <c r="F1196" s="76">
        <v>0</v>
      </c>
      <c r="G1196" s="81">
        <v>0</v>
      </c>
      <c r="K1196" s="130"/>
    </row>
    <row r="1197" spans="1:11" ht="18.75" hidden="1" customHeight="1" x14ac:dyDescent="0.2">
      <c r="A1197" s="75" t="s">
        <v>11</v>
      </c>
      <c r="B1197" s="76">
        <v>0</v>
      </c>
      <c r="C1197" s="81">
        <v>0</v>
      </c>
      <c r="D1197" s="76">
        <v>0</v>
      </c>
      <c r="E1197" s="81">
        <v>0</v>
      </c>
      <c r="F1197" s="76">
        <v>0</v>
      </c>
      <c r="G1197" s="81">
        <v>0</v>
      </c>
      <c r="K1197" s="130"/>
    </row>
    <row r="1198" spans="1:11" ht="18.75" hidden="1" customHeight="1" x14ac:dyDescent="0.2">
      <c r="A1198" s="75" t="s">
        <v>12</v>
      </c>
      <c r="B1198" s="76">
        <v>0</v>
      </c>
      <c r="C1198" s="81">
        <v>0</v>
      </c>
      <c r="D1198" s="76">
        <v>0</v>
      </c>
      <c r="E1198" s="81">
        <v>0</v>
      </c>
      <c r="F1198" s="76">
        <v>0</v>
      </c>
      <c r="G1198" s="81">
        <v>0</v>
      </c>
      <c r="K1198" s="130"/>
    </row>
    <row r="1199" spans="1:11" ht="18.75" hidden="1" customHeight="1" x14ac:dyDescent="0.2">
      <c r="A1199" s="75" t="s">
        <v>13</v>
      </c>
      <c r="B1199" s="76">
        <v>6</v>
      </c>
      <c r="C1199" s="81">
        <v>2385667.4500000002</v>
      </c>
      <c r="D1199" s="76">
        <v>1</v>
      </c>
      <c r="E1199" s="81">
        <v>194339</v>
      </c>
      <c r="F1199" s="76">
        <v>3</v>
      </c>
      <c r="G1199" s="81">
        <v>70679</v>
      </c>
      <c r="K1199" s="130"/>
    </row>
    <row r="1200" spans="1:11" ht="18.75" hidden="1" customHeight="1" x14ac:dyDescent="0.2">
      <c r="A1200" s="75" t="s">
        <v>14</v>
      </c>
      <c r="B1200" s="76">
        <v>0</v>
      </c>
      <c r="C1200" s="81">
        <v>0</v>
      </c>
      <c r="D1200" s="76">
        <v>0</v>
      </c>
      <c r="E1200" s="81">
        <v>0</v>
      </c>
      <c r="F1200" s="76">
        <v>0</v>
      </c>
      <c r="G1200" s="81">
        <v>0</v>
      </c>
      <c r="K1200" s="130"/>
    </row>
    <row r="1201" spans="1:11" ht="18.75" hidden="1" customHeight="1" x14ac:dyDescent="0.2">
      <c r="A1201" s="75" t="s">
        <v>15</v>
      </c>
      <c r="B1201" s="76">
        <v>0</v>
      </c>
      <c r="C1201" s="81">
        <v>0</v>
      </c>
      <c r="D1201" s="76">
        <v>0</v>
      </c>
      <c r="E1201" s="81">
        <v>0</v>
      </c>
      <c r="F1201" s="76">
        <v>0</v>
      </c>
      <c r="G1201" s="81">
        <v>0</v>
      </c>
      <c r="K1201" s="130"/>
    </row>
    <row r="1202" spans="1:11" ht="18.75" hidden="1" customHeight="1" x14ac:dyDescent="0.2">
      <c r="A1202" s="75" t="s">
        <v>16</v>
      </c>
      <c r="B1202" s="76">
        <v>0</v>
      </c>
      <c r="C1202" s="81">
        <v>0</v>
      </c>
      <c r="D1202" s="76">
        <v>0</v>
      </c>
      <c r="E1202" s="81">
        <v>0</v>
      </c>
      <c r="F1202" s="76">
        <v>0</v>
      </c>
      <c r="G1202" s="81">
        <v>0</v>
      </c>
      <c r="K1202" s="130"/>
    </row>
    <row r="1203" spans="1:11" ht="18.75" hidden="1" customHeight="1" x14ac:dyDescent="0.2">
      <c r="A1203" s="75" t="s">
        <v>17</v>
      </c>
      <c r="B1203" s="76">
        <v>1</v>
      </c>
      <c r="C1203" s="81">
        <v>497170</v>
      </c>
      <c r="D1203" s="76">
        <v>0</v>
      </c>
      <c r="E1203" s="81">
        <v>0</v>
      </c>
      <c r="F1203" s="76">
        <v>0</v>
      </c>
      <c r="G1203" s="81">
        <v>0</v>
      </c>
      <c r="K1203" s="130"/>
    </row>
    <row r="1204" spans="1:11" ht="18.75" hidden="1" customHeight="1" x14ac:dyDescent="0.2">
      <c r="A1204" s="75" t="s">
        <v>18</v>
      </c>
      <c r="B1204" s="76">
        <v>0</v>
      </c>
      <c r="C1204" s="81">
        <v>0</v>
      </c>
      <c r="D1204" s="76">
        <v>0</v>
      </c>
      <c r="E1204" s="81">
        <v>0</v>
      </c>
      <c r="F1204" s="76">
        <v>0</v>
      </c>
      <c r="G1204" s="81">
        <v>0</v>
      </c>
      <c r="K1204" s="130"/>
    </row>
    <row r="1205" spans="1:11" ht="18.75" hidden="1" customHeight="1" x14ac:dyDescent="0.2">
      <c r="A1205" s="75" t="s">
        <v>19</v>
      </c>
      <c r="B1205" s="76">
        <v>0</v>
      </c>
      <c r="C1205" s="81">
        <v>0</v>
      </c>
      <c r="D1205" s="76">
        <v>0</v>
      </c>
      <c r="E1205" s="81">
        <v>0</v>
      </c>
      <c r="F1205" s="76">
        <v>0</v>
      </c>
      <c r="G1205" s="81">
        <v>0</v>
      </c>
      <c r="K1205" s="130"/>
    </row>
    <row r="1206" spans="1:11" ht="18.75" hidden="1" customHeight="1" x14ac:dyDescent="0.2">
      <c r="A1206" s="75" t="s">
        <v>20</v>
      </c>
      <c r="B1206" s="76">
        <v>0</v>
      </c>
      <c r="C1206" s="81">
        <v>0</v>
      </c>
      <c r="D1206" s="76">
        <v>0</v>
      </c>
      <c r="E1206" s="81">
        <v>0</v>
      </c>
      <c r="F1206" s="76">
        <v>0</v>
      </c>
      <c r="G1206" s="81">
        <v>0</v>
      </c>
      <c r="K1206" s="130"/>
    </row>
    <row r="1207" spans="1:11" ht="18.75" hidden="1" customHeight="1" x14ac:dyDescent="0.2">
      <c r="A1207" s="75" t="s">
        <v>37</v>
      </c>
      <c r="B1207" s="76">
        <v>0</v>
      </c>
      <c r="C1207" s="81">
        <v>0</v>
      </c>
      <c r="D1207" s="76">
        <v>0</v>
      </c>
      <c r="E1207" s="81">
        <v>0</v>
      </c>
      <c r="F1207" s="76">
        <v>0</v>
      </c>
      <c r="G1207" s="81">
        <v>0</v>
      </c>
      <c r="K1207" s="130"/>
    </row>
    <row r="1208" spans="1:11" ht="18.75" hidden="1" customHeight="1" x14ac:dyDescent="0.2">
      <c r="A1208" s="75" t="s">
        <v>22</v>
      </c>
      <c r="B1208" s="76">
        <v>0</v>
      </c>
      <c r="C1208" s="81">
        <v>0</v>
      </c>
      <c r="D1208" s="76">
        <v>0</v>
      </c>
      <c r="E1208" s="81">
        <v>0</v>
      </c>
      <c r="F1208" s="76">
        <v>0</v>
      </c>
      <c r="G1208" s="81">
        <v>0</v>
      </c>
      <c r="K1208" s="130"/>
    </row>
    <row r="1209" spans="1:11" ht="18.75" hidden="1" customHeight="1" x14ac:dyDescent="0.2">
      <c r="A1209" s="75" t="s">
        <v>23</v>
      </c>
      <c r="B1209" s="76">
        <v>1</v>
      </c>
      <c r="C1209" s="81">
        <v>642600.55000000005</v>
      </c>
      <c r="D1209" s="76">
        <v>0</v>
      </c>
      <c r="E1209" s="81">
        <v>0</v>
      </c>
      <c r="F1209" s="76">
        <v>0</v>
      </c>
      <c r="G1209" s="81">
        <v>0</v>
      </c>
      <c r="K1209" s="130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130"/>
    </row>
    <row r="1211" spans="1:11" ht="20.45" hidden="1" customHeight="1" x14ac:dyDescent="0.2">
      <c r="A1211" s="151" t="s">
        <v>113</v>
      </c>
      <c r="B1211" s="151"/>
      <c r="C1211" s="151"/>
      <c r="D1211" s="151"/>
      <c r="E1211" s="151"/>
      <c r="F1211" s="151"/>
      <c r="G1211" s="48"/>
      <c r="K1211" s="130"/>
    </row>
    <row r="1212" spans="1:11" ht="60" hidden="1" customHeight="1" x14ac:dyDescent="0.2">
      <c r="A1212" s="140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212" s="140"/>
      <c r="C1212" s="140"/>
      <c r="D1212" s="140"/>
      <c r="K1212" s="130"/>
    </row>
    <row r="1213" spans="1:11" x14ac:dyDescent="0.2">
      <c r="A1213" s="140"/>
      <c r="B1213" s="140"/>
      <c r="C1213" s="140"/>
      <c r="K1213" s="130"/>
    </row>
    <row r="1214" spans="1:11" x14ac:dyDescent="0.2">
      <c r="A1214" s="120"/>
      <c r="B1214" s="120"/>
      <c r="C1214" s="120"/>
      <c r="K1214" s="130"/>
    </row>
    <row r="1215" spans="1:11" ht="81.75" customHeight="1" x14ac:dyDescent="0.2">
      <c r="A1215" s="136" t="s">
        <v>146</v>
      </c>
      <c r="B1215" s="136"/>
      <c r="C1215" s="136"/>
      <c r="D1215" s="136"/>
      <c r="E1215" s="136"/>
      <c r="F1215" s="128"/>
      <c r="K1215" s="130"/>
    </row>
    <row r="1216" spans="1:11" ht="18" customHeight="1" x14ac:dyDescent="0.2">
      <c r="A1216" s="137" t="str">
        <f>A134</f>
        <v>Dane na dzień 30.09.2024 r.</v>
      </c>
      <c r="B1216" s="137"/>
      <c r="C1216" s="137"/>
      <c r="D1216" s="128"/>
      <c r="E1216" s="128"/>
      <c r="F1216" s="128"/>
      <c r="K1216" s="130"/>
    </row>
    <row r="1217" spans="1:11" ht="64.5" customHeight="1" x14ac:dyDescent="0.2">
      <c r="A1217" s="100" t="s">
        <v>1</v>
      </c>
      <c r="B1217" s="100" t="s">
        <v>7</v>
      </c>
      <c r="C1217" s="100" t="s">
        <v>120</v>
      </c>
      <c r="D1217" s="128"/>
      <c r="E1217" s="128"/>
      <c r="F1217" s="128"/>
      <c r="K1217" s="130"/>
    </row>
    <row r="1218" spans="1:11" ht="18.75" customHeight="1" x14ac:dyDescent="0.2">
      <c r="A1218" s="50" t="s">
        <v>8</v>
      </c>
      <c r="B1218" s="51">
        <v>3</v>
      </c>
      <c r="C1218" s="52">
        <v>651197.35</v>
      </c>
      <c r="D1218" s="128"/>
      <c r="E1218" s="128"/>
      <c r="F1218" s="128"/>
      <c r="K1218" s="130"/>
    </row>
    <row r="1219" spans="1:11" ht="18.75" customHeight="1" x14ac:dyDescent="0.2">
      <c r="A1219" s="50" t="s">
        <v>36</v>
      </c>
      <c r="B1219" s="51">
        <v>0</v>
      </c>
      <c r="C1219" s="52">
        <v>0</v>
      </c>
      <c r="D1219" s="128"/>
      <c r="E1219" s="128"/>
      <c r="F1219" s="128"/>
      <c r="K1219" s="130"/>
    </row>
    <row r="1220" spans="1:11" ht="18.75" customHeight="1" x14ac:dyDescent="0.2">
      <c r="A1220" s="50" t="s">
        <v>10</v>
      </c>
      <c r="B1220" s="51">
        <v>0</v>
      </c>
      <c r="C1220" s="52">
        <v>0</v>
      </c>
      <c r="D1220" s="128"/>
      <c r="E1220" s="128"/>
      <c r="F1220" s="128"/>
      <c r="K1220" s="130"/>
    </row>
    <row r="1221" spans="1:11" ht="18.75" customHeight="1" x14ac:dyDescent="0.2">
      <c r="A1221" s="50" t="s">
        <v>11</v>
      </c>
      <c r="B1221" s="51">
        <v>0</v>
      </c>
      <c r="C1221" s="52">
        <v>0</v>
      </c>
      <c r="D1221" s="128"/>
      <c r="E1221" s="128"/>
      <c r="F1221" s="128"/>
      <c r="K1221" s="130"/>
    </row>
    <row r="1222" spans="1:11" ht="18.75" customHeight="1" x14ac:dyDescent="0.2">
      <c r="A1222" s="50" t="s">
        <v>12</v>
      </c>
      <c r="B1222" s="51">
        <v>0</v>
      </c>
      <c r="C1222" s="52">
        <v>0</v>
      </c>
      <c r="D1222" s="128"/>
      <c r="E1222" s="128"/>
      <c r="F1222" s="128"/>
      <c r="K1222" s="130"/>
    </row>
    <row r="1223" spans="1:11" ht="18.75" customHeight="1" x14ac:dyDescent="0.2">
      <c r="A1223" s="50" t="s">
        <v>13</v>
      </c>
      <c r="B1223" s="51">
        <v>0</v>
      </c>
      <c r="C1223" s="52">
        <v>0</v>
      </c>
      <c r="D1223" s="128"/>
      <c r="E1223" s="128"/>
      <c r="F1223" s="128"/>
      <c r="K1223" s="130"/>
    </row>
    <row r="1224" spans="1:11" ht="18.75" customHeight="1" x14ac:dyDescent="0.2">
      <c r="A1224" s="50" t="s">
        <v>14</v>
      </c>
      <c r="B1224" s="51">
        <v>0</v>
      </c>
      <c r="C1224" s="52">
        <v>0</v>
      </c>
      <c r="D1224" s="128"/>
      <c r="E1224" s="128"/>
      <c r="F1224" s="128"/>
      <c r="K1224" s="130"/>
    </row>
    <row r="1225" spans="1:11" ht="18.75" customHeight="1" x14ac:dyDescent="0.2">
      <c r="A1225" s="50" t="s">
        <v>15</v>
      </c>
      <c r="B1225" s="51">
        <v>2</v>
      </c>
      <c r="C1225" s="52">
        <v>154475.14000000001</v>
      </c>
      <c r="D1225" s="128"/>
      <c r="E1225" s="128"/>
      <c r="F1225" s="128"/>
      <c r="K1225" s="130"/>
    </row>
    <row r="1226" spans="1:11" ht="18.75" customHeight="1" x14ac:dyDescent="0.2">
      <c r="A1226" s="50" t="s">
        <v>16</v>
      </c>
      <c r="B1226" s="51">
        <v>0</v>
      </c>
      <c r="C1226" s="52">
        <v>0</v>
      </c>
      <c r="D1226" s="128"/>
      <c r="E1226" s="128"/>
      <c r="F1226" s="128"/>
      <c r="K1226" s="130"/>
    </row>
    <row r="1227" spans="1:11" ht="18.75" customHeight="1" x14ac:dyDescent="0.2">
      <c r="A1227" s="50" t="s">
        <v>17</v>
      </c>
      <c r="B1227" s="51">
        <v>0</v>
      </c>
      <c r="C1227" s="52">
        <v>0</v>
      </c>
      <c r="D1227" s="128"/>
      <c r="E1227" s="128"/>
      <c r="F1227" s="128"/>
      <c r="K1227" s="130"/>
    </row>
    <row r="1228" spans="1:11" ht="18.75" customHeight="1" x14ac:dyDescent="0.2">
      <c r="A1228" s="50" t="s">
        <v>18</v>
      </c>
      <c r="B1228" s="51">
        <v>0</v>
      </c>
      <c r="C1228" s="52">
        <v>0</v>
      </c>
      <c r="D1228" s="128"/>
      <c r="E1228" s="128"/>
      <c r="F1228" s="128"/>
      <c r="K1228" s="130"/>
    </row>
    <row r="1229" spans="1:11" ht="18.75" customHeight="1" x14ac:dyDescent="0.2">
      <c r="A1229" s="50" t="s">
        <v>19</v>
      </c>
      <c r="B1229" s="51">
        <v>0</v>
      </c>
      <c r="C1229" s="52">
        <v>0</v>
      </c>
      <c r="D1229" s="128"/>
      <c r="E1229" s="128"/>
      <c r="F1229" s="128"/>
      <c r="K1229" s="130"/>
    </row>
    <row r="1230" spans="1:11" ht="18.75" customHeight="1" x14ac:dyDescent="0.2">
      <c r="A1230" s="50" t="s">
        <v>20</v>
      </c>
      <c r="B1230" s="51">
        <v>0</v>
      </c>
      <c r="C1230" s="52">
        <v>0</v>
      </c>
      <c r="D1230" s="128"/>
      <c r="E1230" s="128"/>
      <c r="F1230" s="128"/>
      <c r="K1230" s="130"/>
    </row>
    <row r="1231" spans="1:11" ht="18.75" customHeight="1" x14ac:dyDescent="0.2">
      <c r="A1231" s="50" t="s">
        <v>37</v>
      </c>
      <c r="B1231" s="51">
        <v>0</v>
      </c>
      <c r="C1231" s="52">
        <v>0</v>
      </c>
      <c r="D1231" s="128"/>
      <c r="E1231" s="128"/>
      <c r="F1231" s="128"/>
      <c r="K1231" s="130"/>
    </row>
    <row r="1232" spans="1:11" ht="18.75" customHeight="1" x14ac:dyDescent="0.2">
      <c r="A1232" s="50" t="s">
        <v>22</v>
      </c>
      <c r="B1232" s="51">
        <v>2</v>
      </c>
      <c r="C1232" s="52">
        <v>164485.79</v>
      </c>
      <c r="D1232" s="128"/>
      <c r="E1232" s="128"/>
      <c r="F1232" s="128"/>
      <c r="K1232" s="130"/>
    </row>
    <row r="1233" spans="1:11" ht="18.75" customHeight="1" x14ac:dyDescent="0.2">
      <c r="A1233" s="50" t="s">
        <v>23</v>
      </c>
      <c r="B1233" s="51">
        <v>0</v>
      </c>
      <c r="C1233" s="52">
        <v>0</v>
      </c>
      <c r="D1233" s="128"/>
      <c r="E1233" s="128"/>
      <c r="F1233" s="128"/>
      <c r="K1233" s="130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128"/>
      <c r="E1234" s="128"/>
      <c r="F1234" s="128"/>
      <c r="K1234" s="130"/>
    </row>
    <row r="1235" spans="1:11" ht="27" customHeight="1" x14ac:dyDescent="0.2">
      <c r="A1235" s="152" t="s">
        <v>113</v>
      </c>
      <c r="B1235" s="152"/>
      <c r="C1235" s="152"/>
      <c r="D1235" s="152"/>
      <c r="E1235" s="152"/>
      <c r="F1235" s="152"/>
      <c r="G1235" s="54"/>
      <c r="K1235" s="130"/>
    </row>
    <row r="1236" spans="1:11" ht="57" customHeight="1" x14ac:dyDescent="0.2">
      <c r="A1236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236" s="139"/>
      <c r="C1236" s="139"/>
      <c r="D1236" s="139"/>
      <c r="E1236" s="139"/>
      <c r="F1236" s="139"/>
      <c r="K1236" s="130"/>
    </row>
    <row r="1237" spans="1:11" ht="27" customHeight="1" x14ac:dyDescent="0.2">
      <c r="A1237" s="139" t="str">
        <f>A204</f>
        <v>Osoba udostępniająca informację: Magdalena Głażewska
Data udostępnienia informacji: 31.10.2024 r.</v>
      </c>
      <c r="B1237" s="139"/>
      <c r="C1237" s="139"/>
      <c r="D1237" s="128"/>
      <c r="E1237" s="128"/>
      <c r="F1237" s="128"/>
      <c r="K1237" s="130"/>
    </row>
    <row r="1238" spans="1:11" ht="72" customHeight="1" x14ac:dyDescent="0.2">
      <c r="A1238" s="136" t="s">
        <v>147</v>
      </c>
      <c r="B1238" s="136"/>
      <c r="C1238" s="136"/>
      <c r="D1238" s="136"/>
      <c r="E1238" s="136"/>
      <c r="F1238" s="136"/>
      <c r="G1238" s="136"/>
      <c r="K1238" s="130"/>
    </row>
    <row r="1239" spans="1:11" ht="18" customHeight="1" x14ac:dyDescent="0.2">
      <c r="A1239" s="137" t="str">
        <f>A134</f>
        <v>Dane na dzień 30.09.2024 r.</v>
      </c>
      <c r="B1239" s="137"/>
      <c r="C1239" s="137"/>
      <c r="D1239" s="137"/>
      <c r="E1239" s="137"/>
      <c r="F1239" s="137"/>
      <c r="G1239" s="137"/>
      <c r="K1239" s="130"/>
    </row>
    <row r="1240" spans="1:11" ht="64.5" customHeight="1" x14ac:dyDescent="0.2">
      <c r="A1240" s="122" t="s">
        <v>1</v>
      </c>
      <c r="B1240" s="100" t="s">
        <v>47</v>
      </c>
      <c r="C1240" s="100" t="s">
        <v>134</v>
      </c>
      <c r="D1240" s="100" t="s">
        <v>135</v>
      </c>
      <c r="E1240" s="100" t="s">
        <v>136</v>
      </c>
      <c r="F1240" s="100" t="s">
        <v>7</v>
      </c>
      <c r="G1240" s="100" t="s">
        <v>120</v>
      </c>
      <c r="K1240" s="130"/>
    </row>
    <row r="1241" spans="1:11" ht="18.75" customHeight="1" x14ac:dyDescent="0.2">
      <c r="A1241" s="101" t="s">
        <v>8</v>
      </c>
      <c r="B1241" s="102">
        <v>16</v>
      </c>
      <c r="C1241" s="103">
        <v>14889778</v>
      </c>
      <c r="D1241" s="102">
        <v>15</v>
      </c>
      <c r="E1241" s="103">
        <v>13889941</v>
      </c>
      <c r="F1241" s="102">
        <v>27</v>
      </c>
      <c r="G1241" s="103">
        <v>10099308.68</v>
      </c>
      <c r="K1241" s="130"/>
    </row>
    <row r="1242" spans="1:11" ht="18.75" customHeight="1" x14ac:dyDescent="0.2">
      <c r="A1242" s="50" t="s">
        <v>9</v>
      </c>
      <c r="B1242" s="51">
        <v>19</v>
      </c>
      <c r="C1242" s="52">
        <v>4271981</v>
      </c>
      <c r="D1242" s="51">
        <v>16</v>
      </c>
      <c r="E1242" s="52">
        <v>4053730</v>
      </c>
      <c r="F1242" s="102">
        <v>26</v>
      </c>
      <c r="G1242" s="103">
        <v>3498037.29</v>
      </c>
      <c r="K1242" s="130"/>
    </row>
    <row r="1243" spans="1:11" ht="18.75" customHeight="1" x14ac:dyDescent="0.2">
      <c r="A1243" s="50" t="s">
        <v>10</v>
      </c>
      <c r="B1243" s="51">
        <v>35</v>
      </c>
      <c r="C1243" s="52">
        <v>22165653.010000002</v>
      </c>
      <c r="D1243" s="51">
        <v>29</v>
      </c>
      <c r="E1243" s="52">
        <v>20091978.170000002</v>
      </c>
      <c r="F1243" s="51">
        <v>26</v>
      </c>
      <c r="G1243" s="52">
        <v>13147325.48</v>
      </c>
      <c r="K1243" s="130"/>
    </row>
    <row r="1244" spans="1:11" ht="18.75" customHeight="1" x14ac:dyDescent="0.2">
      <c r="A1244" s="50" t="s">
        <v>11</v>
      </c>
      <c r="B1244" s="51">
        <v>10</v>
      </c>
      <c r="C1244" s="52">
        <v>13530863</v>
      </c>
      <c r="D1244" s="51">
        <v>6</v>
      </c>
      <c r="E1244" s="52">
        <v>9767006</v>
      </c>
      <c r="F1244" s="51">
        <v>12</v>
      </c>
      <c r="G1244" s="52">
        <v>8548695.7400000002</v>
      </c>
      <c r="K1244" s="130"/>
    </row>
    <row r="1245" spans="1:11" ht="18.75" customHeight="1" x14ac:dyDescent="0.2">
      <c r="A1245" s="50" t="s">
        <v>12</v>
      </c>
      <c r="B1245" s="51">
        <v>19</v>
      </c>
      <c r="C1245" s="52">
        <v>10939701</v>
      </c>
      <c r="D1245" s="51">
        <v>17</v>
      </c>
      <c r="E1245" s="52">
        <v>11364077</v>
      </c>
      <c r="F1245" s="51">
        <v>21</v>
      </c>
      <c r="G1245" s="52">
        <v>8129192.1299999999</v>
      </c>
      <c r="K1245" s="130"/>
    </row>
    <row r="1246" spans="1:11" ht="18.75" customHeight="1" x14ac:dyDescent="0.2">
      <c r="A1246" s="50" t="s">
        <v>13</v>
      </c>
      <c r="B1246" s="51">
        <v>45</v>
      </c>
      <c r="C1246" s="52">
        <v>31865272.23</v>
      </c>
      <c r="D1246" s="51">
        <v>15</v>
      </c>
      <c r="E1246" s="52">
        <v>11700134.51</v>
      </c>
      <c r="F1246" s="51">
        <v>30</v>
      </c>
      <c r="G1246" s="52">
        <v>9298329.0500000007</v>
      </c>
      <c r="K1246" s="130"/>
    </row>
    <row r="1247" spans="1:11" ht="18.75" customHeight="1" x14ac:dyDescent="0.2">
      <c r="A1247" s="50" t="s">
        <v>14</v>
      </c>
      <c r="B1247" s="51">
        <v>40</v>
      </c>
      <c r="C1247" s="52">
        <v>22050375</v>
      </c>
      <c r="D1247" s="51">
        <v>36</v>
      </c>
      <c r="E1247" s="52">
        <v>20240499</v>
      </c>
      <c r="F1247" s="51">
        <v>40</v>
      </c>
      <c r="G1247" s="52">
        <v>16418276.380000001</v>
      </c>
      <c r="K1247" s="130"/>
    </row>
    <row r="1248" spans="1:11" ht="18.75" customHeight="1" x14ac:dyDescent="0.2">
      <c r="A1248" s="50" t="s">
        <v>15</v>
      </c>
      <c r="B1248" s="51">
        <v>11</v>
      </c>
      <c r="C1248" s="52">
        <v>6075632.46</v>
      </c>
      <c r="D1248" s="51">
        <v>11</v>
      </c>
      <c r="E1248" s="52">
        <v>7192014.5099999998</v>
      </c>
      <c r="F1248" s="51">
        <v>13</v>
      </c>
      <c r="G1248" s="52">
        <v>5105068.3899999997</v>
      </c>
      <c r="K1248" s="130"/>
    </row>
    <row r="1249" spans="1:11" ht="18.75" customHeight="1" x14ac:dyDescent="0.2">
      <c r="A1249" s="50" t="s">
        <v>16</v>
      </c>
      <c r="B1249" s="51">
        <v>24</v>
      </c>
      <c r="C1249" s="52">
        <v>15450303</v>
      </c>
      <c r="D1249" s="51">
        <v>17</v>
      </c>
      <c r="E1249" s="52">
        <v>10084461</v>
      </c>
      <c r="F1249" s="51">
        <v>27</v>
      </c>
      <c r="G1249" s="52">
        <v>9415607.1400000006</v>
      </c>
      <c r="K1249" s="130"/>
    </row>
    <row r="1250" spans="1:11" ht="18.75" customHeight="1" x14ac:dyDescent="0.2">
      <c r="A1250" s="50" t="s">
        <v>17</v>
      </c>
      <c r="B1250" s="51">
        <v>33</v>
      </c>
      <c r="C1250" s="52">
        <v>16536734.560000001</v>
      </c>
      <c r="D1250" s="51">
        <v>30</v>
      </c>
      <c r="E1250" s="52">
        <v>13390038.1</v>
      </c>
      <c r="F1250" s="51">
        <v>19</v>
      </c>
      <c r="G1250" s="52">
        <v>11516434.689999999</v>
      </c>
      <c r="K1250" s="130"/>
    </row>
    <row r="1251" spans="1:11" ht="18.75" customHeight="1" x14ac:dyDescent="0.2">
      <c r="A1251" s="50" t="s">
        <v>18</v>
      </c>
      <c r="B1251" s="51">
        <v>19</v>
      </c>
      <c r="C1251" s="52">
        <v>4495824</v>
      </c>
      <c r="D1251" s="51">
        <v>16</v>
      </c>
      <c r="E1251" s="52">
        <v>3691588</v>
      </c>
      <c r="F1251" s="51">
        <v>26</v>
      </c>
      <c r="G1251" s="52">
        <v>3317339.03</v>
      </c>
      <c r="K1251" s="130"/>
    </row>
    <row r="1252" spans="1:11" ht="18.75" customHeight="1" x14ac:dyDescent="0.2">
      <c r="A1252" s="50" t="s">
        <v>19</v>
      </c>
      <c r="B1252" s="51">
        <v>36</v>
      </c>
      <c r="C1252" s="52">
        <v>16289392.27</v>
      </c>
      <c r="D1252" s="51">
        <v>31</v>
      </c>
      <c r="E1252" s="52">
        <v>15317184.25</v>
      </c>
      <c r="F1252" s="51">
        <v>22</v>
      </c>
      <c r="G1252" s="52">
        <v>13756401.9</v>
      </c>
      <c r="K1252" s="130"/>
    </row>
    <row r="1253" spans="1:11" ht="18.75" customHeight="1" x14ac:dyDescent="0.2">
      <c r="A1253" s="50" t="s">
        <v>20</v>
      </c>
      <c r="B1253" s="51">
        <v>13</v>
      </c>
      <c r="C1253" s="52">
        <v>17298520</v>
      </c>
      <c r="D1253" s="51">
        <v>10</v>
      </c>
      <c r="E1253" s="52">
        <v>14492102</v>
      </c>
      <c r="F1253" s="51">
        <v>29</v>
      </c>
      <c r="G1253" s="52">
        <v>13997813.01</v>
      </c>
      <c r="K1253" s="130"/>
    </row>
    <row r="1254" spans="1:11" ht="18.75" customHeight="1" x14ac:dyDescent="0.2">
      <c r="A1254" s="50" t="s">
        <v>21</v>
      </c>
      <c r="B1254" s="51">
        <v>14</v>
      </c>
      <c r="C1254" s="52">
        <v>10181377</v>
      </c>
      <c r="D1254" s="51">
        <v>11</v>
      </c>
      <c r="E1254" s="52">
        <v>9284782</v>
      </c>
      <c r="F1254" s="51">
        <v>12</v>
      </c>
      <c r="G1254" s="52">
        <v>7408763.0499999998</v>
      </c>
      <c r="K1254" s="130"/>
    </row>
    <row r="1255" spans="1:11" ht="18.75" customHeight="1" x14ac:dyDescent="0.2">
      <c r="A1255" s="50" t="s">
        <v>22</v>
      </c>
      <c r="B1255" s="51">
        <v>52</v>
      </c>
      <c r="C1255" s="52">
        <v>20881230.899999999</v>
      </c>
      <c r="D1255" s="51">
        <v>39</v>
      </c>
      <c r="E1255" s="52">
        <v>14087931</v>
      </c>
      <c r="F1255" s="51">
        <v>31</v>
      </c>
      <c r="G1255" s="52">
        <v>8774976.6600000001</v>
      </c>
      <c r="K1255" s="130"/>
    </row>
    <row r="1256" spans="1:11" ht="18.75" customHeight="1" x14ac:dyDescent="0.2">
      <c r="A1256" s="50" t="s">
        <v>23</v>
      </c>
      <c r="B1256" s="51">
        <v>20</v>
      </c>
      <c r="C1256" s="52">
        <v>17206685.550000001</v>
      </c>
      <c r="D1256" s="51">
        <v>16</v>
      </c>
      <c r="E1256" s="52">
        <v>15804184</v>
      </c>
      <c r="F1256" s="51">
        <v>23</v>
      </c>
      <c r="G1256" s="52">
        <v>12907758.050000001</v>
      </c>
      <c r="K1256" s="130"/>
    </row>
    <row r="1257" spans="1:11" ht="24.75" customHeight="1" x14ac:dyDescent="0.2">
      <c r="A1257" s="4" t="s">
        <v>25</v>
      </c>
      <c r="B1257" s="5">
        <v>406</v>
      </c>
      <c r="C1257" s="4">
        <v>244129322.97999999</v>
      </c>
      <c r="D1257" s="5">
        <v>315</v>
      </c>
      <c r="E1257" s="4">
        <v>194451650.53999999</v>
      </c>
      <c r="F1257" s="5">
        <v>283</v>
      </c>
      <c r="G1257" s="4">
        <v>155339326.66999999</v>
      </c>
      <c r="K1257" s="130"/>
    </row>
    <row r="1258" spans="1:11" ht="16.149999999999999" customHeight="1" x14ac:dyDescent="0.2">
      <c r="A1258" s="138" t="s">
        <v>113</v>
      </c>
      <c r="B1258" s="138"/>
      <c r="C1258" s="138"/>
      <c r="D1258" s="138"/>
      <c r="E1258" s="138"/>
      <c r="F1258" s="138"/>
      <c r="G1258" s="21"/>
      <c r="K1258" s="130"/>
    </row>
    <row r="1259" spans="1:11" ht="57.6" customHeight="1" x14ac:dyDescent="0.2">
      <c r="A1259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259" s="139"/>
      <c r="C1259" s="139"/>
      <c r="D1259" s="139"/>
      <c r="E1259" s="139"/>
      <c r="F1259" s="139"/>
      <c r="G1259" s="128"/>
      <c r="K1259" s="130"/>
    </row>
    <row r="1260" spans="1:11" ht="24" customHeight="1" x14ac:dyDescent="0.2">
      <c r="A1260" s="139" t="str">
        <f>A204</f>
        <v>Osoba udostępniająca informację: Magdalena Głażewska
Data udostępnienia informacji: 31.10.2024 r.</v>
      </c>
      <c r="B1260" s="139"/>
      <c r="C1260" s="139"/>
      <c r="D1260" s="128"/>
      <c r="E1260" s="128"/>
      <c r="F1260" s="128"/>
      <c r="G1260" s="128"/>
      <c r="K1260" s="130"/>
    </row>
    <row r="1261" spans="1:11" ht="16.5" customHeight="1" x14ac:dyDescent="0.2">
      <c r="A1261" s="120"/>
      <c r="B1261" s="120"/>
      <c r="C1261" s="120"/>
      <c r="K1261" s="130"/>
    </row>
    <row r="1262" spans="1:11" ht="39.6" customHeight="1" x14ac:dyDescent="0.2">
      <c r="A1262" s="136" t="s">
        <v>148</v>
      </c>
      <c r="B1262" s="136"/>
      <c r="C1262" s="136"/>
      <c r="D1262" s="136"/>
      <c r="E1262" s="136"/>
      <c r="F1262" s="136"/>
      <c r="G1262" s="136"/>
      <c r="K1262" s="130"/>
    </row>
    <row r="1263" spans="1:11" ht="12.6" customHeight="1" x14ac:dyDescent="0.2">
      <c r="A1263" s="150" t="str">
        <f>A134</f>
        <v>Dane na dzień 30.09.2024 r.</v>
      </c>
      <c r="B1263" s="150"/>
      <c r="C1263" s="150"/>
      <c r="D1263" s="150"/>
      <c r="E1263" s="150"/>
      <c r="F1263" s="150"/>
      <c r="G1263" s="150"/>
      <c r="K1263" s="130"/>
    </row>
    <row r="1264" spans="1:11" ht="64.5" customHeight="1" x14ac:dyDescent="0.2">
      <c r="A1264" s="122" t="s">
        <v>1</v>
      </c>
      <c r="B1264" s="100" t="s">
        <v>52</v>
      </c>
      <c r="C1264" s="100" t="s">
        <v>134</v>
      </c>
      <c r="D1264" s="100" t="s">
        <v>135</v>
      </c>
      <c r="E1264" s="100" t="s">
        <v>136</v>
      </c>
      <c r="F1264" s="100" t="s">
        <v>7</v>
      </c>
      <c r="G1264" s="100" t="s">
        <v>120</v>
      </c>
      <c r="K1264" s="130"/>
    </row>
    <row r="1265" spans="1:11" ht="18.75" customHeight="1" x14ac:dyDescent="0.2">
      <c r="A1265" s="101" t="s">
        <v>8</v>
      </c>
      <c r="B1265" s="102">
        <v>17</v>
      </c>
      <c r="C1265" s="103">
        <v>44503610.090000004</v>
      </c>
      <c r="D1265" s="102">
        <v>17</v>
      </c>
      <c r="E1265" s="103">
        <v>44503610.090000004</v>
      </c>
      <c r="F1265" s="102">
        <v>17</v>
      </c>
      <c r="G1265" s="103">
        <v>42790556.789999999</v>
      </c>
      <c r="K1265" s="130"/>
    </row>
    <row r="1266" spans="1:11" ht="18.75" customHeight="1" x14ac:dyDescent="0.2">
      <c r="A1266" s="50" t="s">
        <v>9</v>
      </c>
      <c r="B1266" s="51">
        <v>11</v>
      </c>
      <c r="C1266" s="52">
        <v>27990174.670000002</v>
      </c>
      <c r="D1266" s="102">
        <v>11</v>
      </c>
      <c r="E1266" s="103">
        <v>27990174.670000002</v>
      </c>
      <c r="F1266" s="102">
        <v>11</v>
      </c>
      <c r="G1266" s="103">
        <v>28539338.52</v>
      </c>
      <c r="K1266" s="130"/>
    </row>
    <row r="1267" spans="1:11" ht="18.75" customHeight="1" x14ac:dyDescent="0.2">
      <c r="A1267" s="50" t="s">
        <v>10</v>
      </c>
      <c r="B1267" s="51">
        <v>22</v>
      </c>
      <c r="C1267" s="52">
        <v>53565198.490000002</v>
      </c>
      <c r="D1267" s="102">
        <v>22</v>
      </c>
      <c r="E1267" s="103">
        <v>53565198.490000002</v>
      </c>
      <c r="F1267" s="102">
        <v>22</v>
      </c>
      <c r="G1267" s="103">
        <v>47014025.359999999</v>
      </c>
      <c r="K1267" s="130"/>
    </row>
    <row r="1268" spans="1:11" ht="18.75" customHeight="1" x14ac:dyDescent="0.2">
      <c r="A1268" s="50" t="s">
        <v>11</v>
      </c>
      <c r="B1268" s="51">
        <v>10</v>
      </c>
      <c r="C1268" s="52">
        <v>22740647.949999999</v>
      </c>
      <c r="D1268" s="102">
        <v>10</v>
      </c>
      <c r="E1268" s="103">
        <v>22740647.949999999</v>
      </c>
      <c r="F1268" s="102">
        <v>10</v>
      </c>
      <c r="G1268" s="103">
        <v>22619275.57</v>
      </c>
      <c r="K1268" s="130"/>
    </row>
    <row r="1269" spans="1:11" ht="18.75" customHeight="1" x14ac:dyDescent="0.2">
      <c r="A1269" s="50" t="s">
        <v>12</v>
      </c>
      <c r="B1269" s="51">
        <v>17</v>
      </c>
      <c r="C1269" s="52">
        <v>36887573.130000003</v>
      </c>
      <c r="D1269" s="102">
        <v>17</v>
      </c>
      <c r="E1269" s="103">
        <v>36887573.130000003</v>
      </c>
      <c r="F1269" s="102">
        <v>17</v>
      </c>
      <c r="G1269" s="103">
        <v>36076742.590000004</v>
      </c>
      <c r="K1269" s="130"/>
    </row>
    <row r="1270" spans="1:11" ht="18.75" customHeight="1" x14ac:dyDescent="0.2">
      <c r="A1270" s="50" t="s">
        <v>13</v>
      </c>
      <c r="B1270" s="51">
        <v>31</v>
      </c>
      <c r="C1270" s="52">
        <v>64561630.079999998</v>
      </c>
      <c r="D1270" s="102">
        <v>31</v>
      </c>
      <c r="E1270" s="103">
        <v>64561630.079999998</v>
      </c>
      <c r="F1270" s="102">
        <v>31</v>
      </c>
      <c r="G1270" s="103">
        <v>58831139.32</v>
      </c>
      <c r="K1270" s="130"/>
    </row>
    <row r="1271" spans="1:11" ht="18.75" customHeight="1" x14ac:dyDescent="0.2">
      <c r="A1271" s="50" t="s">
        <v>14</v>
      </c>
      <c r="B1271" s="51">
        <v>29</v>
      </c>
      <c r="C1271" s="52">
        <v>72047441.790000007</v>
      </c>
      <c r="D1271" s="102">
        <v>29</v>
      </c>
      <c r="E1271" s="103">
        <v>72047441.790000007</v>
      </c>
      <c r="F1271" s="102">
        <v>29</v>
      </c>
      <c r="G1271" s="103">
        <v>68905571.420000002</v>
      </c>
      <c r="K1271" s="130"/>
    </row>
    <row r="1272" spans="1:11" ht="18.75" customHeight="1" x14ac:dyDescent="0.2">
      <c r="A1272" s="50" t="s">
        <v>15</v>
      </c>
      <c r="B1272" s="51">
        <v>10</v>
      </c>
      <c r="C1272" s="52">
        <v>23049173.239999998</v>
      </c>
      <c r="D1272" s="102">
        <v>10</v>
      </c>
      <c r="E1272" s="103">
        <v>23049173.239999998</v>
      </c>
      <c r="F1272" s="102">
        <v>10</v>
      </c>
      <c r="G1272" s="103">
        <v>22668422.300000001</v>
      </c>
      <c r="K1272" s="130"/>
    </row>
    <row r="1273" spans="1:11" ht="18.75" customHeight="1" x14ac:dyDescent="0.2">
      <c r="A1273" s="50" t="s">
        <v>16</v>
      </c>
      <c r="B1273" s="51">
        <v>26</v>
      </c>
      <c r="C1273" s="52">
        <v>52919130.43</v>
      </c>
      <c r="D1273" s="102">
        <v>26</v>
      </c>
      <c r="E1273" s="103">
        <v>52919130.43</v>
      </c>
      <c r="F1273" s="102">
        <v>26</v>
      </c>
      <c r="G1273" s="103">
        <v>51696241.560000002</v>
      </c>
      <c r="K1273" s="130"/>
    </row>
    <row r="1274" spans="1:11" ht="18.75" customHeight="1" x14ac:dyDescent="0.2">
      <c r="A1274" s="50" t="s">
        <v>17</v>
      </c>
      <c r="B1274" s="51">
        <v>4</v>
      </c>
      <c r="C1274" s="52">
        <v>14710395.27</v>
      </c>
      <c r="D1274" s="102">
        <v>4</v>
      </c>
      <c r="E1274" s="103">
        <v>14710395.27</v>
      </c>
      <c r="F1274" s="102">
        <v>4</v>
      </c>
      <c r="G1274" s="103">
        <v>14712014.76</v>
      </c>
      <c r="K1274" s="130"/>
    </row>
    <row r="1275" spans="1:11" ht="18.75" customHeight="1" x14ac:dyDescent="0.2">
      <c r="A1275" s="50" t="s">
        <v>18</v>
      </c>
      <c r="B1275" s="51">
        <v>14</v>
      </c>
      <c r="C1275" s="52">
        <v>32946131.890000001</v>
      </c>
      <c r="D1275" s="102">
        <v>14</v>
      </c>
      <c r="E1275" s="103">
        <v>32946131.890000001</v>
      </c>
      <c r="F1275" s="102">
        <v>14</v>
      </c>
      <c r="G1275" s="103">
        <v>32907937.91</v>
      </c>
      <c r="K1275" s="130"/>
    </row>
    <row r="1276" spans="1:11" ht="18.75" customHeight="1" x14ac:dyDescent="0.2">
      <c r="A1276" s="50" t="s">
        <v>19</v>
      </c>
      <c r="B1276" s="51">
        <v>14</v>
      </c>
      <c r="C1276" s="52">
        <v>30239865.41</v>
      </c>
      <c r="D1276" s="102">
        <v>14</v>
      </c>
      <c r="E1276" s="103">
        <v>30239865.41</v>
      </c>
      <c r="F1276" s="102">
        <v>14</v>
      </c>
      <c r="G1276" s="103">
        <v>33242733.690000001</v>
      </c>
      <c r="K1276" s="130"/>
    </row>
    <row r="1277" spans="1:11" ht="18.75" customHeight="1" x14ac:dyDescent="0.2">
      <c r="A1277" s="50" t="s">
        <v>20</v>
      </c>
      <c r="B1277" s="51">
        <v>17</v>
      </c>
      <c r="C1277" s="52">
        <v>34801369.5</v>
      </c>
      <c r="D1277" s="102">
        <v>17</v>
      </c>
      <c r="E1277" s="103">
        <v>34801369.5</v>
      </c>
      <c r="F1277" s="102">
        <v>17</v>
      </c>
      <c r="G1277" s="103">
        <v>34613511.649999999</v>
      </c>
      <c r="K1277" s="130"/>
    </row>
    <row r="1278" spans="1:11" ht="18.75" customHeight="1" x14ac:dyDescent="0.2">
      <c r="A1278" s="50" t="s">
        <v>21</v>
      </c>
      <c r="B1278" s="51">
        <v>11</v>
      </c>
      <c r="C1278" s="52">
        <v>28457611.710000001</v>
      </c>
      <c r="D1278" s="102">
        <v>11</v>
      </c>
      <c r="E1278" s="103">
        <v>28457611.710000001</v>
      </c>
      <c r="F1278" s="102">
        <v>11</v>
      </c>
      <c r="G1278" s="103">
        <v>27406388.670000002</v>
      </c>
      <c r="K1278" s="130"/>
    </row>
    <row r="1279" spans="1:11" ht="18.75" customHeight="1" x14ac:dyDescent="0.2">
      <c r="A1279" s="50" t="s">
        <v>22</v>
      </c>
      <c r="B1279" s="51">
        <v>29</v>
      </c>
      <c r="C1279" s="52">
        <v>65893522.270000003</v>
      </c>
      <c r="D1279" s="102">
        <v>28</v>
      </c>
      <c r="E1279" s="103">
        <v>64338469.770000003</v>
      </c>
      <c r="F1279" s="102">
        <v>29</v>
      </c>
      <c r="G1279" s="103">
        <v>56858189.490000002</v>
      </c>
      <c r="K1279" s="130"/>
    </row>
    <row r="1280" spans="1:11" ht="18.75" customHeight="1" x14ac:dyDescent="0.2">
      <c r="A1280" s="50" t="s">
        <v>23</v>
      </c>
      <c r="B1280" s="51">
        <v>12</v>
      </c>
      <c r="C1280" s="52">
        <v>26806334.460000001</v>
      </c>
      <c r="D1280" s="102">
        <v>12</v>
      </c>
      <c r="E1280" s="103">
        <v>26806334.460000001</v>
      </c>
      <c r="F1280" s="102">
        <v>12</v>
      </c>
      <c r="G1280" s="103">
        <v>26283234.699999999</v>
      </c>
      <c r="K1280" s="130"/>
    </row>
    <row r="1281" spans="1:11" ht="18.75" customHeight="1" x14ac:dyDescent="0.2">
      <c r="A1281" s="4" t="s">
        <v>25</v>
      </c>
      <c r="B1281" s="5">
        <v>274</v>
      </c>
      <c r="C1281" s="4">
        <v>632119810.38</v>
      </c>
      <c r="D1281" s="5">
        <v>273</v>
      </c>
      <c r="E1281" s="4">
        <v>630564757.88</v>
      </c>
      <c r="F1281" s="5">
        <v>274</v>
      </c>
      <c r="G1281" s="4">
        <v>605165324.29999995</v>
      </c>
      <c r="K1281" s="130"/>
    </row>
    <row r="1282" spans="1:11" ht="18.75" customHeight="1" x14ac:dyDescent="0.2">
      <c r="A1282" s="138" t="s">
        <v>113</v>
      </c>
      <c r="B1282" s="138"/>
      <c r="C1282" s="138"/>
      <c r="D1282" s="138"/>
      <c r="E1282" s="138"/>
      <c r="F1282" s="138"/>
      <c r="G1282" s="21"/>
      <c r="K1282" s="130"/>
    </row>
    <row r="1283" spans="1:11" ht="66" customHeight="1" x14ac:dyDescent="0.2">
      <c r="A1283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283" s="139"/>
      <c r="C1283" s="139"/>
      <c r="D1283" s="139"/>
      <c r="E1283" s="139"/>
      <c r="F1283" s="139"/>
      <c r="G1283" s="128"/>
      <c r="K1283" s="130"/>
    </row>
    <row r="1284" spans="1:11" ht="29.25" customHeight="1" x14ac:dyDescent="0.2">
      <c r="A1284" s="139" t="str">
        <f>A204</f>
        <v>Osoba udostępniająca informację: Magdalena Głażewska
Data udostępnienia informacji: 31.10.2024 r.</v>
      </c>
      <c r="B1284" s="139"/>
      <c r="C1284" s="139"/>
      <c r="D1284" s="128"/>
      <c r="E1284" s="128"/>
      <c r="F1284" s="128"/>
      <c r="G1284" s="128"/>
      <c r="K1284" s="130"/>
    </row>
    <row r="1285" spans="1:11" ht="29.25" customHeight="1" x14ac:dyDescent="0.2">
      <c r="A1285" s="120"/>
      <c r="B1285" s="120"/>
      <c r="C1285" s="120"/>
      <c r="K1285" s="130"/>
    </row>
    <row r="1286" spans="1:11" ht="45.75" customHeight="1" x14ac:dyDescent="0.2">
      <c r="A1286" s="136" t="s">
        <v>149</v>
      </c>
      <c r="B1286" s="136"/>
      <c r="C1286" s="136"/>
      <c r="D1286" s="118"/>
      <c r="K1286" s="130"/>
    </row>
    <row r="1287" spans="1:11" ht="18" customHeight="1" x14ac:dyDescent="0.2">
      <c r="A1287" s="137" t="str">
        <f>A183</f>
        <v>Dane na dzień 30.09.2024 r.</v>
      </c>
      <c r="B1287" s="137"/>
      <c r="C1287" s="137"/>
      <c r="D1287" s="134"/>
      <c r="K1287" s="130"/>
    </row>
    <row r="1288" spans="1:11" ht="32.25" customHeight="1" x14ac:dyDescent="0.2">
      <c r="A1288" s="122" t="s">
        <v>1</v>
      </c>
      <c r="B1288" s="100" t="s">
        <v>103</v>
      </c>
      <c r="C1288" s="122" t="s">
        <v>6</v>
      </c>
      <c r="D1288" s="263"/>
      <c r="K1288" s="130"/>
    </row>
    <row r="1289" spans="1:11" ht="18.75" customHeight="1" x14ac:dyDescent="0.2">
      <c r="A1289" s="101" t="s">
        <v>8</v>
      </c>
      <c r="B1289" s="102">
        <v>2812</v>
      </c>
      <c r="C1289" s="103">
        <v>66295493.789999999</v>
      </c>
      <c r="D1289" s="258"/>
      <c r="E1289" s="65"/>
      <c r="K1289" s="130"/>
    </row>
    <row r="1290" spans="1:11" ht="18.75" customHeight="1" x14ac:dyDescent="0.2">
      <c r="A1290" s="50" t="s">
        <v>36</v>
      </c>
      <c r="B1290" s="51">
        <v>3969</v>
      </c>
      <c r="C1290" s="52">
        <v>96922382.769999996</v>
      </c>
      <c r="D1290" s="258"/>
      <c r="E1290" s="65"/>
      <c r="K1290" s="130"/>
    </row>
    <row r="1291" spans="1:11" ht="18.75" customHeight="1" x14ac:dyDescent="0.2">
      <c r="A1291" s="50" t="s">
        <v>10</v>
      </c>
      <c r="B1291" s="51">
        <v>5778</v>
      </c>
      <c r="C1291" s="52">
        <v>143282593.31999999</v>
      </c>
      <c r="D1291" s="258"/>
      <c r="E1291" s="65"/>
      <c r="K1291" s="130"/>
    </row>
    <row r="1292" spans="1:11" ht="18.75" customHeight="1" x14ac:dyDescent="0.2">
      <c r="A1292" s="50" t="s">
        <v>11</v>
      </c>
      <c r="B1292" s="51">
        <v>587</v>
      </c>
      <c r="C1292" s="52">
        <v>15350257.949999999</v>
      </c>
      <c r="D1292" s="258"/>
      <c r="E1292" s="65"/>
      <c r="K1292" s="130"/>
    </row>
    <row r="1293" spans="1:11" ht="18.75" customHeight="1" x14ac:dyDescent="0.2">
      <c r="A1293" s="50" t="s">
        <v>12</v>
      </c>
      <c r="B1293" s="51">
        <v>5369</v>
      </c>
      <c r="C1293" s="52">
        <v>123128613.92</v>
      </c>
      <c r="D1293" s="258"/>
      <c r="E1293" s="65"/>
      <c r="K1293" s="130"/>
    </row>
    <row r="1294" spans="1:11" ht="18.75" customHeight="1" x14ac:dyDescent="0.2">
      <c r="A1294" s="50" t="s">
        <v>13</v>
      </c>
      <c r="B1294" s="51">
        <v>2548</v>
      </c>
      <c r="C1294" s="52">
        <v>52780448.200000003</v>
      </c>
      <c r="D1294" s="258"/>
      <c r="E1294" s="65"/>
      <c r="K1294" s="130"/>
    </row>
    <row r="1295" spans="1:11" ht="18.75" customHeight="1" x14ac:dyDescent="0.2">
      <c r="A1295" s="50" t="s">
        <v>14</v>
      </c>
      <c r="B1295" s="51">
        <v>9128</v>
      </c>
      <c r="C1295" s="52">
        <v>216639850.03</v>
      </c>
      <c r="D1295" s="258"/>
      <c r="E1295" s="65"/>
      <c r="K1295" s="130"/>
    </row>
    <row r="1296" spans="1:11" ht="18.75" customHeight="1" x14ac:dyDescent="0.2">
      <c r="A1296" s="50" t="s">
        <v>15</v>
      </c>
      <c r="B1296" s="51">
        <v>1576</v>
      </c>
      <c r="C1296" s="52">
        <v>36071816.200000003</v>
      </c>
      <c r="D1296" s="258"/>
      <c r="E1296" s="65"/>
      <c r="K1296" s="130"/>
    </row>
    <row r="1297" spans="1:11" ht="18.75" customHeight="1" x14ac:dyDescent="0.2">
      <c r="A1297" s="50" t="s">
        <v>16</v>
      </c>
      <c r="B1297" s="51">
        <v>2868</v>
      </c>
      <c r="C1297" s="52">
        <v>60305374.990000002</v>
      </c>
      <c r="D1297" s="258"/>
      <c r="E1297" s="65"/>
      <c r="K1297" s="130"/>
    </row>
    <row r="1298" spans="1:11" ht="18.75" customHeight="1" x14ac:dyDescent="0.2">
      <c r="A1298" s="50" t="s">
        <v>17</v>
      </c>
      <c r="B1298" s="51">
        <v>3762</v>
      </c>
      <c r="C1298" s="52">
        <v>90671947.150000006</v>
      </c>
      <c r="D1298" s="258"/>
      <c r="E1298" s="65"/>
      <c r="K1298" s="130"/>
    </row>
    <row r="1299" spans="1:11" ht="18.75" customHeight="1" x14ac:dyDescent="0.2">
      <c r="A1299" s="50" t="s">
        <v>18</v>
      </c>
      <c r="B1299" s="51">
        <v>1586</v>
      </c>
      <c r="C1299" s="52">
        <v>37950049.109999999</v>
      </c>
      <c r="D1299" s="258"/>
      <c r="E1299" s="65"/>
      <c r="K1299" s="130"/>
    </row>
    <row r="1300" spans="1:11" ht="18.75" customHeight="1" x14ac:dyDescent="0.2">
      <c r="A1300" s="50" t="s">
        <v>19</v>
      </c>
      <c r="B1300" s="51">
        <v>1742</v>
      </c>
      <c r="C1300" s="52">
        <v>36267025.159999996</v>
      </c>
      <c r="D1300" s="258"/>
      <c r="E1300" s="65"/>
      <c r="K1300" s="130"/>
    </row>
    <row r="1301" spans="1:11" ht="18.75" customHeight="1" x14ac:dyDescent="0.2">
      <c r="A1301" s="50" t="s">
        <v>20</v>
      </c>
      <c r="B1301" s="51">
        <v>3522</v>
      </c>
      <c r="C1301" s="52">
        <v>81629079.030000001</v>
      </c>
      <c r="D1301" s="258"/>
      <c r="E1301" s="65"/>
      <c r="K1301" s="130"/>
    </row>
    <row r="1302" spans="1:11" ht="18.75" customHeight="1" x14ac:dyDescent="0.2">
      <c r="A1302" s="50" t="s">
        <v>37</v>
      </c>
      <c r="B1302" s="51">
        <v>1909</v>
      </c>
      <c r="C1302" s="52">
        <v>49079799.950000003</v>
      </c>
      <c r="D1302" s="258"/>
      <c r="E1302" s="65"/>
      <c r="K1302" s="130"/>
    </row>
    <row r="1303" spans="1:11" ht="18.75" customHeight="1" x14ac:dyDescent="0.2">
      <c r="A1303" s="50" t="s">
        <v>22</v>
      </c>
      <c r="B1303" s="51">
        <v>4965</v>
      </c>
      <c r="C1303" s="52">
        <v>118825132.68000001</v>
      </c>
      <c r="D1303" s="258"/>
      <c r="E1303" s="65"/>
      <c r="K1303" s="130"/>
    </row>
    <row r="1304" spans="1:11" ht="18.75" customHeight="1" x14ac:dyDescent="0.2">
      <c r="A1304" s="50" t="s">
        <v>23</v>
      </c>
      <c r="B1304" s="51">
        <v>1358</v>
      </c>
      <c r="C1304" s="52">
        <v>34606195.590000004</v>
      </c>
      <c r="D1304" s="258"/>
      <c r="E1304" s="65"/>
      <c r="K1304" s="130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264"/>
      <c r="E1305" s="65"/>
      <c r="K1305" s="130"/>
    </row>
    <row r="1306" spans="1:11" ht="87.75" customHeight="1" x14ac:dyDescent="0.2">
      <c r="A1306" s="148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306" s="148"/>
      <c r="C1306" s="148"/>
      <c r="D1306" s="133"/>
      <c r="E1306" s="38"/>
      <c r="F1306" s="38"/>
      <c r="K1306" s="130"/>
    </row>
    <row r="1307" spans="1:11" ht="29.25" customHeight="1" x14ac:dyDescent="0.2">
      <c r="A1307" s="139" t="str">
        <f>A204</f>
        <v>Osoba udostępniająca informację: Magdalena Głażewska
Data udostępnienia informacji: 31.10.2024 r.</v>
      </c>
      <c r="B1307" s="139"/>
      <c r="C1307" s="139"/>
      <c r="D1307" s="128"/>
      <c r="K1307" s="130"/>
    </row>
    <row r="1309" spans="1:11" ht="15.6" customHeight="1" x14ac:dyDescent="0.2">
      <c r="A1309" s="149" t="s">
        <v>150</v>
      </c>
      <c r="B1309" s="149"/>
      <c r="C1309" s="149"/>
      <c r="D1309" s="149"/>
      <c r="E1309" s="149"/>
      <c r="F1309" s="149"/>
      <c r="G1309" s="149"/>
      <c r="K1309" s="130"/>
    </row>
    <row r="1310" spans="1:11" ht="13.15" customHeight="1" x14ac:dyDescent="0.2">
      <c r="A1310" s="137" t="str">
        <f>A183</f>
        <v>Dane na dzień 30.09.2024 r.</v>
      </c>
      <c r="B1310" s="137"/>
      <c r="C1310" s="137"/>
      <c r="D1310" s="137"/>
      <c r="E1310" s="137"/>
      <c r="F1310" s="137"/>
      <c r="G1310" s="137"/>
      <c r="K1310" s="130"/>
    </row>
    <row r="1311" spans="1:11" ht="21.6" customHeight="1" x14ac:dyDescent="0.2">
      <c r="A1311" s="143" t="s">
        <v>151</v>
      </c>
      <c r="B1311" s="145" t="s">
        <v>152</v>
      </c>
      <c r="C1311" s="146"/>
      <c r="D1311" s="145" t="s">
        <v>153</v>
      </c>
      <c r="E1311" s="147"/>
      <c r="F1311" s="145" t="s">
        <v>42</v>
      </c>
      <c r="G1311" s="147"/>
      <c r="K1311" s="130"/>
    </row>
    <row r="1312" spans="1:11" ht="23.45" customHeight="1" x14ac:dyDescent="0.2">
      <c r="A1312" s="144"/>
      <c r="B1312" s="100" t="s">
        <v>5</v>
      </c>
      <c r="C1312" s="100" t="s">
        <v>6</v>
      </c>
      <c r="D1312" s="100" t="s">
        <v>45</v>
      </c>
      <c r="E1312" s="100" t="s">
        <v>6</v>
      </c>
      <c r="F1312" s="100" t="s">
        <v>7</v>
      </c>
      <c r="G1312" s="100" t="s">
        <v>6</v>
      </c>
      <c r="K1312" s="130"/>
    </row>
    <row r="1313" spans="1:11" ht="17.45" customHeight="1" x14ac:dyDescent="0.2">
      <c r="A1313" s="101" t="s">
        <v>154</v>
      </c>
      <c r="B1313" s="102">
        <v>62</v>
      </c>
      <c r="C1313" s="103">
        <v>320320387.50999999</v>
      </c>
      <c r="D1313" s="102">
        <v>54</v>
      </c>
      <c r="E1313" s="112">
        <v>251925711.28999999</v>
      </c>
      <c r="F1313" s="102">
        <v>1</v>
      </c>
      <c r="G1313" s="112">
        <v>215182624.44</v>
      </c>
      <c r="K1313" s="130"/>
    </row>
    <row r="1314" spans="1:11" ht="17.45" customHeight="1" x14ac:dyDescent="0.2">
      <c r="A1314" s="50" t="s">
        <v>155</v>
      </c>
      <c r="B1314" s="51">
        <v>8</v>
      </c>
      <c r="C1314" s="52">
        <v>357339343.79000002</v>
      </c>
      <c r="D1314" s="51">
        <v>8</v>
      </c>
      <c r="E1314" s="113">
        <v>357339343.79000002</v>
      </c>
      <c r="F1314" s="51">
        <v>1</v>
      </c>
      <c r="G1314" s="113">
        <v>357337209.99000001</v>
      </c>
      <c r="K1314" s="130"/>
    </row>
    <row r="1315" spans="1:11" ht="17.45" customHeight="1" x14ac:dyDescent="0.2">
      <c r="A1315" s="50" t="s">
        <v>156</v>
      </c>
      <c r="B1315" s="51">
        <v>9</v>
      </c>
      <c r="C1315" s="52">
        <v>12659237.84</v>
      </c>
      <c r="D1315" s="51">
        <v>7</v>
      </c>
      <c r="E1315" s="113">
        <v>9230737.8200000003</v>
      </c>
      <c r="F1315" s="51">
        <v>1</v>
      </c>
      <c r="G1315" s="113">
        <v>9226408.8599999994</v>
      </c>
      <c r="K1315" s="130"/>
    </row>
    <row r="1316" spans="1:11" ht="17.45" customHeight="1" x14ac:dyDescent="0.2">
      <c r="A1316" s="50" t="s">
        <v>157</v>
      </c>
      <c r="B1316" s="51">
        <v>8</v>
      </c>
      <c r="C1316" s="52">
        <v>1208987.1499999999</v>
      </c>
      <c r="D1316" s="51">
        <v>7</v>
      </c>
      <c r="E1316" s="113">
        <v>1018675.04</v>
      </c>
      <c r="F1316" s="51">
        <v>1</v>
      </c>
      <c r="G1316" s="113">
        <v>983202.16</v>
      </c>
      <c r="K1316" s="130"/>
    </row>
    <row r="1317" spans="1:11" ht="17.45" customHeight="1" x14ac:dyDescent="0.2">
      <c r="A1317" s="50" t="s">
        <v>158</v>
      </c>
      <c r="B1317" s="51">
        <v>19</v>
      </c>
      <c r="C1317" s="52">
        <v>35559307.340000004</v>
      </c>
      <c r="D1317" s="51">
        <v>16</v>
      </c>
      <c r="E1317" s="113">
        <v>26987187.800000001</v>
      </c>
      <c r="F1317" s="51">
        <v>1</v>
      </c>
      <c r="G1317" s="113">
        <v>22168675.579999998</v>
      </c>
      <c r="K1317" s="130"/>
    </row>
    <row r="1318" spans="1:11" ht="17.45" customHeight="1" x14ac:dyDescent="0.2">
      <c r="A1318" s="50" t="s">
        <v>159</v>
      </c>
      <c r="B1318" s="51">
        <v>1</v>
      </c>
      <c r="C1318" s="52">
        <v>924175.61</v>
      </c>
      <c r="D1318" s="51">
        <v>1</v>
      </c>
      <c r="E1318" s="113">
        <v>924163.15</v>
      </c>
      <c r="F1318" s="51">
        <v>1</v>
      </c>
      <c r="G1318" s="113">
        <v>912892.4</v>
      </c>
      <c r="K1318" s="130"/>
    </row>
    <row r="1319" spans="1:11" ht="26.45" customHeight="1" x14ac:dyDescent="0.2">
      <c r="A1319" s="114" t="s">
        <v>160</v>
      </c>
      <c r="B1319" s="51">
        <v>4</v>
      </c>
      <c r="C1319" s="52">
        <v>16330218.939999999</v>
      </c>
      <c r="D1319" s="51">
        <v>4</v>
      </c>
      <c r="E1319" s="113">
        <v>16318985.98</v>
      </c>
      <c r="F1319" s="51">
        <v>1</v>
      </c>
      <c r="G1319" s="113">
        <v>15342627.039999999</v>
      </c>
      <c r="K1319" s="130"/>
    </row>
    <row r="1320" spans="1:11" ht="26.45" customHeight="1" x14ac:dyDescent="0.2">
      <c r="A1320" s="114" t="s">
        <v>161</v>
      </c>
      <c r="B1320" s="51">
        <v>4</v>
      </c>
      <c r="C1320" s="52">
        <v>1785883.22</v>
      </c>
      <c r="D1320" s="51">
        <v>2</v>
      </c>
      <c r="E1320" s="113">
        <v>1098139.1599999999</v>
      </c>
      <c r="F1320" s="51">
        <v>1</v>
      </c>
      <c r="G1320" s="113">
        <v>1054591.92</v>
      </c>
      <c r="K1320" s="130"/>
    </row>
    <row r="1321" spans="1:11" ht="17.45" customHeight="1" x14ac:dyDescent="0.2">
      <c r="A1321" s="50" t="s">
        <v>162</v>
      </c>
      <c r="B1321" s="51">
        <v>46</v>
      </c>
      <c r="C1321" s="52">
        <v>50917991.710000001</v>
      </c>
      <c r="D1321" s="51">
        <v>38</v>
      </c>
      <c r="E1321" s="113">
        <v>28456657.66</v>
      </c>
      <c r="F1321" s="51">
        <v>1</v>
      </c>
      <c r="G1321" s="113">
        <v>23037847.43</v>
      </c>
      <c r="K1321" s="130"/>
    </row>
    <row r="1322" spans="1:11" ht="30" customHeight="1" x14ac:dyDescent="0.2">
      <c r="A1322" s="114" t="s">
        <v>163</v>
      </c>
      <c r="B1322" s="51">
        <v>20</v>
      </c>
      <c r="C1322" s="52">
        <v>38726413.840000004</v>
      </c>
      <c r="D1322" s="51">
        <v>17</v>
      </c>
      <c r="E1322" s="113">
        <v>36773438.159999996</v>
      </c>
      <c r="F1322" s="51">
        <v>1</v>
      </c>
      <c r="G1322" s="113">
        <v>36147107.479999997</v>
      </c>
      <c r="K1322" s="130"/>
    </row>
    <row r="1323" spans="1:11" ht="17.45" customHeight="1" x14ac:dyDescent="0.2">
      <c r="A1323" s="50" t="s">
        <v>164</v>
      </c>
      <c r="B1323" s="51">
        <v>32</v>
      </c>
      <c r="C1323" s="52">
        <v>42469351.939999998</v>
      </c>
      <c r="D1323" s="51">
        <v>26</v>
      </c>
      <c r="E1323" s="113">
        <v>32834943.879999999</v>
      </c>
      <c r="F1323" s="51">
        <v>1</v>
      </c>
      <c r="G1323" s="113">
        <v>32432701.27</v>
      </c>
      <c r="K1323" s="130"/>
    </row>
    <row r="1324" spans="1:11" ht="17.45" customHeight="1" x14ac:dyDescent="0.2">
      <c r="A1324" s="50" t="s">
        <v>165</v>
      </c>
      <c r="B1324" s="51">
        <v>58</v>
      </c>
      <c r="C1324" s="52">
        <v>31160560.789999999</v>
      </c>
      <c r="D1324" s="51">
        <v>54</v>
      </c>
      <c r="E1324" s="113">
        <v>29962232.84</v>
      </c>
      <c r="F1324" s="51">
        <v>1</v>
      </c>
      <c r="G1324" s="113">
        <v>23845182.050000001</v>
      </c>
      <c r="K1324" s="130"/>
    </row>
    <row r="1325" spans="1:11" ht="17.45" customHeight="1" x14ac:dyDescent="0.2">
      <c r="A1325" s="50" t="s">
        <v>166</v>
      </c>
      <c r="B1325" s="51">
        <v>34</v>
      </c>
      <c r="C1325" s="52">
        <v>48616599.549999997</v>
      </c>
      <c r="D1325" s="51">
        <v>31</v>
      </c>
      <c r="E1325" s="113">
        <v>38347078.670000002</v>
      </c>
      <c r="F1325" s="51">
        <v>1</v>
      </c>
      <c r="G1325" s="113">
        <v>37324118.159999996</v>
      </c>
    </row>
    <row r="1326" spans="1:11" ht="17.45" customHeight="1" x14ac:dyDescent="0.2">
      <c r="A1326" s="50" t="s">
        <v>167</v>
      </c>
      <c r="B1326" s="51">
        <v>20</v>
      </c>
      <c r="C1326" s="52">
        <v>64843703.170000002</v>
      </c>
      <c r="D1326" s="51">
        <v>16</v>
      </c>
      <c r="E1326" s="113">
        <v>48040526.579999998</v>
      </c>
      <c r="F1326" s="51">
        <v>1</v>
      </c>
      <c r="G1326" s="113">
        <v>46210165.880000003</v>
      </c>
    </row>
    <row r="1327" spans="1:11" ht="17.25" customHeight="1" x14ac:dyDescent="0.2">
      <c r="A1327" s="50" t="s">
        <v>168</v>
      </c>
      <c r="B1327" s="51">
        <v>24</v>
      </c>
      <c r="C1327" s="52">
        <v>93337291.390000001</v>
      </c>
      <c r="D1327" s="51">
        <v>22</v>
      </c>
      <c r="E1327" s="113">
        <v>85029654.700000003</v>
      </c>
      <c r="F1327" s="51">
        <v>1</v>
      </c>
      <c r="G1327" s="113">
        <v>64074308.810000002</v>
      </c>
    </row>
    <row r="1328" spans="1:11" ht="17.45" customHeight="1" x14ac:dyDescent="0.2">
      <c r="A1328" s="50" t="s">
        <v>169</v>
      </c>
      <c r="B1328" s="51">
        <v>29</v>
      </c>
      <c r="C1328" s="52">
        <v>38639095.920000002</v>
      </c>
      <c r="D1328" s="51">
        <v>27</v>
      </c>
      <c r="E1328" s="113">
        <v>27953120.710000001</v>
      </c>
      <c r="F1328" s="51">
        <v>1</v>
      </c>
      <c r="G1328" s="113">
        <v>21085780.02</v>
      </c>
    </row>
    <row r="1329" spans="1:16382" ht="17.45" customHeight="1" x14ac:dyDescent="0.2">
      <c r="A1329" s="50" t="s">
        <v>170</v>
      </c>
      <c r="B1329" s="51">
        <v>43</v>
      </c>
      <c r="C1329" s="52">
        <v>51531134.030000001</v>
      </c>
      <c r="D1329" s="51">
        <v>39</v>
      </c>
      <c r="E1329" s="113">
        <v>37736498.890000001</v>
      </c>
      <c r="F1329" s="51">
        <v>1</v>
      </c>
      <c r="G1329" s="113">
        <v>37064384.840000004</v>
      </c>
    </row>
    <row r="1330" spans="1:16382" ht="17.45" customHeight="1" x14ac:dyDescent="0.2">
      <c r="A1330" s="50" t="s">
        <v>171</v>
      </c>
      <c r="B1330" s="51">
        <v>50</v>
      </c>
      <c r="C1330" s="52">
        <v>48071081.5</v>
      </c>
      <c r="D1330" s="51">
        <v>44</v>
      </c>
      <c r="E1330" s="113">
        <v>41702331.549999997</v>
      </c>
      <c r="F1330" s="51">
        <v>1</v>
      </c>
      <c r="G1330" s="113">
        <v>38597902.719999999</v>
      </c>
    </row>
    <row r="1331" spans="1:16382" ht="17.45" customHeight="1" x14ac:dyDescent="0.2">
      <c r="A1331" s="50" t="s">
        <v>172</v>
      </c>
      <c r="B1331" s="51">
        <v>17</v>
      </c>
      <c r="C1331" s="52">
        <v>36154108.329999998</v>
      </c>
      <c r="D1331" s="51">
        <v>14</v>
      </c>
      <c r="E1331" s="113">
        <v>24673910.32</v>
      </c>
      <c r="F1331" s="51">
        <v>1</v>
      </c>
      <c r="G1331" s="113">
        <v>24211862.030000001</v>
      </c>
    </row>
    <row r="1332" spans="1:16382" ht="17.45" customHeight="1" x14ac:dyDescent="0.2">
      <c r="A1332" s="50" t="s">
        <v>173</v>
      </c>
      <c r="B1332" s="51">
        <v>27</v>
      </c>
      <c r="C1332" s="52">
        <v>39282772.759999998</v>
      </c>
      <c r="D1332" s="51">
        <v>22</v>
      </c>
      <c r="E1332" s="113">
        <v>30332150.120000001</v>
      </c>
      <c r="F1332" s="51">
        <v>1</v>
      </c>
      <c r="G1332" s="113">
        <v>25276927.969999999</v>
      </c>
    </row>
    <row r="1333" spans="1:16382" ht="17.45" customHeight="1" x14ac:dyDescent="0.2">
      <c r="A1333" s="50" t="s">
        <v>174</v>
      </c>
      <c r="B1333" s="51">
        <v>15</v>
      </c>
      <c r="C1333" s="52">
        <v>32410146.82</v>
      </c>
      <c r="D1333" s="51">
        <v>15</v>
      </c>
      <c r="E1333" s="113">
        <v>32405753.219999999</v>
      </c>
      <c r="F1333" s="51">
        <v>1</v>
      </c>
      <c r="G1333" s="113">
        <v>27212344.07</v>
      </c>
    </row>
    <row r="1334" spans="1:16382" ht="26.25" customHeight="1" x14ac:dyDescent="0.2">
      <c r="A1334" s="114" t="s">
        <v>175</v>
      </c>
      <c r="B1334" s="51">
        <v>15</v>
      </c>
      <c r="C1334" s="52">
        <v>40473565.57</v>
      </c>
      <c r="D1334" s="51">
        <v>13</v>
      </c>
      <c r="E1334" s="113">
        <v>26278870.550000001</v>
      </c>
      <c r="F1334" s="51">
        <v>1</v>
      </c>
      <c r="G1334" s="113">
        <v>26140990.489999998</v>
      </c>
    </row>
    <row r="1335" spans="1:16382" ht="17.45" customHeight="1" x14ac:dyDescent="0.2">
      <c r="A1335" s="50" t="s">
        <v>176</v>
      </c>
      <c r="B1335" s="51">
        <v>38</v>
      </c>
      <c r="C1335" s="52">
        <v>50944034.700000003</v>
      </c>
      <c r="D1335" s="51">
        <v>35</v>
      </c>
      <c r="E1335" s="113">
        <v>42056230.240000002</v>
      </c>
      <c r="F1335" s="51">
        <v>1</v>
      </c>
      <c r="G1335" s="113">
        <v>36324408.670000002</v>
      </c>
    </row>
    <row r="1336" spans="1:16382" ht="25.15" customHeight="1" x14ac:dyDescent="0.2">
      <c r="A1336" s="114" t="s">
        <v>177</v>
      </c>
      <c r="B1336" s="51">
        <v>31</v>
      </c>
      <c r="C1336" s="52">
        <v>33701754.530000001</v>
      </c>
      <c r="D1336" s="51">
        <v>30</v>
      </c>
      <c r="E1336" s="113">
        <v>28280370.899999999</v>
      </c>
      <c r="F1336" s="51">
        <v>1</v>
      </c>
      <c r="G1336" s="113">
        <v>27372253.77</v>
      </c>
    </row>
    <row r="1337" spans="1:16382" ht="19.149999999999999" customHeight="1" x14ac:dyDescent="0.2">
      <c r="A1337" s="4" t="s">
        <v>178</v>
      </c>
      <c r="B1337" s="5">
        <v>614</v>
      </c>
      <c r="C1337" s="4">
        <v>1487407147.95</v>
      </c>
      <c r="D1337" s="5">
        <v>542</v>
      </c>
      <c r="E1337" s="4">
        <v>1255706713.02</v>
      </c>
      <c r="F1337" s="5">
        <v>24</v>
      </c>
      <c r="G1337" s="4">
        <v>1148566518.05</v>
      </c>
    </row>
    <row r="1338" spans="1:16382" ht="19.149999999999999" customHeight="1" x14ac:dyDescent="0.2">
      <c r="A1338" s="142" t="s">
        <v>113</v>
      </c>
      <c r="B1338" s="142"/>
      <c r="C1338" s="142"/>
      <c r="D1338" s="142"/>
      <c r="E1338" s="142"/>
      <c r="F1338" s="142"/>
      <c r="G1338" s="142"/>
    </row>
    <row r="1339" spans="1:16382" ht="70.5" customHeight="1" x14ac:dyDescent="0.2">
      <c r="A1339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339" s="139"/>
      <c r="C1339" s="139"/>
      <c r="D1339" s="139"/>
      <c r="E1339" s="139"/>
      <c r="F1339" s="139"/>
      <c r="G1339" s="139"/>
      <c r="H1339" s="129"/>
      <c r="I1339" s="140"/>
      <c r="J1339" s="140"/>
      <c r="K1339" s="140"/>
      <c r="L1339" s="140"/>
      <c r="M1339" s="140"/>
      <c r="N1339" s="140"/>
      <c r="O1339" s="140"/>
      <c r="P1339" s="140"/>
      <c r="Q1339" s="140"/>
      <c r="R1339" s="140"/>
      <c r="S1339" s="140"/>
      <c r="T1339" s="140"/>
      <c r="U1339" s="140"/>
      <c r="V1339" s="140"/>
      <c r="W1339" s="141"/>
      <c r="X1339" s="141"/>
      <c r="Y1339" s="141"/>
      <c r="Z1339" s="141"/>
      <c r="AA1339" s="141"/>
      <c r="AB1339" s="141"/>
      <c r="AC1339" s="141"/>
      <c r="AD1339" s="141"/>
      <c r="AE1339" s="141"/>
      <c r="AF1339" s="141"/>
      <c r="AG1339" s="141"/>
      <c r="AH1339" s="141"/>
      <c r="AI1339" s="141"/>
      <c r="AJ1339" s="141"/>
      <c r="AK1339" s="141"/>
      <c r="AL1339" s="141"/>
      <c r="AM1339" s="141"/>
      <c r="AN1339" s="141"/>
      <c r="AO1339" s="141"/>
      <c r="AP1339" s="141"/>
      <c r="AQ1339" s="141"/>
      <c r="AR1339" s="141"/>
      <c r="AS1339" s="141"/>
      <c r="AT1339" s="141"/>
      <c r="AU1339" s="141"/>
      <c r="AV1339" s="141"/>
      <c r="AW1339" s="141"/>
      <c r="AX1339" s="141"/>
      <c r="AY1339" s="141"/>
      <c r="AZ1339" s="141"/>
      <c r="BA1339" s="141"/>
      <c r="BB1339" s="141"/>
      <c r="BC1339" s="141"/>
      <c r="BD1339" s="141"/>
      <c r="BE1339" s="141"/>
      <c r="BF1339" s="141"/>
      <c r="BG1339" s="141"/>
      <c r="BH1339" s="141"/>
      <c r="BI1339" s="141"/>
      <c r="BJ1339" s="141"/>
      <c r="BK1339" s="141"/>
      <c r="BL1339" s="141"/>
      <c r="BM1339" s="141"/>
      <c r="BN1339" s="141"/>
      <c r="BO1339" s="141"/>
      <c r="BP1339" s="141"/>
      <c r="BQ1339" s="141"/>
      <c r="BR1339" s="141"/>
      <c r="BS1339" s="141"/>
      <c r="BT1339" s="141"/>
      <c r="BU1339" s="141"/>
      <c r="BV1339" s="141"/>
      <c r="BW1339" s="141"/>
      <c r="BX1339" s="141"/>
      <c r="BY1339" s="141"/>
      <c r="BZ1339" s="141"/>
      <c r="CA1339" s="141"/>
      <c r="CB1339" s="141"/>
      <c r="CC1339" s="141"/>
      <c r="CD1339" s="141"/>
      <c r="CE1339" s="141"/>
      <c r="CF1339" s="141"/>
      <c r="CG1339" s="141"/>
      <c r="CH1339" s="141"/>
      <c r="CI1339" s="141"/>
      <c r="CJ1339" s="141"/>
      <c r="CK1339" s="141"/>
      <c r="CL1339" s="141"/>
      <c r="CM1339" s="141"/>
      <c r="CN1339" s="141"/>
      <c r="CO1339" s="141"/>
      <c r="CP1339" s="141"/>
      <c r="CQ1339" s="141"/>
      <c r="CR1339" s="141"/>
      <c r="CS1339" s="141"/>
      <c r="CT1339" s="141"/>
      <c r="CU1339" s="141"/>
      <c r="CV1339" s="141"/>
      <c r="CW1339" s="141"/>
      <c r="CX1339" s="141"/>
      <c r="CY1339" s="141"/>
      <c r="CZ1339" s="141"/>
      <c r="DA1339" s="141"/>
      <c r="DB1339" s="141"/>
      <c r="DC1339" s="141"/>
      <c r="DD1339" s="141"/>
      <c r="DE1339" s="141"/>
      <c r="DF1339" s="141"/>
      <c r="DG1339" s="141"/>
      <c r="DH1339" s="141"/>
      <c r="DI1339" s="141"/>
      <c r="DJ1339" s="141"/>
      <c r="DK1339" s="141"/>
      <c r="DL1339" s="141"/>
      <c r="DM1339" s="141"/>
      <c r="DN1339" s="141"/>
      <c r="DO1339" s="141"/>
      <c r="DP1339" s="141"/>
      <c r="DQ1339" s="141"/>
      <c r="DR1339" s="141"/>
      <c r="DS1339" s="141"/>
      <c r="DT1339" s="141"/>
      <c r="DU1339" s="141"/>
      <c r="DV1339" s="141"/>
      <c r="DW1339" s="141"/>
      <c r="DX1339" s="141"/>
      <c r="DY1339" s="141"/>
      <c r="DZ1339" s="141"/>
      <c r="EA1339" s="141"/>
      <c r="EB1339" s="141"/>
      <c r="EC1339" s="141"/>
      <c r="ED1339" s="141"/>
      <c r="EE1339" s="141"/>
      <c r="EF1339" s="141"/>
      <c r="EG1339" s="141"/>
      <c r="EH1339" s="141"/>
      <c r="EI1339" s="141"/>
      <c r="EJ1339" s="141"/>
      <c r="EK1339" s="141"/>
      <c r="EL1339" s="141"/>
      <c r="EM1339" s="141"/>
      <c r="EN1339" s="141"/>
      <c r="EO1339" s="141"/>
      <c r="EP1339" s="141"/>
      <c r="EQ1339" s="141"/>
      <c r="ER1339" s="141"/>
      <c r="ES1339" s="141"/>
      <c r="ET1339" s="141"/>
      <c r="EU1339" s="141"/>
      <c r="EV1339" s="141"/>
      <c r="EW1339" s="141"/>
      <c r="EX1339" s="141"/>
      <c r="EY1339" s="141"/>
      <c r="EZ1339" s="141"/>
      <c r="FA1339" s="141"/>
      <c r="FB1339" s="141"/>
      <c r="FC1339" s="141"/>
      <c r="FD1339" s="141"/>
      <c r="FE1339" s="141"/>
      <c r="FF1339" s="141"/>
      <c r="FG1339" s="141"/>
      <c r="FH1339" s="141"/>
      <c r="FI1339" s="141"/>
      <c r="FJ1339" s="141"/>
      <c r="FK1339" s="141"/>
      <c r="FL1339" s="141"/>
      <c r="FM1339" s="141"/>
      <c r="FN1339" s="141"/>
      <c r="FO1339" s="141"/>
      <c r="FP1339" s="141"/>
      <c r="FQ1339" s="141"/>
      <c r="FR1339" s="141"/>
      <c r="FS1339" s="141"/>
      <c r="FT1339" s="141"/>
      <c r="FU1339" s="141"/>
      <c r="FV1339" s="141"/>
      <c r="FW1339" s="141"/>
      <c r="FX1339" s="141"/>
      <c r="FY1339" s="141"/>
      <c r="FZ1339" s="141"/>
      <c r="GA1339" s="141"/>
      <c r="GB1339" s="141"/>
      <c r="GC1339" s="141"/>
      <c r="GD1339" s="141"/>
      <c r="GE1339" s="141"/>
      <c r="GF1339" s="141"/>
      <c r="GG1339" s="141"/>
      <c r="GH1339" s="141"/>
      <c r="GI1339" s="141"/>
      <c r="GJ1339" s="141"/>
      <c r="GK1339" s="141"/>
      <c r="GL1339" s="141"/>
      <c r="GM1339" s="141"/>
      <c r="GN1339" s="141"/>
      <c r="GO1339" s="141"/>
      <c r="GP1339" s="141"/>
      <c r="GQ1339" s="141"/>
      <c r="GR1339" s="141"/>
      <c r="GS1339" s="141"/>
      <c r="GT1339" s="141"/>
      <c r="GU1339" s="141"/>
      <c r="GV1339" s="141"/>
      <c r="GW1339" s="141"/>
      <c r="GX1339" s="141"/>
      <c r="GY1339" s="141"/>
      <c r="GZ1339" s="141"/>
      <c r="HA1339" s="141"/>
      <c r="HB1339" s="141"/>
      <c r="HC1339" s="141"/>
      <c r="HD1339" s="141"/>
      <c r="HE1339" s="141"/>
      <c r="HF1339" s="141"/>
      <c r="HG1339" s="141"/>
      <c r="HH1339" s="141"/>
      <c r="HI1339" s="141"/>
      <c r="HJ1339" s="141"/>
      <c r="HK1339" s="141"/>
      <c r="HL1339" s="141"/>
      <c r="HM1339" s="141"/>
      <c r="HN1339" s="141"/>
      <c r="HO1339" s="141"/>
      <c r="HP1339" s="141"/>
      <c r="HQ1339" s="141"/>
      <c r="HR1339" s="141"/>
      <c r="HS1339" s="141"/>
      <c r="HT1339" s="141"/>
      <c r="HU1339" s="141"/>
      <c r="HV1339" s="141"/>
      <c r="HW1339" s="141"/>
      <c r="HX1339" s="141"/>
      <c r="HY1339" s="141"/>
      <c r="HZ1339" s="141"/>
      <c r="IA1339" s="141"/>
      <c r="IB1339" s="141"/>
      <c r="IC1339" s="141"/>
      <c r="ID1339" s="141"/>
      <c r="IE1339" s="141"/>
      <c r="IF1339" s="141"/>
      <c r="IG1339" s="141"/>
      <c r="IH1339" s="141"/>
      <c r="II1339" s="141"/>
      <c r="IJ1339" s="141"/>
      <c r="IK1339" s="141"/>
      <c r="IL1339" s="141"/>
      <c r="IM1339" s="141"/>
      <c r="IN1339" s="141"/>
      <c r="IO1339" s="141"/>
      <c r="IP1339" s="141"/>
      <c r="IQ1339" s="141"/>
      <c r="IR1339" s="141"/>
      <c r="IS1339" s="141"/>
      <c r="IT1339" s="141"/>
      <c r="IU1339" s="141"/>
      <c r="IV1339" s="141"/>
      <c r="IW1339" s="141"/>
      <c r="IX1339" s="141"/>
      <c r="IY1339" s="141"/>
      <c r="IZ1339" s="141"/>
      <c r="JA1339" s="141"/>
      <c r="JB1339" s="141"/>
      <c r="JC1339" s="141"/>
      <c r="JD1339" s="141"/>
      <c r="JE1339" s="141"/>
      <c r="JF1339" s="141"/>
      <c r="JG1339" s="141"/>
      <c r="JH1339" s="141"/>
      <c r="JI1339" s="141"/>
      <c r="JJ1339" s="141"/>
      <c r="JK1339" s="141"/>
      <c r="JL1339" s="141"/>
      <c r="JM1339" s="141"/>
      <c r="JN1339" s="141"/>
      <c r="JO1339" s="141"/>
      <c r="JP1339" s="141"/>
      <c r="JQ1339" s="141"/>
      <c r="JR1339" s="141"/>
      <c r="JS1339" s="141"/>
      <c r="JT1339" s="141"/>
      <c r="JU1339" s="141"/>
      <c r="JV1339" s="141"/>
      <c r="JW1339" s="141"/>
      <c r="JX1339" s="141"/>
      <c r="JY1339" s="141"/>
      <c r="JZ1339" s="141"/>
      <c r="KA1339" s="141"/>
      <c r="KB1339" s="141"/>
      <c r="KC1339" s="141"/>
      <c r="KD1339" s="141"/>
      <c r="KE1339" s="141"/>
      <c r="KF1339" s="141"/>
      <c r="KG1339" s="141"/>
      <c r="KH1339" s="141"/>
      <c r="KI1339" s="141"/>
      <c r="KJ1339" s="141"/>
      <c r="KK1339" s="141"/>
      <c r="KL1339" s="141"/>
      <c r="KM1339" s="141"/>
      <c r="KN1339" s="141"/>
      <c r="KO1339" s="141"/>
      <c r="KP1339" s="141"/>
      <c r="KQ1339" s="141"/>
      <c r="KR1339" s="141"/>
      <c r="KS1339" s="141"/>
      <c r="KT1339" s="141"/>
      <c r="KU1339" s="141"/>
      <c r="KV1339" s="141"/>
      <c r="KW1339" s="141"/>
      <c r="KX1339" s="141"/>
      <c r="KY1339" s="141"/>
      <c r="KZ1339" s="141"/>
      <c r="LA1339" s="141"/>
      <c r="LB1339" s="141"/>
      <c r="LC1339" s="141"/>
      <c r="LD1339" s="141"/>
      <c r="LE1339" s="141"/>
      <c r="LF1339" s="141"/>
      <c r="LG1339" s="141"/>
      <c r="LH1339" s="141"/>
      <c r="LI1339" s="141"/>
      <c r="LJ1339" s="141"/>
      <c r="LK1339" s="141"/>
      <c r="LL1339" s="141"/>
      <c r="LM1339" s="141"/>
      <c r="LN1339" s="141"/>
      <c r="LO1339" s="141"/>
      <c r="LP1339" s="141"/>
      <c r="LQ1339" s="141"/>
      <c r="LR1339" s="141"/>
      <c r="LS1339" s="141"/>
      <c r="LT1339" s="141"/>
      <c r="LU1339" s="141"/>
      <c r="LV1339" s="141"/>
      <c r="LW1339" s="141"/>
      <c r="LX1339" s="141"/>
      <c r="LY1339" s="141"/>
      <c r="LZ1339" s="141"/>
      <c r="MA1339" s="141"/>
      <c r="MB1339" s="141"/>
      <c r="MC1339" s="141"/>
      <c r="MD1339" s="141"/>
      <c r="ME1339" s="141"/>
      <c r="MF1339" s="141"/>
      <c r="MG1339" s="141"/>
      <c r="MH1339" s="141"/>
      <c r="MI1339" s="141"/>
      <c r="MJ1339" s="141"/>
      <c r="MK1339" s="141"/>
      <c r="ML1339" s="141"/>
      <c r="MM1339" s="141"/>
      <c r="MN1339" s="141"/>
      <c r="MO1339" s="141"/>
      <c r="MP1339" s="141"/>
      <c r="MQ1339" s="141"/>
      <c r="MR1339" s="141"/>
      <c r="MS1339" s="141"/>
      <c r="MT1339" s="141"/>
      <c r="MU1339" s="141"/>
      <c r="MV1339" s="141"/>
      <c r="MW1339" s="141"/>
      <c r="MX1339" s="141"/>
      <c r="MY1339" s="141"/>
      <c r="MZ1339" s="141"/>
      <c r="NA1339" s="141"/>
      <c r="NB1339" s="141"/>
      <c r="NC1339" s="141"/>
      <c r="ND1339" s="141"/>
      <c r="NE1339" s="141"/>
      <c r="NF1339" s="141"/>
      <c r="NG1339" s="141"/>
      <c r="NH1339" s="141"/>
      <c r="NI1339" s="141"/>
      <c r="NJ1339" s="141"/>
      <c r="NK1339" s="141"/>
      <c r="NL1339" s="141"/>
      <c r="NM1339" s="141"/>
      <c r="NN1339" s="141"/>
      <c r="NO1339" s="141"/>
      <c r="NP1339" s="141"/>
      <c r="NQ1339" s="141"/>
      <c r="NR1339" s="141"/>
      <c r="NS1339" s="141"/>
      <c r="NT1339" s="141"/>
      <c r="NU1339" s="141"/>
      <c r="NV1339" s="141"/>
      <c r="NW1339" s="141"/>
      <c r="NX1339" s="141"/>
      <c r="NY1339" s="141"/>
      <c r="NZ1339" s="141"/>
      <c r="OA1339" s="141"/>
      <c r="OB1339" s="141"/>
      <c r="OC1339" s="141"/>
      <c r="OD1339" s="141"/>
      <c r="OE1339" s="141"/>
      <c r="OF1339" s="141"/>
      <c r="OG1339" s="141"/>
      <c r="OH1339" s="141"/>
      <c r="OI1339" s="141"/>
      <c r="OJ1339" s="141"/>
      <c r="OK1339" s="141"/>
      <c r="OL1339" s="141"/>
      <c r="OM1339" s="141"/>
      <c r="ON1339" s="141"/>
      <c r="OO1339" s="141"/>
      <c r="OP1339" s="141"/>
      <c r="OQ1339" s="141"/>
      <c r="OR1339" s="141"/>
      <c r="OS1339" s="141"/>
      <c r="OT1339" s="141"/>
      <c r="OU1339" s="141"/>
      <c r="OV1339" s="141"/>
      <c r="OW1339" s="141"/>
      <c r="OX1339" s="141"/>
      <c r="OY1339" s="141"/>
      <c r="OZ1339" s="141"/>
      <c r="PA1339" s="141"/>
      <c r="PB1339" s="141"/>
      <c r="PC1339" s="141"/>
      <c r="PD1339" s="141"/>
      <c r="PE1339" s="141"/>
      <c r="PF1339" s="141"/>
      <c r="PG1339" s="141"/>
      <c r="PH1339" s="141"/>
      <c r="PI1339" s="141"/>
      <c r="PJ1339" s="141"/>
      <c r="PK1339" s="141"/>
      <c r="PL1339" s="141"/>
      <c r="PM1339" s="141"/>
      <c r="PN1339" s="141"/>
      <c r="PO1339" s="141"/>
      <c r="PP1339" s="141"/>
      <c r="PQ1339" s="141"/>
      <c r="PR1339" s="141"/>
      <c r="PS1339" s="141"/>
      <c r="PT1339" s="141"/>
      <c r="PU1339" s="141"/>
      <c r="PV1339" s="141"/>
      <c r="PW1339" s="141"/>
      <c r="PX1339" s="141"/>
      <c r="PY1339" s="141"/>
      <c r="PZ1339" s="141"/>
      <c r="QA1339" s="141"/>
      <c r="QB1339" s="141"/>
      <c r="QC1339" s="141"/>
      <c r="QD1339" s="141"/>
      <c r="QE1339" s="141"/>
      <c r="QF1339" s="141"/>
      <c r="QG1339" s="141"/>
      <c r="QH1339" s="141"/>
      <c r="QI1339" s="141"/>
      <c r="QJ1339" s="141"/>
      <c r="QK1339" s="141"/>
      <c r="QL1339" s="141"/>
      <c r="QM1339" s="141"/>
      <c r="QN1339" s="141"/>
      <c r="QO1339" s="141"/>
      <c r="QP1339" s="141"/>
      <c r="QQ1339" s="141"/>
      <c r="QR1339" s="141"/>
      <c r="QS1339" s="141"/>
      <c r="QT1339" s="141"/>
      <c r="QU1339" s="141"/>
      <c r="QV1339" s="141"/>
      <c r="QW1339" s="141"/>
      <c r="QX1339" s="141"/>
      <c r="QY1339" s="141"/>
      <c r="QZ1339" s="141"/>
      <c r="RA1339" s="141"/>
      <c r="RB1339" s="141"/>
      <c r="RC1339" s="141"/>
      <c r="RD1339" s="141"/>
      <c r="RE1339" s="141"/>
      <c r="RF1339" s="141"/>
      <c r="RG1339" s="141"/>
      <c r="RH1339" s="141"/>
      <c r="RI1339" s="141"/>
      <c r="RJ1339" s="141"/>
      <c r="RK1339" s="141"/>
      <c r="RL1339" s="141"/>
      <c r="RM1339" s="141"/>
      <c r="RN1339" s="141"/>
      <c r="RO1339" s="141"/>
      <c r="RP1339" s="141"/>
      <c r="RQ1339" s="141"/>
      <c r="RR1339" s="141"/>
      <c r="RS1339" s="141"/>
      <c r="RT1339" s="141"/>
      <c r="RU1339" s="141"/>
      <c r="RV1339" s="141"/>
      <c r="RW1339" s="141"/>
      <c r="RX1339" s="141"/>
      <c r="RY1339" s="141"/>
      <c r="RZ1339" s="141"/>
      <c r="SA1339" s="141"/>
      <c r="SB1339" s="141"/>
      <c r="SC1339" s="141"/>
      <c r="SD1339" s="141"/>
      <c r="SE1339" s="141"/>
      <c r="SF1339" s="141"/>
      <c r="SG1339" s="141"/>
      <c r="SH1339" s="141"/>
      <c r="SI1339" s="141"/>
      <c r="SJ1339" s="141"/>
      <c r="SK1339" s="141"/>
      <c r="SL1339" s="141"/>
      <c r="SM1339" s="141"/>
      <c r="SN1339" s="141"/>
      <c r="SO1339" s="141"/>
      <c r="SP1339" s="141"/>
      <c r="SQ1339" s="141"/>
      <c r="SR1339" s="141"/>
      <c r="SS1339" s="141"/>
      <c r="ST1339" s="141"/>
      <c r="SU1339" s="141"/>
      <c r="SV1339" s="141"/>
      <c r="SW1339" s="141"/>
      <c r="SX1339" s="141"/>
      <c r="SY1339" s="141"/>
      <c r="SZ1339" s="141"/>
      <c r="TA1339" s="141"/>
      <c r="TB1339" s="141"/>
      <c r="TC1339" s="141"/>
      <c r="TD1339" s="141"/>
      <c r="TE1339" s="141"/>
      <c r="TF1339" s="141"/>
      <c r="TG1339" s="141"/>
      <c r="TH1339" s="141"/>
      <c r="TI1339" s="141"/>
      <c r="TJ1339" s="141"/>
      <c r="TK1339" s="141"/>
      <c r="TL1339" s="141"/>
      <c r="TM1339" s="141"/>
      <c r="TN1339" s="141"/>
      <c r="TO1339" s="141"/>
      <c r="TP1339" s="141"/>
      <c r="TQ1339" s="141"/>
      <c r="TR1339" s="141"/>
      <c r="TS1339" s="141"/>
      <c r="TT1339" s="141"/>
      <c r="TU1339" s="141"/>
      <c r="TV1339" s="141"/>
      <c r="TW1339" s="141"/>
      <c r="TX1339" s="141"/>
      <c r="TY1339" s="141"/>
      <c r="TZ1339" s="141"/>
      <c r="UA1339" s="141"/>
      <c r="UB1339" s="141"/>
      <c r="UC1339" s="141"/>
      <c r="UD1339" s="141"/>
      <c r="UE1339" s="141"/>
      <c r="UF1339" s="141"/>
      <c r="UG1339" s="141"/>
      <c r="UH1339" s="141"/>
      <c r="UI1339" s="141"/>
      <c r="UJ1339" s="141"/>
      <c r="UK1339" s="141"/>
      <c r="UL1339" s="141"/>
      <c r="UM1339" s="141"/>
      <c r="UN1339" s="141"/>
      <c r="UO1339" s="141"/>
      <c r="UP1339" s="141"/>
      <c r="UQ1339" s="141"/>
      <c r="UR1339" s="141"/>
      <c r="US1339" s="141"/>
      <c r="UT1339" s="141"/>
      <c r="UU1339" s="141"/>
      <c r="UV1339" s="141"/>
      <c r="UW1339" s="141"/>
      <c r="UX1339" s="141"/>
      <c r="UY1339" s="141"/>
      <c r="UZ1339" s="141"/>
      <c r="VA1339" s="141"/>
      <c r="VB1339" s="141"/>
      <c r="VC1339" s="141"/>
      <c r="VD1339" s="141"/>
      <c r="VE1339" s="141"/>
      <c r="VF1339" s="141"/>
      <c r="VG1339" s="141"/>
      <c r="VH1339" s="141"/>
      <c r="VI1339" s="141"/>
      <c r="VJ1339" s="141"/>
      <c r="VK1339" s="141"/>
      <c r="VL1339" s="141"/>
      <c r="VM1339" s="141"/>
      <c r="VN1339" s="141"/>
      <c r="VO1339" s="141"/>
      <c r="VP1339" s="141"/>
      <c r="VQ1339" s="141"/>
      <c r="VR1339" s="141"/>
      <c r="VS1339" s="141"/>
      <c r="VT1339" s="141"/>
      <c r="VU1339" s="141"/>
      <c r="VV1339" s="141"/>
      <c r="VW1339" s="141"/>
      <c r="VX1339" s="141"/>
      <c r="VY1339" s="141"/>
      <c r="VZ1339" s="141"/>
      <c r="WA1339" s="141"/>
      <c r="WB1339" s="141"/>
      <c r="WC1339" s="141"/>
      <c r="WD1339" s="141"/>
      <c r="WE1339" s="141"/>
      <c r="WF1339" s="141"/>
      <c r="WG1339" s="141"/>
      <c r="WH1339" s="141"/>
      <c r="WI1339" s="141"/>
      <c r="WJ1339" s="141"/>
      <c r="WK1339" s="141"/>
      <c r="WL1339" s="141"/>
      <c r="WM1339" s="141"/>
      <c r="WN1339" s="141"/>
      <c r="WO1339" s="141"/>
      <c r="WP1339" s="141"/>
      <c r="WQ1339" s="141"/>
      <c r="WR1339" s="141"/>
      <c r="WS1339" s="141"/>
      <c r="WT1339" s="141"/>
      <c r="WU1339" s="141"/>
      <c r="WV1339" s="141"/>
      <c r="WW1339" s="141"/>
      <c r="WX1339" s="141"/>
      <c r="WY1339" s="141"/>
      <c r="WZ1339" s="141"/>
      <c r="XA1339" s="141"/>
      <c r="XB1339" s="141"/>
      <c r="XC1339" s="141"/>
      <c r="XD1339" s="141"/>
      <c r="XE1339" s="141"/>
      <c r="XF1339" s="141"/>
      <c r="XG1339" s="141"/>
      <c r="XH1339" s="141"/>
      <c r="XI1339" s="141"/>
      <c r="XJ1339" s="141"/>
      <c r="XK1339" s="141"/>
      <c r="XL1339" s="141"/>
      <c r="XM1339" s="141"/>
      <c r="XN1339" s="141"/>
      <c r="XO1339" s="141"/>
      <c r="XP1339" s="141"/>
      <c r="XQ1339" s="141"/>
      <c r="XR1339" s="141"/>
      <c r="XS1339" s="141"/>
      <c r="XT1339" s="141"/>
      <c r="XU1339" s="141"/>
      <c r="XV1339" s="141"/>
      <c r="XW1339" s="141"/>
      <c r="XX1339" s="141"/>
      <c r="XY1339" s="141"/>
      <c r="XZ1339" s="141"/>
      <c r="YA1339" s="141"/>
      <c r="YB1339" s="141"/>
      <c r="YC1339" s="141"/>
      <c r="YD1339" s="141"/>
      <c r="YE1339" s="141"/>
      <c r="YF1339" s="141"/>
      <c r="YG1339" s="141"/>
      <c r="YH1339" s="141"/>
      <c r="YI1339" s="141"/>
      <c r="YJ1339" s="141"/>
      <c r="YK1339" s="141"/>
      <c r="YL1339" s="141"/>
      <c r="YM1339" s="141"/>
      <c r="YN1339" s="141"/>
      <c r="YO1339" s="141"/>
      <c r="YP1339" s="141"/>
      <c r="YQ1339" s="141"/>
      <c r="YR1339" s="141"/>
      <c r="YS1339" s="141"/>
      <c r="YT1339" s="141"/>
      <c r="YU1339" s="141"/>
      <c r="YV1339" s="141"/>
      <c r="YW1339" s="141"/>
      <c r="YX1339" s="141"/>
      <c r="YY1339" s="141"/>
      <c r="YZ1339" s="141"/>
      <c r="ZA1339" s="141"/>
      <c r="ZB1339" s="141"/>
      <c r="ZC1339" s="141"/>
      <c r="ZD1339" s="141"/>
      <c r="ZE1339" s="141"/>
      <c r="ZF1339" s="141"/>
      <c r="ZG1339" s="141"/>
      <c r="ZH1339" s="141"/>
      <c r="ZI1339" s="141"/>
      <c r="ZJ1339" s="141"/>
      <c r="ZK1339" s="141"/>
      <c r="ZL1339" s="141"/>
      <c r="ZM1339" s="141"/>
      <c r="ZN1339" s="141"/>
      <c r="ZO1339" s="141"/>
      <c r="ZP1339" s="141"/>
      <c r="ZQ1339" s="141"/>
      <c r="ZR1339" s="141"/>
      <c r="ZS1339" s="141"/>
      <c r="ZT1339" s="141"/>
      <c r="ZU1339" s="141"/>
      <c r="ZV1339" s="141"/>
      <c r="ZW1339" s="141"/>
      <c r="ZX1339" s="141"/>
      <c r="ZY1339" s="141"/>
      <c r="ZZ1339" s="141"/>
      <c r="AAA1339" s="141"/>
      <c r="AAB1339" s="141"/>
      <c r="AAC1339" s="141"/>
      <c r="AAD1339" s="141"/>
      <c r="AAE1339" s="141"/>
      <c r="AAF1339" s="141"/>
      <c r="AAG1339" s="141"/>
      <c r="AAH1339" s="141"/>
      <c r="AAI1339" s="141"/>
      <c r="AAJ1339" s="141"/>
      <c r="AAK1339" s="141"/>
      <c r="AAL1339" s="141"/>
      <c r="AAM1339" s="141"/>
      <c r="AAN1339" s="141"/>
      <c r="AAO1339" s="141"/>
      <c r="AAP1339" s="141"/>
      <c r="AAQ1339" s="141"/>
      <c r="AAR1339" s="141"/>
      <c r="AAS1339" s="141"/>
      <c r="AAT1339" s="141"/>
      <c r="AAU1339" s="141"/>
      <c r="AAV1339" s="141"/>
      <c r="AAW1339" s="141"/>
      <c r="AAX1339" s="141"/>
      <c r="AAY1339" s="141"/>
      <c r="AAZ1339" s="141"/>
      <c r="ABA1339" s="141"/>
      <c r="ABB1339" s="141"/>
      <c r="ABC1339" s="141"/>
      <c r="ABD1339" s="141"/>
      <c r="ABE1339" s="141"/>
      <c r="ABF1339" s="141"/>
      <c r="ABG1339" s="141"/>
      <c r="ABH1339" s="141"/>
      <c r="ABI1339" s="141"/>
      <c r="ABJ1339" s="141"/>
      <c r="ABK1339" s="141"/>
      <c r="ABL1339" s="141"/>
      <c r="ABM1339" s="141"/>
      <c r="ABN1339" s="141"/>
      <c r="ABO1339" s="141"/>
      <c r="ABP1339" s="141"/>
      <c r="ABQ1339" s="141"/>
      <c r="ABR1339" s="141"/>
      <c r="ABS1339" s="141"/>
      <c r="ABT1339" s="141"/>
      <c r="ABU1339" s="141"/>
      <c r="ABV1339" s="141"/>
      <c r="ABW1339" s="141"/>
      <c r="ABX1339" s="141"/>
      <c r="ABY1339" s="141"/>
      <c r="ABZ1339" s="141"/>
      <c r="ACA1339" s="141"/>
      <c r="ACB1339" s="141"/>
      <c r="ACC1339" s="141"/>
      <c r="ACD1339" s="141"/>
      <c r="ACE1339" s="141"/>
      <c r="ACF1339" s="141"/>
      <c r="ACG1339" s="141"/>
      <c r="ACH1339" s="141"/>
      <c r="ACI1339" s="141"/>
      <c r="ACJ1339" s="141"/>
      <c r="ACK1339" s="141"/>
      <c r="ACL1339" s="141"/>
      <c r="ACM1339" s="141"/>
      <c r="ACN1339" s="141"/>
      <c r="ACO1339" s="141"/>
      <c r="ACP1339" s="141"/>
      <c r="ACQ1339" s="141"/>
      <c r="ACR1339" s="141"/>
      <c r="ACS1339" s="141"/>
      <c r="ACT1339" s="141"/>
      <c r="ACU1339" s="141"/>
      <c r="ACV1339" s="141"/>
      <c r="ACW1339" s="141"/>
      <c r="ACX1339" s="141"/>
      <c r="ACY1339" s="141"/>
      <c r="ACZ1339" s="141"/>
      <c r="ADA1339" s="141"/>
      <c r="ADB1339" s="141"/>
      <c r="ADC1339" s="141"/>
      <c r="ADD1339" s="141"/>
      <c r="ADE1339" s="141"/>
      <c r="ADF1339" s="141"/>
      <c r="ADG1339" s="141"/>
      <c r="ADH1339" s="141"/>
      <c r="ADI1339" s="141"/>
      <c r="ADJ1339" s="141"/>
      <c r="ADK1339" s="141"/>
      <c r="ADL1339" s="141"/>
      <c r="ADM1339" s="141"/>
      <c r="ADN1339" s="141"/>
      <c r="ADO1339" s="141"/>
      <c r="ADP1339" s="141"/>
      <c r="ADQ1339" s="141"/>
      <c r="ADR1339" s="141"/>
      <c r="ADS1339" s="141"/>
      <c r="ADT1339" s="141"/>
      <c r="ADU1339" s="141"/>
      <c r="ADV1339" s="141"/>
      <c r="ADW1339" s="141"/>
      <c r="ADX1339" s="141"/>
      <c r="ADY1339" s="141"/>
      <c r="ADZ1339" s="141"/>
      <c r="AEA1339" s="141"/>
      <c r="AEB1339" s="141"/>
      <c r="AEC1339" s="141"/>
      <c r="AED1339" s="141"/>
      <c r="AEE1339" s="141"/>
      <c r="AEF1339" s="141"/>
      <c r="AEG1339" s="141"/>
      <c r="AEH1339" s="141"/>
      <c r="AEI1339" s="141"/>
      <c r="AEJ1339" s="141"/>
      <c r="AEK1339" s="141"/>
      <c r="AEL1339" s="141"/>
      <c r="AEM1339" s="141"/>
      <c r="AEN1339" s="141"/>
      <c r="AEO1339" s="141"/>
      <c r="AEP1339" s="141"/>
      <c r="AEQ1339" s="141"/>
      <c r="AER1339" s="141"/>
      <c r="AES1339" s="141"/>
      <c r="AET1339" s="141"/>
      <c r="AEU1339" s="141"/>
      <c r="AEV1339" s="141"/>
      <c r="AEW1339" s="141"/>
      <c r="AEX1339" s="141"/>
      <c r="AEY1339" s="141"/>
      <c r="AEZ1339" s="141"/>
      <c r="AFA1339" s="141"/>
      <c r="AFB1339" s="141"/>
      <c r="AFC1339" s="141"/>
      <c r="AFD1339" s="141"/>
      <c r="AFE1339" s="141"/>
      <c r="AFF1339" s="141"/>
      <c r="AFG1339" s="141"/>
      <c r="AFH1339" s="141"/>
      <c r="AFI1339" s="141"/>
      <c r="AFJ1339" s="141"/>
      <c r="AFK1339" s="141"/>
      <c r="AFL1339" s="141"/>
      <c r="AFM1339" s="141"/>
      <c r="AFN1339" s="141"/>
      <c r="AFO1339" s="141"/>
      <c r="AFP1339" s="141"/>
      <c r="AFQ1339" s="141"/>
      <c r="AFR1339" s="141"/>
      <c r="AFS1339" s="141"/>
      <c r="AFT1339" s="141"/>
      <c r="AFU1339" s="141"/>
      <c r="AFV1339" s="141"/>
      <c r="AFW1339" s="141"/>
      <c r="AFX1339" s="141"/>
      <c r="AFY1339" s="141"/>
      <c r="AFZ1339" s="141"/>
      <c r="AGA1339" s="141"/>
      <c r="AGB1339" s="141"/>
      <c r="AGC1339" s="141"/>
      <c r="AGD1339" s="141"/>
      <c r="AGE1339" s="141"/>
      <c r="AGF1339" s="141"/>
      <c r="AGG1339" s="141"/>
      <c r="AGH1339" s="141"/>
      <c r="AGI1339" s="141"/>
      <c r="AGJ1339" s="141"/>
      <c r="AGK1339" s="141"/>
      <c r="AGL1339" s="141"/>
      <c r="AGM1339" s="141"/>
      <c r="AGN1339" s="141"/>
      <c r="AGO1339" s="141"/>
      <c r="AGP1339" s="141"/>
      <c r="AGQ1339" s="141"/>
      <c r="AGR1339" s="141"/>
      <c r="AGS1339" s="141"/>
      <c r="AGT1339" s="141"/>
      <c r="AGU1339" s="141"/>
      <c r="AGV1339" s="141"/>
      <c r="AGW1339" s="141"/>
      <c r="AGX1339" s="141"/>
      <c r="AGY1339" s="141"/>
      <c r="AGZ1339" s="141"/>
      <c r="AHA1339" s="141"/>
      <c r="AHB1339" s="141"/>
      <c r="AHC1339" s="141"/>
      <c r="AHD1339" s="141"/>
      <c r="AHE1339" s="141"/>
      <c r="AHF1339" s="141"/>
      <c r="AHG1339" s="141"/>
      <c r="AHH1339" s="141"/>
      <c r="AHI1339" s="141"/>
      <c r="AHJ1339" s="141"/>
      <c r="AHK1339" s="141"/>
      <c r="AHL1339" s="141"/>
      <c r="AHM1339" s="141"/>
      <c r="AHN1339" s="141"/>
      <c r="AHO1339" s="141"/>
      <c r="AHP1339" s="141"/>
      <c r="AHQ1339" s="141"/>
      <c r="AHR1339" s="141"/>
      <c r="AHS1339" s="141"/>
      <c r="AHT1339" s="141"/>
      <c r="AHU1339" s="141"/>
      <c r="AHV1339" s="141"/>
      <c r="AHW1339" s="141"/>
      <c r="AHX1339" s="141"/>
      <c r="AHY1339" s="141"/>
      <c r="AHZ1339" s="141"/>
      <c r="AIA1339" s="141"/>
      <c r="AIB1339" s="141"/>
      <c r="AIC1339" s="141"/>
      <c r="AID1339" s="141"/>
      <c r="AIE1339" s="141"/>
      <c r="AIF1339" s="141"/>
      <c r="AIG1339" s="141"/>
      <c r="AIH1339" s="141"/>
      <c r="AII1339" s="141"/>
      <c r="AIJ1339" s="141"/>
      <c r="AIK1339" s="141"/>
      <c r="AIL1339" s="141"/>
      <c r="AIM1339" s="141"/>
      <c r="AIN1339" s="141"/>
      <c r="AIO1339" s="141"/>
      <c r="AIP1339" s="141"/>
      <c r="AIQ1339" s="141"/>
      <c r="AIR1339" s="141"/>
      <c r="AIS1339" s="141"/>
      <c r="AIT1339" s="141"/>
      <c r="AIU1339" s="141"/>
      <c r="AIV1339" s="141"/>
      <c r="AIW1339" s="141"/>
      <c r="AIX1339" s="141"/>
      <c r="AIY1339" s="141"/>
      <c r="AIZ1339" s="141"/>
      <c r="AJA1339" s="141"/>
      <c r="AJB1339" s="141"/>
      <c r="AJC1339" s="141"/>
      <c r="AJD1339" s="141"/>
      <c r="AJE1339" s="141"/>
      <c r="AJF1339" s="141"/>
      <c r="AJG1339" s="141"/>
      <c r="AJH1339" s="141"/>
      <c r="AJI1339" s="141"/>
      <c r="AJJ1339" s="141"/>
      <c r="AJK1339" s="141"/>
      <c r="AJL1339" s="141"/>
      <c r="AJM1339" s="141"/>
      <c r="AJN1339" s="141"/>
      <c r="AJO1339" s="141"/>
      <c r="AJP1339" s="141"/>
      <c r="AJQ1339" s="141"/>
      <c r="AJR1339" s="141"/>
      <c r="AJS1339" s="141"/>
      <c r="AJT1339" s="141"/>
      <c r="AJU1339" s="141"/>
      <c r="AJV1339" s="141"/>
      <c r="AJW1339" s="141"/>
      <c r="AJX1339" s="141"/>
      <c r="AJY1339" s="141"/>
      <c r="AJZ1339" s="141"/>
      <c r="AKA1339" s="141"/>
      <c r="AKB1339" s="141"/>
      <c r="AKC1339" s="141"/>
      <c r="AKD1339" s="141"/>
      <c r="AKE1339" s="141"/>
      <c r="AKF1339" s="141"/>
      <c r="AKG1339" s="141"/>
      <c r="AKH1339" s="141"/>
      <c r="AKI1339" s="141"/>
      <c r="AKJ1339" s="141"/>
      <c r="AKK1339" s="141"/>
      <c r="AKL1339" s="141"/>
      <c r="AKM1339" s="141"/>
      <c r="AKN1339" s="141"/>
      <c r="AKO1339" s="141"/>
      <c r="AKP1339" s="141"/>
      <c r="AKQ1339" s="141"/>
      <c r="AKR1339" s="141"/>
      <c r="AKS1339" s="141"/>
      <c r="AKT1339" s="141"/>
      <c r="AKU1339" s="141"/>
      <c r="AKV1339" s="141"/>
      <c r="AKW1339" s="141"/>
      <c r="AKX1339" s="141"/>
      <c r="AKY1339" s="141"/>
      <c r="AKZ1339" s="141"/>
      <c r="ALA1339" s="141"/>
      <c r="ALB1339" s="141"/>
      <c r="ALC1339" s="141"/>
      <c r="ALD1339" s="141"/>
      <c r="ALE1339" s="141"/>
      <c r="ALF1339" s="141"/>
      <c r="ALG1339" s="141"/>
      <c r="ALH1339" s="141"/>
      <c r="ALI1339" s="141"/>
      <c r="ALJ1339" s="141"/>
      <c r="ALK1339" s="141"/>
      <c r="ALL1339" s="141"/>
      <c r="ALM1339" s="141"/>
      <c r="ALN1339" s="141"/>
      <c r="ALO1339" s="141"/>
      <c r="ALP1339" s="141"/>
      <c r="ALQ1339" s="141"/>
      <c r="ALR1339" s="141"/>
      <c r="ALS1339" s="141"/>
      <c r="ALT1339" s="141"/>
      <c r="ALU1339" s="141"/>
      <c r="ALV1339" s="141"/>
      <c r="ALW1339" s="141"/>
      <c r="ALX1339" s="141"/>
      <c r="ALY1339" s="141"/>
      <c r="ALZ1339" s="141"/>
      <c r="AMA1339" s="141"/>
      <c r="AMB1339" s="141"/>
      <c r="AMC1339" s="141"/>
      <c r="AMD1339" s="141"/>
      <c r="AME1339" s="141"/>
      <c r="AMF1339" s="141"/>
      <c r="AMG1339" s="141"/>
      <c r="AMH1339" s="141"/>
      <c r="AMI1339" s="141"/>
      <c r="AMJ1339" s="141"/>
      <c r="AMK1339" s="141"/>
      <c r="AML1339" s="141"/>
      <c r="AMM1339" s="141"/>
      <c r="AMN1339" s="141"/>
      <c r="AMO1339" s="141"/>
      <c r="AMP1339" s="141"/>
      <c r="AMQ1339" s="141"/>
      <c r="AMR1339" s="141"/>
      <c r="AMS1339" s="141"/>
      <c r="AMT1339" s="141"/>
      <c r="AMU1339" s="141"/>
      <c r="AMV1339" s="141"/>
      <c r="AMW1339" s="141"/>
      <c r="AMX1339" s="141"/>
      <c r="AMY1339" s="141"/>
      <c r="AMZ1339" s="141"/>
      <c r="ANA1339" s="141"/>
      <c r="ANB1339" s="141"/>
      <c r="ANC1339" s="141"/>
      <c r="AND1339" s="141"/>
      <c r="ANE1339" s="141"/>
      <c r="ANF1339" s="141"/>
      <c r="ANG1339" s="141"/>
      <c r="ANH1339" s="141"/>
      <c r="ANI1339" s="141"/>
      <c r="ANJ1339" s="141"/>
      <c r="ANK1339" s="141"/>
      <c r="ANL1339" s="141"/>
      <c r="ANM1339" s="141"/>
      <c r="ANN1339" s="141"/>
      <c r="ANO1339" s="141"/>
      <c r="ANP1339" s="141"/>
      <c r="ANQ1339" s="141"/>
      <c r="ANR1339" s="141"/>
      <c r="ANS1339" s="141"/>
      <c r="ANT1339" s="141"/>
      <c r="ANU1339" s="141"/>
      <c r="ANV1339" s="141"/>
      <c r="ANW1339" s="141"/>
      <c r="ANX1339" s="141"/>
      <c r="ANY1339" s="141"/>
      <c r="ANZ1339" s="141"/>
      <c r="AOA1339" s="141"/>
      <c r="AOB1339" s="141"/>
      <c r="AOC1339" s="141"/>
      <c r="AOD1339" s="141"/>
      <c r="AOE1339" s="141"/>
      <c r="AOF1339" s="141"/>
      <c r="AOG1339" s="141"/>
      <c r="AOH1339" s="141"/>
      <c r="AOI1339" s="141"/>
      <c r="AOJ1339" s="141"/>
      <c r="AOK1339" s="141"/>
      <c r="AOL1339" s="141"/>
      <c r="AOM1339" s="141"/>
      <c r="AON1339" s="141"/>
      <c r="AOO1339" s="141"/>
      <c r="AOP1339" s="141"/>
      <c r="AOQ1339" s="141"/>
      <c r="AOR1339" s="141"/>
      <c r="AOS1339" s="141"/>
      <c r="AOT1339" s="141"/>
      <c r="AOU1339" s="141"/>
      <c r="AOV1339" s="141"/>
      <c r="AOW1339" s="141"/>
      <c r="AOX1339" s="141"/>
      <c r="AOY1339" s="141"/>
      <c r="AOZ1339" s="141"/>
      <c r="APA1339" s="141"/>
      <c r="APB1339" s="141"/>
      <c r="APC1339" s="141"/>
      <c r="APD1339" s="141"/>
      <c r="APE1339" s="141"/>
      <c r="APF1339" s="141"/>
      <c r="APG1339" s="141"/>
      <c r="APH1339" s="141"/>
      <c r="API1339" s="141"/>
      <c r="APJ1339" s="141"/>
      <c r="APK1339" s="141"/>
      <c r="APL1339" s="141"/>
      <c r="APM1339" s="141"/>
      <c r="APN1339" s="141"/>
      <c r="APO1339" s="141"/>
      <c r="APP1339" s="141"/>
      <c r="APQ1339" s="141"/>
      <c r="APR1339" s="141"/>
      <c r="APS1339" s="141"/>
      <c r="APT1339" s="141"/>
      <c r="APU1339" s="141"/>
      <c r="APV1339" s="141"/>
      <c r="APW1339" s="141"/>
      <c r="APX1339" s="141"/>
      <c r="APY1339" s="141"/>
      <c r="APZ1339" s="141"/>
      <c r="AQA1339" s="141"/>
      <c r="AQB1339" s="141"/>
      <c r="AQC1339" s="141"/>
      <c r="AQD1339" s="141"/>
      <c r="AQE1339" s="141"/>
      <c r="AQF1339" s="141"/>
      <c r="AQG1339" s="141"/>
      <c r="AQH1339" s="141"/>
      <c r="AQI1339" s="141"/>
      <c r="AQJ1339" s="141"/>
      <c r="AQK1339" s="141"/>
      <c r="AQL1339" s="141"/>
      <c r="AQM1339" s="141"/>
      <c r="AQN1339" s="141"/>
      <c r="AQO1339" s="141"/>
      <c r="AQP1339" s="141"/>
      <c r="AQQ1339" s="141"/>
      <c r="AQR1339" s="141"/>
      <c r="AQS1339" s="141"/>
      <c r="AQT1339" s="141"/>
      <c r="AQU1339" s="141"/>
      <c r="AQV1339" s="141"/>
      <c r="AQW1339" s="141"/>
      <c r="AQX1339" s="141"/>
      <c r="AQY1339" s="141"/>
      <c r="AQZ1339" s="141"/>
      <c r="ARA1339" s="141"/>
      <c r="ARB1339" s="141"/>
      <c r="ARC1339" s="141"/>
      <c r="ARD1339" s="141"/>
      <c r="ARE1339" s="141"/>
      <c r="ARF1339" s="141"/>
      <c r="ARG1339" s="141"/>
      <c r="ARH1339" s="141"/>
      <c r="ARI1339" s="141"/>
      <c r="ARJ1339" s="141"/>
      <c r="ARK1339" s="141"/>
      <c r="ARL1339" s="141"/>
      <c r="ARM1339" s="141"/>
      <c r="ARN1339" s="141"/>
      <c r="ARO1339" s="141"/>
      <c r="ARP1339" s="141"/>
      <c r="ARQ1339" s="141"/>
      <c r="ARR1339" s="141"/>
      <c r="ARS1339" s="141"/>
      <c r="ART1339" s="141"/>
      <c r="ARU1339" s="141"/>
      <c r="ARV1339" s="141"/>
      <c r="ARW1339" s="141"/>
      <c r="ARX1339" s="141"/>
      <c r="ARY1339" s="141"/>
      <c r="ARZ1339" s="141"/>
      <c r="ASA1339" s="141"/>
      <c r="ASB1339" s="141"/>
      <c r="ASC1339" s="141"/>
      <c r="ASD1339" s="141"/>
      <c r="ASE1339" s="141"/>
      <c r="ASF1339" s="141"/>
      <c r="ASG1339" s="141"/>
      <c r="ASH1339" s="141"/>
      <c r="ASI1339" s="141"/>
      <c r="ASJ1339" s="141"/>
      <c r="ASK1339" s="141"/>
      <c r="ASL1339" s="141"/>
      <c r="ASM1339" s="141"/>
      <c r="ASN1339" s="141"/>
      <c r="ASO1339" s="141"/>
      <c r="ASP1339" s="141"/>
      <c r="ASQ1339" s="141"/>
      <c r="ASR1339" s="141"/>
      <c r="ASS1339" s="141"/>
      <c r="AST1339" s="141"/>
      <c r="ASU1339" s="141"/>
      <c r="ASV1339" s="141"/>
      <c r="ASW1339" s="141"/>
      <c r="ASX1339" s="141"/>
      <c r="ASY1339" s="141"/>
      <c r="ASZ1339" s="141"/>
      <c r="ATA1339" s="141"/>
      <c r="ATB1339" s="141"/>
      <c r="ATC1339" s="141"/>
      <c r="ATD1339" s="141"/>
      <c r="ATE1339" s="141"/>
      <c r="ATF1339" s="141"/>
      <c r="ATG1339" s="141"/>
      <c r="ATH1339" s="141"/>
      <c r="ATI1339" s="141"/>
      <c r="ATJ1339" s="141"/>
      <c r="ATK1339" s="141"/>
      <c r="ATL1339" s="141"/>
      <c r="ATM1339" s="141"/>
      <c r="ATN1339" s="141"/>
      <c r="ATO1339" s="141"/>
      <c r="ATP1339" s="141"/>
      <c r="ATQ1339" s="141"/>
      <c r="ATR1339" s="141"/>
      <c r="ATS1339" s="141"/>
      <c r="ATT1339" s="141"/>
      <c r="ATU1339" s="141"/>
      <c r="ATV1339" s="141"/>
      <c r="ATW1339" s="141"/>
      <c r="ATX1339" s="141"/>
      <c r="ATY1339" s="141"/>
      <c r="ATZ1339" s="141"/>
      <c r="AUA1339" s="141"/>
      <c r="AUB1339" s="141"/>
      <c r="AUC1339" s="141"/>
      <c r="AUD1339" s="141"/>
      <c r="AUE1339" s="141"/>
      <c r="AUF1339" s="141"/>
      <c r="AUG1339" s="141"/>
      <c r="AUH1339" s="141"/>
      <c r="AUI1339" s="141"/>
      <c r="AUJ1339" s="141"/>
      <c r="AUK1339" s="141"/>
      <c r="AUL1339" s="141"/>
      <c r="AUM1339" s="141"/>
      <c r="AUN1339" s="141"/>
      <c r="AUO1339" s="141"/>
      <c r="AUP1339" s="141"/>
      <c r="AUQ1339" s="141"/>
      <c r="AUR1339" s="141"/>
      <c r="AUS1339" s="141"/>
      <c r="AUT1339" s="141"/>
      <c r="AUU1339" s="141"/>
      <c r="AUV1339" s="141"/>
      <c r="AUW1339" s="141"/>
      <c r="AUX1339" s="141"/>
      <c r="AUY1339" s="141"/>
      <c r="AUZ1339" s="141"/>
      <c r="AVA1339" s="141"/>
      <c r="AVB1339" s="141"/>
      <c r="AVC1339" s="141"/>
      <c r="AVD1339" s="141"/>
      <c r="AVE1339" s="141"/>
      <c r="AVF1339" s="141"/>
      <c r="AVG1339" s="141"/>
      <c r="AVH1339" s="141"/>
      <c r="AVI1339" s="141"/>
      <c r="AVJ1339" s="141"/>
      <c r="AVK1339" s="141"/>
      <c r="AVL1339" s="141"/>
      <c r="AVM1339" s="141"/>
      <c r="AVN1339" s="141"/>
      <c r="AVO1339" s="141"/>
      <c r="AVP1339" s="141"/>
      <c r="AVQ1339" s="141"/>
      <c r="AVR1339" s="141"/>
      <c r="AVS1339" s="141"/>
      <c r="AVT1339" s="141"/>
      <c r="AVU1339" s="141"/>
      <c r="AVV1339" s="141"/>
      <c r="AVW1339" s="141"/>
      <c r="AVX1339" s="141"/>
      <c r="AVY1339" s="141"/>
      <c r="AVZ1339" s="141"/>
      <c r="AWA1339" s="141"/>
      <c r="AWB1339" s="141"/>
      <c r="AWC1339" s="141"/>
      <c r="AWD1339" s="141"/>
      <c r="AWE1339" s="141"/>
      <c r="AWF1339" s="141"/>
      <c r="AWG1339" s="141"/>
      <c r="AWH1339" s="141"/>
      <c r="AWI1339" s="141"/>
      <c r="AWJ1339" s="141"/>
      <c r="AWK1339" s="141"/>
      <c r="AWL1339" s="141"/>
      <c r="AWM1339" s="141"/>
      <c r="AWN1339" s="141"/>
      <c r="AWO1339" s="141"/>
      <c r="AWP1339" s="141"/>
      <c r="AWQ1339" s="141"/>
      <c r="AWR1339" s="141"/>
      <c r="AWS1339" s="141"/>
      <c r="AWT1339" s="141"/>
      <c r="AWU1339" s="141"/>
      <c r="AWV1339" s="141"/>
      <c r="AWW1339" s="141"/>
      <c r="AWX1339" s="141"/>
      <c r="AWY1339" s="141"/>
      <c r="AWZ1339" s="141"/>
      <c r="AXA1339" s="141"/>
      <c r="AXB1339" s="141"/>
      <c r="AXC1339" s="141"/>
      <c r="AXD1339" s="141"/>
      <c r="AXE1339" s="141"/>
      <c r="AXF1339" s="141"/>
      <c r="AXG1339" s="141"/>
      <c r="AXH1339" s="141"/>
      <c r="AXI1339" s="141"/>
      <c r="AXJ1339" s="141"/>
      <c r="AXK1339" s="141"/>
      <c r="AXL1339" s="141"/>
      <c r="AXM1339" s="141"/>
      <c r="AXN1339" s="141"/>
      <c r="AXO1339" s="141"/>
      <c r="AXP1339" s="141"/>
      <c r="AXQ1339" s="141"/>
      <c r="AXR1339" s="141"/>
      <c r="AXS1339" s="141"/>
      <c r="AXT1339" s="141"/>
      <c r="AXU1339" s="141"/>
      <c r="AXV1339" s="141"/>
      <c r="AXW1339" s="141"/>
      <c r="AXX1339" s="141"/>
      <c r="AXY1339" s="141"/>
      <c r="AXZ1339" s="141"/>
      <c r="AYA1339" s="141"/>
      <c r="AYB1339" s="141"/>
      <c r="AYC1339" s="141"/>
      <c r="AYD1339" s="141"/>
      <c r="AYE1339" s="141"/>
      <c r="AYF1339" s="141"/>
      <c r="AYG1339" s="141"/>
      <c r="AYH1339" s="141"/>
      <c r="AYI1339" s="141"/>
      <c r="AYJ1339" s="141"/>
      <c r="AYK1339" s="141"/>
      <c r="AYL1339" s="141"/>
      <c r="AYM1339" s="141"/>
      <c r="AYN1339" s="141"/>
      <c r="AYO1339" s="141"/>
      <c r="AYP1339" s="141"/>
      <c r="AYQ1339" s="141"/>
      <c r="AYR1339" s="141"/>
      <c r="AYS1339" s="141"/>
      <c r="AYT1339" s="141"/>
      <c r="AYU1339" s="141"/>
      <c r="AYV1339" s="141"/>
      <c r="AYW1339" s="141"/>
      <c r="AYX1339" s="141"/>
      <c r="AYY1339" s="141"/>
      <c r="AYZ1339" s="141"/>
      <c r="AZA1339" s="141"/>
      <c r="AZB1339" s="141"/>
      <c r="AZC1339" s="141"/>
      <c r="AZD1339" s="141"/>
      <c r="AZE1339" s="141"/>
      <c r="AZF1339" s="141"/>
      <c r="AZG1339" s="141"/>
      <c r="AZH1339" s="141"/>
      <c r="AZI1339" s="141"/>
      <c r="AZJ1339" s="141"/>
      <c r="AZK1339" s="141"/>
      <c r="AZL1339" s="141"/>
      <c r="AZM1339" s="141"/>
      <c r="AZN1339" s="141"/>
      <c r="AZO1339" s="141"/>
      <c r="AZP1339" s="141"/>
      <c r="AZQ1339" s="141"/>
      <c r="AZR1339" s="141"/>
      <c r="AZS1339" s="141"/>
      <c r="AZT1339" s="141"/>
      <c r="AZU1339" s="141"/>
      <c r="AZV1339" s="141"/>
      <c r="AZW1339" s="141"/>
      <c r="AZX1339" s="141"/>
      <c r="AZY1339" s="141"/>
      <c r="AZZ1339" s="141"/>
      <c r="BAA1339" s="141"/>
      <c r="BAB1339" s="141"/>
      <c r="BAC1339" s="141"/>
      <c r="BAD1339" s="141"/>
      <c r="BAE1339" s="141"/>
      <c r="BAF1339" s="141"/>
      <c r="BAG1339" s="141"/>
      <c r="BAH1339" s="141"/>
      <c r="BAI1339" s="141"/>
      <c r="BAJ1339" s="141"/>
      <c r="BAK1339" s="141"/>
      <c r="BAL1339" s="141"/>
      <c r="BAM1339" s="141"/>
      <c r="BAN1339" s="141"/>
      <c r="BAO1339" s="141"/>
      <c r="BAP1339" s="141"/>
      <c r="BAQ1339" s="141"/>
      <c r="BAR1339" s="141"/>
      <c r="BAS1339" s="141"/>
      <c r="BAT1339" s="141"/>
      <c r="BAU1339" s="141"/>
      <c r="BAV1339" s="141"/>
      <c r="BAW1339" s="141"/>
      <c r="BAX1339" s="141"/>
      <c r="BAY1339" s="141"/>
      <c r="BAZ1339" s="141"/>
      <c r="BBA1339" s="141"/>
      <c r="BBB1339" s="141"/>
      <c r="BBC1339" s="141"/>
      <c r="BBD1339" s="141"/>
      <c r="BBE1339" s="141"/>
      <c r="BBF1339" s="141"/>
      <c r="BBG1339" s="141"/>
      <c r="BBH1339" s="141"/>
      <c r="BBI1339" s="141"/>
      <c r="BBJ1339" s="141"/>
      <c r="BBK1339" s="141"/>
      <c r="BBL1339" s="141"/>
      <c r="BBM1339" s="141"/>
      <c r="BBN1339" s="141"/>
      <c r="BBO1339" s="141"/>
      <c r="BBP1339" s="141"/>
      <c r="BBQ1339" s="141"/>
      <c r="BBR1339" s="141"/>
      <c r="BBS1339" s="141"/>
      <c r="BBT1339" s="141"/>
      <c r="BBU1339" s="141"/>
      <c r="BBV1339" s="141"/>
      <c r="BBW1339" s="141"/>
      <c r="BBX1339" s="141"/>
      <c r="BBY1339" s="141"/>
      <c r="BBZ1339" s="141"/>
      <c r="BCA1339" s="141"/>
      <c r="BCB1339" s="141"/>
      <c r="BCC1339" s="141"/>
      <c r="BCD1339" s="141"/>
      <c r="BCE1339" s="141"/>
      <c r="BCF1339" s="141"/>
      <c r="BCG1339" s="141"/>
      <c r="BCH1339" s="141"/>
      <c r="BCI1339" s="141"/>
      <c r="BCJ1339" s="141"/>
      <c r="BCK1339" s="141"/>
      <c r="BCL1339" s="141"/>
      <c r="BCM1339" s="141"/>
      <c r="BCN1339" s="141"/>
      <c r="BCO1339" s="141"/>
      <c r="BCP1339" s="141"/>
      <c r="BCQ1339" s="141"/>
      <c r="BCR1339" s="141"/>
      <c r="BCS1339" s="141"/>
      <c r="BCT1339" s="141"/>
      <c r="BCU1339" s="141"/>
      <c r="BCV1339" s="141"/>
      <c r="BCW1339" s="141"/>
      <c r="BCX1339" s="141"/>
      <c r="BCY1339" s="141"/>
      <c r="BCZ1339" s="141"/>
      <c r="BDA1339" s="141"/>
      <c r="BDB1339" s="141"/>
      <c r="BDC1339" s="141"/>
      <c r="BDD1339" s="141"/>
      <c r="BDE1339" s="141"/>
      <c r="BDF1339" s="141"/>
      <c r="BDG1339" s="141"/>
      <c r="BDH1339" s="141"/>
      <c r="BDI1339" s="141"/>
      <c r="BDJ1339" s="141"/>
      <c r="BDK1339" s="141"/>
      <c r="BDL1339" s="141"/>
      <c r="BDM1339" s="141"/>
      <c r="BDN1339" s="141"/>
      <c r="BDO1339" s="141"/>
      <c r="BDP1339" s="141"/>
      <c r="BDQ1339" s="141"/>
      <c r="BDR1339" s="141"/>
      <c r="BDS1339" s="141"/>
      <c r="BDT1339" s="141"/>
      <c r="BDU1339" s="141"/>
      <c r="BDV1339" s="141"/>
      <c r="BDW1339" s="141"/>
      <c r="BDX1339" s="141"/>
      <c r="BDY1339" s="141"/>
      <c r="BDZ1339" s="141"/>
      <c r="BEA1339" s="141"/>
      <c r="BEB1339" s="141"/>
      <c r="BEC1339" s="141"/>
      <c r="BED1339" s="141"/>
      <c r="BEE1339" s="141"/>
      <c r="BEF1339" s="141"/>
      <c r="BEG1339" s="141"/>
      <c r="BEH1339" s="141"/>
      <c r="BEI1339" s="141"/>
      <c r="BEJ1339" s="141"/>
      <c r="BEK1339" s="141"/>
      <c r="BEL1339" s="141"/>
      <c r="BEM1339" s="141"/>
      <c r="BEN1339" s="141"/>
      <c r="BEO1339" s="141"/>
      <c r="BEP1339" s="141"/>
      <c r="BEQ1339" s="141"/>
      <c r="BER1339" s="141"/>
      <c r="BES1339" s="141"/>
      <c r="BET1339" s="141"/>
      <c r="BEU1339" s="141"/>
      <c r="BEV1339" s="141"/>
      <c r="BEW1339" s="141"/>
      <c r="BEX1339" s="141"/>
      <c r="BEY1339" s="141"/>
      <c r="BEZ1339" s="141"/>
      <c r="BFA1339" s="141"/>
      <c r="BFB1339" s="141"/>
      <c r="BFC1339" s="141"/>
      <c r="BFD1339" s="141"/>
      <c r="BFE1339" s="141"/>
      <c r="BFF1339" s="141"/>
      <c r="BFG1339" s="141"/>
      <c r="BFH1339" s="141"/>
      <c r="BFI1339" s="141"/>
      <c r="BFJ1339" s="141"/>
      <c r="BFK1339" s="141"/>
      <c r="BFL1339" s="141"/>
      <c r="BFM1339" s="141"/>
      <c r="BFN1339" s="141"/>
      <c r="BFO1339" s="141"/>
      <c r="BFP1339" s="141"/>
      <c r="BFQ1339" s="141"/>
      <c r="BFR1339" s="141"/>
      <c r="BFS1339" s="141"/>
      <c r="BFT1339" s="141"/>
      <c r="BFU1339" s="141"/>
      <c r="BFV1339" s="141"/>
      <c r="BFW1339" s="141"/>
      <c r="BFX1339" s="141"/>
      <c r="BFY1339" s="141"/>
      <c r="BFZ1339" s="141"/>
      <c r="BGA1339" s="141"/>
      <c r="BGB1339" s="141"/>
      <c r="BGC1339" s="141"/>
      <c r="BGD1339" s="141"/>
      <c r="BGE1339" s="141"/>
      <c r="BGF1339" s="141"/>
      <c r="BGG1339" s="141"/>
      <c r="BGH1339" s="141"/>
      <c r="BGI1339" s="141"/>
      <c r="BGJ1339" s="141"/>
      <c r="BGK1339" s="141"/>
      <c r="BGL1339" s="141"/>
      <c r="BGM1339" s="141"/>
      <c r="BGN1339" s="141"/>
      <c r="BGO1339" s="141"/>
      <c r="BGP1339" s="141"/>
      <c r="BGQ1339" s="141"/>
      <c r="BGR1339" s="141"/>
      <c r="BGS1339" s="141"/>
      <c r="BGT1339" s="141"/>
      <c r="BGU1339" s="141"/>
      <c r="BGV1339" s="141"/>
      <c r="BGW1339" s="141"/>
      <c r="BGX1339" s="141"/>
      <c r="BGY1339" s="141"/>
      <c r="BGZ1339" s="141"/>
      <c r="BHA1339" s="141"/>
      <c r="BHB1339" s="141"/>
      <c r="BHC1339" s="141"/>
      <c r="BHD1339" s="141"/>
      <c r="BHE1339" s="141"/>
      <c r="BHF1339" s="141"/>
      <c r="BHG1339" s="141"/>
      <c r="BHH1339" s="141"/>
      <c r="BHI1339" s="141"/>
      <c r="BHJ1339" s="141"/>
      <c r="BHK1339" s="141"/>
      <c r="BHL1339" s="141"/>
      <c r="BHM1339" s="141"/>
      <c r="BHN1339" s="141"/>
      <c r="BHO1339" s="141"/>
      <c r="BHP1339" s="141"/>
      <c r="BHQ1339" s="141"/>
      <c r="BHR1339" s="141"/>
      <c r="BHS1339" s="141"/>
      <c r="BHT1339" s="141"/>
      <c r="BHU1339" s="141"/>
      <c r="BHV1339" s="141"/>
      <c r="BHW1339" s="141"/>
      <c r="BHX1339" s="141"/>
      <c r="BHY1339" s="141"/>
      <c r="BHZ1339" s="141"/>
      <c r="BIA1339" s="141"/>
      <c r="BIB1339" s="141"/>
      <c r="BIC1339" s="141"/>
      <c r="BID1339" s="141"/>
      <c r="BIE1339" s="141"/>
      <c r="BIF1339" s="141"/>
      <c r="BIG1339" s="141"/>
      <c r="BIH1339" s="141"/>
      <c r="BII1339" s="141"/>
      <c r="BIJ1339" s="141"/>
      <c r="BIK1339" s="141"/>
      <c r="BIL1339" s="141"/>
      <c r="BIM1339" s="141"/>
      <c r="BIN1339" s="141"/>
      <c r="BIO1339" s="141"/>
      <c r="BIP1339" s="141"/>
      <c r="BIQ1339" s="141"/>
      <c r="BIR1339" s="141"/>
      <c r="BIS1339" s="141"/>
      <c r="BIT1339" s="141"/>
      <c r="BIU1339" s="141"/>
      <c r="BIV1339" s="141"/>
      <c r="BIW1339" s="141"/>
      <c r="BIX1339" s="141"/>
      <c r="BIY1339" s="141"/>
      <c r="BIZ1339" s="141"/>
      <c r="BJA1339" s="141"/>
      <c r="BJB1339" s="141"/>
      <c r="BJC1339" s="141"/>
      <c r="BJD1339" s="141"/>
      <c r="BJE1339" s="141"/>
      <c r="BJF1339" s="141"/>
      <c r="BJG1339" s="141"/>
      <c r="BJH1339" s="141"/>
      <c r="BJI1339" s="141"/>
      <c r="BJJ1339" s="141"/>
      <c r="BJK1339" s="141"/>
      <c r="BJL1339" s="141"/>
      <c r="BJM1339" s="141"/>
      <c r="BJN1339" s="141"/>
      <c r="BJO1339" s="141"/>
      <c r="BJP1339" s="141"/>
      <c r="BJQ1339" s="141"/>
      <c r="BJR1339" s="141"/>
      <c r="BJS1339" s="141"/>
      <c r="BJT1339" s="141"/>
      <c r="BJU1339" s="141"/>
      <c r="BJV1339" s="141"/>
      <c r="BJW1339" s="141"/>
      <c r="BJX1339" s="141"/>
      <c r="BJY1339" s="141"/>
      <c r="BJZ1339" s="141"/>
      <c r="BKA1339" s="141"/>
      <c r="BKB1339" s="141"/>
      <c r="BKC1339" s="141"/>
      <c r="BKD1339" s="141"/>
      <c r="BKE1339" s="141"/>
      <c r="BKF1339" s="141"/>
      <c r="BKG1339" s="141"/>
      <c r="BKH1339" s="141"/>
      <c r="BKI1339" s="141"/>
      <c r="BKJ1339" s="141"/>
      <c r="BKK1339" s="141"/>
      <c r="BKL1339" s="141"/>
      <c r="BKM1339" s="141"/>
      <c r="BKN1339" s="141"/>
      <c r="BKO1339" s="141"/>
      <c r="BKP1339" s="141"/>
      <c r="BKQ1339" s="141"/>
      <c r="BKR1339" s="141"/>
      <c r="BKS1339" s="141"/>
      <c r="BKT1339" s="141"/>
      <c r="BKU1339" s="141"/>
      <c r="BKV1339" s="141"/>
      <c r="BKW1339" s="141"/>
      <c r="BKX1339" s="141"/>
      <c r="BKY1339" s="141"/>
      <c r="BKZ1339" s="141"/>
      <c r="BLA1339" s="141"/>
      <c r="BLB1339" s="141"/>
      <c r="BLC1339" s="141"/>
      <c r="BLD1339" s="141"/>
      <c r="BLE1339" s="141"/>
      <c r="BLF1339" s="141"/>
      <c r="BLG1339" s="141"/>
      <c r="BLH1339" s="141"/>
      <c r="BLI1339" s="141"/>
      <c r="BLJ1339" s="141"/>
      <c r="BLK1339" s="141"/>
      <c r="BLL1339" s="141"/>
      <c r="BLM1339" s="141"/>
      <c r="BLN1339" s="141"/>
      <c r="BLO1339" s="141"/>
      <c r="BLP1339" s="141"/>
      <c r="BLQ1339" s="141"/>
      <c r="BLR1339" s="141"/>
      <c r="BLS1339" s="141"/>
      <c r="BLT1339" s="141"/>
      <c r="BLU1339" s="141"/>
      <c r="BLV1339" s="141"/>
      <c r="BLW1339" s="141"/>
      <c r="BLX1339" s="141"/>
      <c r="BLY1339" s="141"/>
      <c r="BLZ1339" s="141"/>
      <c r="BMA1339" s="141"/>
      <c r="BMB1339" s="141"/>
      <c r="BMC1339" s="141"/>
      <c r="BMD1339" s="141"/>
      <c r="BME1339" s="141"/>
      <c r="BMF1339" s="141"/>
      <c r="BMG1339" s="141"/>
      <c r="BMH1339" s="141"/>
      <c r="BMI1339" s="141"/>
      <c r="BMJ1339" s="141"/>
      <c r="BMK1339" s="141"/>
      <c r="BML1339" s="141"/>
      <c r="BMM1339" s="141"/>
      <c r="BMN1339" s="141"/>
      <c r="BMO1339" s="141"/>
      <c r="BMP1339" s="141"/>
      <c r="BMQ1339" s="141"/>
      <c r="BMR1339" s="141"/>
      <c r="BMS1339" s="141"/>
      <c r="BMT1339" s="141"/>
      <c r="BMU1339" s="141"/>
      <c r="BMV1339" s="141"/>
      <c r="BMW1339" s="141"/>
      <c r="BMX1339" s="141"/>
      <c r="BMY1339" s="141"/>
      <c r="BMZ1339" s="141"/>
      <c r="BNA1339" s="141"/>
      <c r="BNB1339" s="141"/>
      <c r="BNC1339" s="141"/>
      <c r="BND1339" s="141"/>
      <c r="BNE1339" s="141"/>
      <c r="BNF1339" s="141"/>
      <c r="BNG1339" s="141"/>
      <c r="BNH1339" s="141"/>
      <c r="BNI1339" s="141"/>
      <c r="BNJ1339" s="141"/>
      <c r="BNK1339" s="141"/>
      <c r="BNL1339" s="141"/>
      <c r="BNM1339" s="141"/>
      <c r="BNN1339" s="141"/>
      <c r="BNO1339" s="141"/>
      <c r="BNP1339" s="141"/>
      <c r="BNQ1339" s="141"/>
      <c r="BNR1339" s="141"/>
      <c r="BNS1339" s="141"/>
      <c r="BNT1339" s="141"/>
      <c r="BNU1339" s="141"/>
      <c r="BNV1339" s="141"/>
      <c r="BNW1339" s="141"/>
      <c r="BNX1339" s="141"/>
      <c r="BNY1339" s="141"/>
      <c r="BNZ1339" s="141"/>
      <c r="BOA1339" s="141"/>
      <c r="BOB1339" s="141"/>
      <c r="BOC1339" s="141"/>
      <c r="BOD1339" s="141"/>
      <c r="BOE1339" s="141"/>
      <c r="BOF1339" s="141"/>
      <c r="BOG1339" s="141"/>
      <c r="BOH1339" s="141"/>
      <c r="BOI1339" s="141"/>
      <c r="BOJ1339" s="141"/>
      <c r="BOK1339" s="141"/>
      <c r="BOL1339" s="141"/>
      <c r="BOM1339" s="141"/>
      <c r="BON1339" s="141"/>
      <c r="BOO1339" s="141"/>
      <c r="BOP1339" s="141"/>
      <c r="BOQ1339" s="141"/>
      <c r="BOR1339" s="141"/>
      <c r="BOS1339" s="141"/>
      <c r="BOT1339" s="141"/>
      <c r="BOU1339" s="141"/>
      <c r="BOV1339" s="141"/>
      <c r="BOW1339" s="141"/>
      <c r="BOX1339" s="141"/>
      <c r="BOY1339" s="141"/>
      <c r="BOZ1339" s="141"/>
      <c r="BPA1339" s="141"/>
      <c r="BPB1339" s="141"/>
      <c r="BPC1339" s="141"/>
      <c r="BPD1339" s="141"/>
      <c r="BPE1339" s="141"/>
      <c r="BPF1339" s="141"/>
      <c r="BPG1339" s="141"/>
      <c r="BPH1339" s="141"/>
      <c r="BPI1339" s="141"/>
      <c r="BPJ1339" s="141"/>
      <c r="BPK1339" s="141"/>
      <c r="BPL1339" s="141"/>
      <c r="BPM1339" s="141"/>
      <c r="BPN1339" s="141"/>
      <c r="BPO1339" s="141"/>
      <c r="BPP1339" s="141"/>
      <c r="BPQ1339" s="141"/>
      <c r="BPR1339" s="141"/>
      <c r="BPS1339" s="141"/>
      <c r="BPT1339" s="141"/>
      <c r="BPU1339" s="141"/>
      <c r="BPV1339" s="141"/>
      <c r="BPW1339" s="141"/>
      <c r="BPX1339" s="141"/>
      <c r="BPY1339" s="141"/>
      <c r="BPZ1339" s="141"/>
      <c r="BQA1339" s="141"/>
      <c r="BQB1339" s="141"/>
      <c r="BQC1339" s="141"/>
      <c r="BQD1339" s="141"/>
      <c r="BQE1339" s="141"/>
      <c r="BQF1339" s="141"/>
      <c r="BQG1339" s="141"/>
      <c r="BQH1339" s="141"/>
      <c r="BQI1339" s="141"/>
      <c r="BQJ1339" s="141"/>
      <c r="BQK1339" s="141"/>
      <c r="BQL1339" s="141"/>
      <c r="BQM1339" s="141"/>
      <c r="BQN1339" s="141"/>
      <c r="BQO1339" s="141"/>
      <c r="BQP1339" s="141"/>
      <c r="BQQ1339" s="141"/>
      <c r="BQR1339" s="141"/>
      <c r="BQS1339" s="141"/>
      <c r="BQT1339" s="141"/>
      <c r="BQU1339" s="141"/>
      <c r="BQV1339" s="141"/>
      <c r="BQW1339" s="141"/>
      <c r="BQX1339" s="141"/>
      <c r="BQY1339" s="141"/>
      <c r="BQZ1339" s="141"/>
      <c r="BRA1339" s="141"/>
      <c r="BRB1339" s="141"/>
      <c r="BRC1339" s="141"/>
      <c r="BRD1339" s="141"/>
      <c r="BRE1339" s="141"/>
      <c r="BRF1339" s="141"/>
      <c r="BRG1339" s="141"/>
      <c r="BRH1339" s="141"/>
      <c r="BRI1339" s="141"/>
      <c r="BRJ1339" s="141"/>
      <c r="BRK1339" s="141"/>
      <c r="BRL1339" s="141"/>
      <c r="BRM1339" s="141"/>
      <c r="BRN1339" s="141"/>
      <c r="BRO1339" s="141"/>
      <c r="BRP1339" s="141"/>
      <c r="BRQ1339" s="141"/>
      <c r="BRR1339" s="141"/>
      <c r="BRS1339" s="141"/>
      <c r="BRT1339" s="141"/>
      <c r="BRU1339" s="141"/>
      <c r="BRV1339" s="141"/>
      <c r="BRW1339" s="141"/>
      <c r="BRX1339" s="141"/>
      <c r="BRY1339" s="141"/>
      <c r="BRZ1339" s="141"/>
      <c r="BSA1339" s="141"/>
      <c r="BSB1339" s="141"/>
      <c r="BSC1339" s="141"/>
      <c r="BSD1339" s="141"/>
      <c r="BSE1339" s="141"/>
      <c r="BSF1339" s="141"/>
      <c r="BSG1339" s="141"/>
      <c r="BSH1339" s="141"/>
      <c r="BSI1339" s="141"/>
      <c r="BSJ1339" s="141"/>
      <c r="BSK1339" s="141"/>
      <c r="BSL1339" s="141"/>
      <c r="BSM1339" s="141"/>
      <c r="BSN1339" s="141"/>
      <c r="BSO1339" s="141"/>
      <c r="BSP1339" s="141"/>
      <c r="BSQ1339" s="141"/>
      <c r="BSR1339" s="141"/>
      <c r="BSS1339" s="141"/>
      <c r="BST1339" s="141"/>
      <c r="BSU1339" s="141"/>
      <c r="BSV1339" s="141"/>
      <c r="BSW1339" s="141"/>
      <c r="BSX1339" s="141"/>
      <c r="BSY1339" s="141"/>
      <c r="BSZ1339" s="141"/>
      <c r="BTA1339" s="141"/>
      <c r="BTB1339" s="141"/>
      <c r="BTC1339" s="141"/>
      <c r="BTD1339" s="141"/>
      <c r="BTE1339" s="141"/>
      <c r="BTF1339" s="141"/>
      <c r="BTG1339" s="141"/>
      <c r="BTH1339" s="141"/>
      <c r="BTI1339" s="141"/>
      <c r="BTJ1339" s="141"/>
      <c r="BTK1339" s="141"/>
      <c r="BTL1339" s="141"/>
      <c r="BTM1339" s="141"/>
      <c r="BTN1339" s="141"/>
      <c r="BTO1339" s="141"/>
      <c r="BTP1339" s="141"/>
      <c r="BTQ1339" s="141"/>
      <c r="BTR1339" s="141"/>
      <c r="BTS1339" s="141"/>
      <c r="BTT1339" s="141"/>
      <c r="BTU1339" s="141"/>
      <c r="BTV1339" s="141"/>
      <c r="BTW1339" s="141"/>
      <c r="BTX1339" s="141"/>
      <c r="BTY1339" s="141"/>
      <c r="BTZ1339" s="141"/>
      <c r="BUA1339" s="141"/>
      <c r="BUB1339" s="141"/>
      <c r="BUC1339" s="141"/>
      <c r="BUD1339" s="141"/>
      <c r="BUE1339" s="141"/>
      <c r="BUF1339" s="141"/>
      <c r="BUG1339" s="141"/>
      <c r="BUH1339" s="141"/>
      <c r="BUI1339" s="141"/>
      <c r="BUJ1339" s="141"/>
      <c r="BUK1339" s="141"/>
      <c r="BUL1339" s="141"/>
      <c r="BUM1339" s="141"/>
      <c r="BUN1339" s="141"/>
      <c r="BUO1339" s="141"/>
      <c r="BUP1339" s="141"/>
      <c r="BUQ1339" s="141"/>
      <c r="BUR1339" s="141"/>
      <c r="BUS1339" s="141"/>
      <c r="BUT1339" s="141"/>
      <c r="BUU1339" s="141"/>
      <c r="BUV1339" s="141"/>
      <c r="BUW1339" s="141"/>
      <c r="BUX1339" s="141"/>
      <c r="BUY1339" s="141"/>
      <c r="BUZ1339" s="141"/>
      <c r="BVA1339" s="141"/>
      <c r="BVB1339" s="141"/>
      <c r="BVC1339" s="141"/>
      <c r="BVD1339" s="141"/>
      <c r="BVE1339" s="141"/>
      <c r="BVF1339" s="141"/>
      <c r="BVG1339" s="141"/>
      <c r="BVH1339" s="141"/>
      <c r="BVI1339" s="141"/>
      <c r="BVJ1339" s="141"/>
      <c r="BVK1339" s="141"/>
      <c r="BVL1339" s="141"/>
      <c r="BVM1339" s="141"/>
      <c r="BVN1339" s="141"/>
      <c r="BVO1339" s="141"/>
      <c r="BVP1339" s="141"/>
      <c r="BVQ1339" s="141"/>
      <c r="BVR1339" s="141"/>
      <c r="BVS1339" s="141"/>
      <c r="BVT1339" s="141"/>
      <c r="BVU1339" s="141"/>
      <c r="BVV1339" s="141"/>
      <c r="BVW1339" s="141"/>
      <c r="BVX1339" s="141"/>
      <c r="BVY1339" s="141"/>
      <c r="BVZ1339" s="141"/>
      <c r="BWA1339" s="141"/>
      <c r="BWB1339" s="141"/>
      <c r="BWC1339" s="141"/>
      <c r="BWD1339" s="141"/>
      <c r="BWE1339" s="141"/>
      <c r="BWF1339" s="141"/>
      <c r="BWG1339" s="141"/>
      <c r="BWH1339" s="141"/>
      <c r="BWI1339" s="141"/>
      <c r="BWJ1339" s="141"/>
      <c r="BWK1339" s="141"/>
      <c r="BWL1339" s="141"/>
      <c r="BWM1339" s="141"/>
      <c r="BWN1339" s="141"/>
      <c r="BWO1339" s="141"/>
      <c r="BWP1339" s="141"/>
      <c r="BWQ1339" s="141"/>
      <c r="BWR1339" s="141"/>
      <c r="BWS1339" s="141"/>
      <c r="BWT1339" s="141"/>
      <c r="BWU1339" s="141"/>
      <c r="BWV1339" s="141"/>
      <c r="BWW1339" s="141"/>
      <c r="BWX1339" s="141"/>
      <c r="BWY1339" s="141"/>
      <c r="BWZ1339" s="141"/>
      <c r="BXA1339" s="141"/>
      <c r="BXB1339" s="141"/>
      <c r="BXC1339" s="141"/>
      <c r="BXD1339" s="141"/>
      <c r="BXE1339" s="141"/>
      <c r="BXF1339" s="141"/>
      <c r="BXG1339" s="141"/>
      <c r="BXH1339" s="141"/>
      <c r="BXI1339" s="141"/>
      <c r="BXJ1339" s="141"/>
      <c r="BXK1339" s="141"/>
      <c r="BXL1339" s="141"/>
      <c r="BXM1339" s="141"/>
      <c r="BXN1339" s="141"/>
      <c r="BXO1339" s="141"/>
      <c r="BXP1339" s="141"/>
      <c r="BXQ1339" s="141"/>
      <c r="BXR1339" s="141"/>
      <c r="BXS1339" s="141"/>
      <c r="BXT1339" s="141"/>
      <c r="BXU1339" s="141"/>
      <c r="BXV1339" s="141"/>
      <c r="BXW1339" s="141"/>
      <c r="BXX1339" s="141"/>
      <c r="BXY1339" s="141"/>
      <c r="BXZ1339" s="141"/>
      <c r="BYA1339" s="141"/>
      <c r="BYB1339" s="141"/>
      <c r="BYC1339" s="141"/>
      <c r="BYD1339" s="141"/>
      <c r="BYE1339" s="141"/>
      <c r="BYF1339" s="141"/>
      <c r="BYG1339" s="141"/>
      <c r="BYH1339" s="141"/>
      <c r="BYI1339" s="141"/>
      <c r="BYJ1339" s="141"/>
      <c r="BYK1339" s="141"/>
      <c r="BYL1339" s="141"/>
      <c r="BYM1339" s="141"/>
      <c r="BYN1339" s="141"/>
      <c r="BYO1339" s="141"/>
      <c r="BYP1339" s="141"/>
      <c r="BYQ1339" s="141"/>
      <c r="BYR1339" s="141"/>
      <c r="BYS1339" s="141"/>
      <c r="BYT1339" s="141"/>
      <c r="BYU1339" s="141"/>
      <c r="BYV1339" s="141"/>
      <c r="BYW1339" s="141"/>
      <c r="BYX1339" s="141"/>
      <c r="BYY1339" s="141"/>
      <c r="BYZ1339" s="141"/>
      <c r="BZA1339" s="141"/>
      <c r="BZB1339" s="141"/>
      <c r="BZC1339" s="141"/>
      <c r="BZD1339" s="141"/>
      <c r="BZE1339" s="141"/>
      <c r="BZF1339" s="141"/>
      <c r="BZG1339" s="141"/>
      <c r="BZH1339" s="141"/>
      <c r="BZI1339" s="141"/>
      <c r="BZJ1339" s="141"/>
      <c r="BZK1339" s="141"/>
      <c r="BZL1339" s="141"/>
      <c r="BZM1339" s="141"/>
      <c r="BZN1339" s="141"/>
      <c r="BZO1339" s="141"/>
      <c r="BZP1339" s="141"/>
      <c r="BZQ1339" s="141"/>
      <c r="BZR1339" s="141"/>
      <c r="BZS1339" s="141"/>
      <c r="BZT1339" s="141"/>
      <c r="BZU1339" s="141"/>
      <c r="BZV1339" s="141"/>
      <c r="BZW1339" s="141"/>
      <c r="BZX1339" s="141"/>
      <c r="BZY1339" s="141"/>
      <c r="BZZ1339" s="141"/>
      <c r="CAA1339" s="141"/>
      <c r="CAB1339" s="141"/>
      <c r="CAC1339" s="141"/>
      <c r="CAD1339" s="141"/>
      <c r="CAE1339" s="141"/>
      <c r="CAF1339" s="141"/>
      <c r="CAG1339" s="141"/>
      <c r="CAH1339" s="141"/>
      <c r="CAI1339" s="141"/>
      <c r="CAJ1339" s="141"/>
      <c r="CAK1339" s="141"/>
      <c r="CAL1339" s="141"/>
      <c r="CAM1339" s="141"/>
      <c r="CAN1339" s="141"/>
      <c r="CAO1339" s="141"/>
      <c r="CAP1339" s="141"/>
      <c r="CAQ1339" s="141"/>
      <c r="CAR1339" s="141"/>
      <c r="CAS1339" s="141"/>
      <c r="CAT1339" s="141"/>
      <c r="CAU1339" s="141"/>
      <c r="CAV1339" s="141"/>
      <c r="CAW1339" s="141"/>
      <c r="CAX1339" s="141"/>
      <c r="CAY1339" s="141"/>
      <c r="CAZ1339" s="141"/>
      <c r="CBA1339" s="141"/>
      <c r="CBB1339" s="141"/>
      <c r="CBC1339" s="141"/>
      <c r="CBD1339" s="141"/>
      <c r="CBE1339" s="141"/>
      <c r="CBF1339" s="141"/>
      <c r="CBG1339" s="141"/>
      <c r="CBH1339" s="141"/>
      <c r="CBI1339" s="141"/>
      <c r="CBJ1339" s="141"/>
      <c r="CBK1339" s="141"/>
      <c r="CBL1339" s="141"/>
      <c r="CBM1339" s="141"/>
      <c r="CBN1339" s="141"/>
      <c r="CBO1339" s="141"/>
      <c r="CBP1339" s="141"/>
      <c r="CBQ1339" s="141"/>
      <c r="CBR1339" s="141"/>
      <c r="CBS1339" s="141"/>
      <c r="CBT1339" s="141"/>
      <c r="CBU1339" s="141"/>
      <c r="CBV1339" s="141"/>
      <c r="CBW1339" s="141"/>
      <c r="CBX1339" s="141"/>
      <c r="CBY1339" s="141"/>
      <c r="CBZ1339" s="141"/>
      <c r="CCA1339" s="141"/>
      <c r="CCB1339" s="141"/>
      <c r="CCC1339" s="141"/>
      <c r="CCD1339" s="141"/>
      <c r="CCE1339" s="141"/>
      <c r="CCF1339" s="141"/>
      <c r="CCG1339" s="141"/>
      <c r="CCH1339" s="141"/>
      <c r="CCI1339" s="141"/>
      <c r="CCJ1339" s="141"/>
      <c r="CCK1339" s="141"/>
      <c r="CCL1339" s="141"/>
      <c r="CCM1339" s="141"/>
      <c r="CCN1339" s="141"/>
      <c r="CCO1339" s="141"/>
      <c r="CCP1339" s="141"/>
      <c r="CCQ1339" s="141"/>
      <c r="CCR1339" s="141"/>
      <c r="CCS1339" s="141"/>
      <c r="CCT1339" s="141"/>
      <c r="CCU1339" s="141"/>
      <c r="CCV1339" s="141"/>
      <c r="CCW1339" s="141"/>
      <c r="CCX1339" s="141"/>
      <c r="CCY1339" s="141"/>
      <c r="CCZ1339" s="141"/>
      <c r="CDA1339" s="141"/>
      <c r="CDB1339" s="141"/>
      <c r="CDC1339" s="141"/>
      <c r="CDD1339" s="141"/>
      <c r="CDE1339" s="141"/>
      <c r="CDF1339" s="141"/>
      <c r="CDG1339" s="141"/>
      <c r="CDH1339" s="141"/>
      <c r="CDI1339" s="141"/>
      <c r="CDJ1339" s="141"/>
      <c r="CDK1339" s="141"/>
      <c r="CDL1339" s="141"/>
      <c r="CDM1339" s="141"/>
      <c r="CDN1339" s="141"/>
      <c r="CDO1339" s="141"/>
      <c r="CDP1339" s="141"/>
      <c r="CDQ1339" s="141"/>
      <c r="CDR1339" s="141"/>
      <c r="CDS1339" s="141"/>
      <c r="CDT1339" s="141"/>
      <c r="CDU1339" s="141"/>
      <c r="CDV1339" s="141"/>
      <c r="CDW1339" s="141"/>
      <c r="CDX1339" s="141"/>
      <c r="CDY1339" s="141"/>
      <c r="CDZ1339" s="141"/>
      <c r="CEA1339" s="141"/>
      <c r="CEB1339" s="141"/>
      <c r="CEC1339" s="141"/>
      <c r="CED1339" s="141"/>
      <c r="CEE1339" s="141"/>
      <c r="CEF1339" s="141"/>
      <c r="CEG1339" s="141"/>
      <c r="CEH1339" s="141"/>
      <c r="CEI1339" s="141"/>
      <c r="CEJ1339" s="141"/>
      <c r="CEK1339" s="141"/>
      <c r="CEL1339" s="141"/>
      <c r="CEM1339" s="141"/>
      <c r="CEN1339" s="141"/>
      <c r="CEO1339" s="141"/>
      <c r="CEP1339" s="141"/>
      <c r="CEQ1339" s="141"/>
      <c r="CER1339" s="141"/>
      <c r="CES1339" s="141"/>
      <c r="CET1339" s="141"/>
      <c r="CEU1339" s="141"/>
      <c r="CEV1339" s="141"/>
      <c r="CEW1339" s="141"/>
      <c r="CEX1339" s="141"/>
      <c r="CEY1339" s="141"/>
      <c r="CEZ1339" s="141"/>
      <c r="CFA1339" s="141"/>
      <c r="CFB1339" s="141"/>
      <c r="CFC1339" s="141"/>
      <c r="CFD1339" s="141"/>
      <c r="CFE1339" s="141"/>
      <c r="CFF1339" s="141"/>
      <c r="CFG1339" s="141"/>
      <c r="CFH1339" s="141"/>
      <c r="CFI1339" s="141"/>
      <c r="CFJ1339" s="141"/>
      <c r="CFK1339" s="141"/>
      <c r="CFL1339" s="141"/>
      <c r="CFM1339" s="141"/>
      <c r="CFN1339" s="141"/>
      <c r="CFO1339" s="141"/>
      <c r="CFP1339" s="141"/>
      <c r="CFQ1339" s="141"/>
      <c r="CFR1339" s="141"/>
      <c r="CFS1339" s="141"/>
      <c r="CFT1339" s="141"/>
      <c r="CFU1339" s="141"/>
      <c r="CFV1339" s="141"/>
      <c r="CFW1339" s="141"/>
      <c r="CFX1339" s="141"/>
      <c r="CFY1339" s="141"/>
      <c r="CFZ1339" s="141"/>
      <c r="CGA1339" s="141"/>
      <c r="CGB1339" s="141"/>
      <c r="CGC1339" s="141"/>
      <c r="CGD1339" s="141"/>
      <c r="CGE1339" s="141"/>
      <c r="CGF1339" s="141"/>
      <c r="CGG1339" s="141"/>
      <c r="CGH1339" s="141"/>
      <c r="CGI1339" s="141"/>
      <c r="CGJ1339" s="141"/>
      <c r="CGK1339" s="141"/>
      <c r="CGL1339" s="141"/>
      <c r="CGM1339" s="141"/>
      <c r="CGN1339" s="141"/>
      <c r="CGO1339" s="141"/>
      <c r="CGP1339" s="141"/>
      <c r="CGQ1339" s="141"/>
      <c r="CGR1339" s="141"/>
      <c r="CGS1339" s="141"/>
      <c r="CGT1339" s="141"/>
      <c r="CGU1339" s="141"/>
      <c r="CGV1339" s="141"/>
      <c r="CGW1339" s="141"/>
      <c r="CGX1339" s="141"/>
      <c r="CGY1339" s="141"/>
      <c r="CGZ1339" s="141"/>
      <c r="CHA1339" s="141"/>
      <c r="CHB1339" s="141"/>
      <c r="CHC1339" s="141"/>
      <c r="CHD1339" s="141"/>
      <c r="CHE1339" s="141"/>
      <c r="CHF1339" s="141"/>
      <c r="CHG1339" s="141"/>
      <c r="CHH1339" s="141"/>
      <c r="CHI1339" s="141"/>
      <c r="CHJ1339" s="141"/>
      <c r="CHK1339" s="141"/>
      <c r="CHL1339" s="141"/>
      <c r="CHM1339" s="141"/>
      <c r="CHN1339" s="141"/>
      <c r="CHO1339" s="141"/>
      <c r="CHP1339" s="141"/>
      <c r="CHQ1339" s="141"/>
      <c r="CHR1339" s="141"/>
      <c r="CHS1339" s="141"/>
      <c r="CHT1339" s="141"/>
      <c r="CHU1339" s="141"/>
      <c r="CHV1339" s="141"/>
      <c r="CHW1339" s="141"/>
      <c r="CHX1339" s="141"/>
      <c r="CHY1339" s="141"/>
      <c r="CHZ1339" s="141"/>
      <c r="CIA1339" s="141"/>
      <c r="CIB1339" s="141"/>
      <c r="CIC1339" s="141"/>
      <c r="CID1339" s="141"/>
      <c r="CIE1339" s="141"/>
      <c r="CIF1339" s="141"/>
      <c r="CIG1339" s="141"/>
      <c r="CIH1339" s="141"/>
      <c r="CII1339" s="141"/>
      <c r="CIJ1339" s="141"/>
      <c r="CIK1339" s="141"/>
      <c r="CIL1339" s="141"/>
      <c r="CIM1339" s="141"/>
      <c r="CIN1339" s="141"/>
      <c r="CIO1339" s="141"/>
      <c r="CIP1339" s="141"/>
      <c r="CIQ1339" s="141"/>
      <c r="CIR1339" s="141"/>
      <c r="CIS1339" s="141"/>
      <c r="CIT1339" s="141"/>
      <c r="CIU1339" s="141"/>
      <c r="CIV1339" s="141"/>
      <c r="CIW1339" s="141"/>
      <c r="CIX1339" s="141"/>
      <c r="CIY1339" s="141"/>
      <c r="CIZ1339" s="141"/>
      <c r="CJA1339" s="141"/>
      <c r="CJB1339" s="141"/>
      <c r="CJC1339" s="141"/>
      <c r="CJD1339" s="141"/>
      <c r="CJE1339" s="141"/>
      <c r="CJF1339" s="141"/>
      <c r="CJG1339" s="141"/>
      <c r="CJH1339" s="141"/>
      <c r="CJI1339" s="141"/>
      <c r="CJJ1339" s="141"/>
      <c r="CJK1339" s="141"/>
      <c r="CJL1339" s="141"/>
      <c r="CJM1339" s="141"/>
      <c r="CJN1339" s="141"/>
      <c r="CJO1339" s="141"/>
      <c r="CJP1339" s="141"/>
      <c r="CJQ1339" s="141"/>
      <c r="CJR1339" s="141"/>
      <c r="CJS1339" s="141"/>
      <c r="CJT1339" s="141"/>
      <c r="CJU1339" s="141"/>
      <c r="CJV1339" s="141"/>
      <c r="CJW1339" s="141"/>
      <c r="CJX1339" s="141"/>
      <c r="CJY1339" s="141"/>
      <c r="CJZ1339" s="141"/>
      <c r="CKA1339" s="141"/>
      <c r="CKB1339" s="141"/>
      <c r="CKC1339" s="141"/>
      <c r="CKD1339" s="141"/>
      <c r="CKE1339" s="141"/>
      <c r="CKF1339" s="141"/>
      <c r="CKG1339" s="141"/>
      <c r="CKH1339" s="141"/>
      <c r="CKI1339" s="141"/>
      <c r="CKJ1339" s="141"/>
      <c r="CKK1339" s="141"/>
      <c r="CKL1339" s="141"/>
      <c r="CKM1339" s="141"/>
      <c r="CKN1339" s="141"/>
      <c r="CKO1339" s="141"/>
      <c r="CKP1339" s="141"/>
      <c r="CKQ1339" s="141"/>
      <c r="CKR1339" s="141"/>
      <c r="CKS1339" s="141"/>
      <c r="CKT1339" s="141"/>
      <c r="CKU1339" s="141"/>
      <c r="CKV1339" s="141"/>
      <c r="CKW1339" s="141"/>
      <c r="CKX1339" s="141"/>
      <c r="CKY1339" s="141"/>
      <c r="CKZ1339" s="141"/>
      <c r="CLA1339" s="141"/>
      <c r="CLB1339" s="141"/>
      <c r="CLC1339" s="141"/>
      <c r="CLD1339" s="141"/>
      <c r="CLE1339" s="141"/>
      <c r="CLF1339" s="141"/>
      <c r="CLG1339" s="141"/>
      <c r="CLH1339" s="141"/>
      <c r="CLI1339" s="141"/>
      <c r="CLJ1339" s="141"/>
      <c r="CLK1339" s="141"/>
      <c r="CLL1339" s="141"/>
      <c r="CLM1339" s="141"/>
      <c r="CLN1339" s="141"/>
      <c r="CLO1339" s="141"/>
      <c r="CLP1339" s="141"/>
      <c r="CLQ1339" s="141"/>
      <c r="CLR1339" s="141"/>
      <c r="CLS1339" s="141"/>
      <c r="CLT1339" s="141"/>
      <c r="CLU1339" s="141"/>
      <c r="CLV1339" s="141"/>
      <c r="CLW1339" s="141"/>
      <c r="CLX1339" s="141"/>
      <c r="CLY1339" s="141"/>
      <c r="CLZ1339" s="141"/>
      <c r="CMA1339" s="141"/>
      <c r="CMB1339" s="141"/>
      <c r="CMC1339" s="141"/>
      <c r="CMD1339" s="141"/>
      <c r="CME1339" s="141"/>
      <c r="CMF1339" s="141"/>
      <c r="CMG1339" s="141"/>
      <c r="CMH1339" s="141"/>
      <c r="CMI1339" s="141"/>
      <c r="CMJ1339" s="141"/>
      <c r="CMK1339" s="141"/>
      <c r="CML1339" s="141"/>
      <c r="CMM1339" s="141"/>
      <c r="CMN1339" s="141"/>
      <c r="CMO1339" s="141"/>
      <c r="CMP1339" s="141"/>
      <c r="CMQ1339" s="141"/>
      <c r="CMR1339" s="141"/>
      <c r="CMS1339" s="141"/>
      <c r="CMT1339" s="141"/>
      <c r="CMU1339" s="141"/>
      <c r="CMV1339" s="141"/>
      <c r="CMW1339" s="141"/>
      <c r="CMX1339" s="141"/>
      <c r="CMY1339" s="141"/>
      <c r="CMZ1339" s="141"/>
      <c r="CNA1339" s="141"/>
      <c r="CNB1339" s="141"/>
      <c r="CNC1339" s="141"/>
      <c r="CND1339" s="141"/>
      <c r="CNE1339" s="141"/>
      <c r="CNF1339" s="141"/>
      <c r="CNG1339" s="141"/>
      <c r="CNH1339" s="141"/>
      <c r="CNI1339" s="141"/>
      <c r="CNJ1339" s="141"/>
      <c r="CNK1339" s="141"/>
      <c r="CNL1339" s="141"/>
      <c r="CNM1339" s="141"/>
      <c r="CNN1339" s="141"/>
      <c r="CNO1339" s="141"/>
      <c r="CNP1339" s="141"/>
      <c r="CNQ1339" s="141"/>
      <c r="CNR1339" s="141"/>
      <c r="CNS1339" s="141"/>
      <c r="CNT1339" s="141"/>
      <c r="CNU1339" s="141"/>
      <c r="CNV1339" s="141"/>
      <c r="CNW1339" s="141"/>
      <c r="CNX1339" s="141"/>
      <c r="CNY1339" s="141"/>
      <c r="CNZ1339" s="141"/>
      <c r="COA1339" s="141"/>
      <c r="COB1339" s="141"/>
      <c r="COC1339" s="141"/>
      <c r="COD1339" s="141"/>
      <c r="COE1339" s="141"/>
      <c r="COF1339" s="141"/>
      <c r="COG1339" s="141"/>
      <c r="COH1339" s="141"/>
      <c r="COI1339" s="141"/>
      <c r="COJ1339" s="141"/>
      <c r="COK1339" s="141"/>
      <c r="COL1339" s="141"/>
      <c r="COM1339" s="141"/>
      <c r="CON1339" s="141"/>
      <c r="COO1339" s="141"/>
      <c r="COP1339" s="141"/>
      <c r="COQ1339" s="141"/>
      <c r="COR1339" s="141"/>
      <c r="COS1339" s="141"/>
      <c r="COT1339" s="141"/>
      <c r="COU1339" s="141"/>
      <c r="COV1339" s="141"/>
      <c r="COW1339" s="141"/>
      <c r="COX1339" s="141"/>
      <c r="COY1339" s="141"/>
      <c r="COZ1339" s="141"/>
      <c r="CPA1339" s="141"/>
      <c r="CPB1339" s="141"/>
      <c r="CPC1339" s="141"/>
      <c r="CPD1339" s="141"/>
      <c r="CPE1339" s="141"/>
      <c r="CPF1339" s="141"/>
      <c r="CPG1339" s="141"/>
      <c r="CPH1339" s="141"/>
      <c r="CPI1339" s="141"/>
      <c r="CPJ1339" s="141"/>
      <c r="CPK1339" s="141"/>
      <c r="CPL1339" s="141"/>
      <c r="CPM1339" s="141"/>
      <c r="CPN1339" s="141"/>
      <c r="CPO1339" s="141"/>
      <c r="CPP1339" s="141"/>
      <c r="CPQ1339" s="141"/>
      <c r="CPR1339" s="141"/>
      <c r="CPS1339" s="141"/>
      <c r="CPT1339" s="141"/>
      <c r="CPU1339" s="141"/>
      <c r="CPV1339" s="141"/>
      <c r="CPW1339" s="141"/>
      <c r="CPX1339" s="141"/>
      <c r="CPY1339" s="141"/>
      <c r="CPZ1339" s="141"/>
      <c r="CQA1339" s="141"/>
      <c r="CQB1339" s="141"/>
      <c r="CQC1339" s="141"/>
      <c r="CQD1339" s="141"/>
      <c r="CQE1339" s="141"/>
      <c r="CQF1339" s="141"/>
      <c r="CQG1339" s="141"/>
      <c r="CQH1339" s="141"/>
      <c r="CQI1339" s="141"/>
      <c r="CQJ1339" s="141"/>
      <c r="CQK1339" s="141"/>
      <c r="CQL1339" s="141"/>
      <c r="CQM1339" s="141"/>
      <c r="CQN1339" s="141"/>
      <c r="CQO1339" s="141"/>
      <c r="CQP1339" s="141"/>
      <c r="CQQ1339" s="141"/>
      <c r="CQR1339" s="141"/>
      <c r="CQS1339" s="141"/>
      <c r="CQT1339" s="141"/>
      <c r="CQU1339" s="141"/>
      <c r="CQV1339" s="141"/>
      <c r="CQW1339" s="141"/>
      <c r="CQX1339" s="141"/>
      <c r="CQY1339" s="141"/>
      <c r="CQZ1339" s="141"/>
      <c r="CRA1339" s="141"/>
      <c r="CRB1339" s="141"/>
      <c r="CRC1339" s="141"/>
      <c r="CRD1339" s="141"/>
      <c r="CRE1339" s="141"/>
      <c r="CRF1339" s="141"/>
      <c r="CRG1339" s="141"/>
      <c r="CRH1339" s="141"/>
      <c r="CRI1339" s="141"/>
      <c r="CRJ1339" s="141"/>
      <c r="CRK1339" s="141"/>
      <c r="CRL1339" s="141"/>
      <c r="CRM1339" s="141"/>
      <c r="CRN1339" s="141"/>
      <c r="CRO1339" s="141"/>
      <c r="CRP1339" s="141"/>
      <c r="CRQ1339" s="141"/>
      <c r="CRR1339" s="141"/>
      <c r="CRS1339" s="141"/>
      <c r="CRT1339" s="141"/>
      <c r="CRU1339" s="141"/>
      <c r="CRV1339" s="141"/>
      <c r="CRW1339" s="141"/>
      <c r="CRX1339" s="141"/>
      <c r="CRY1339" s="141"/>
      <c r="CRZ1339" s="141"/>
      <c r="CSA1339" s="141"/>
      <c r="CSB1339" s="141"/>
      <c r="CSC1339" s="141"/>
      <c r="CSD1339" s="141"/>
      <c r="CSE1339" s="141"/>
      <c r="CSF1339" s="141"/>
      <c r="CSG1339" s="141"/>
      <c r="CSH1339" s="141"/>
      <c r="CSI1339" s="141"/>
      <c r="CSJ1339" s="141"/>
      <c r="CSK1339" s="141"/>
      <c r="CSL1339" s="141"/>
      <c r="CSM1339" s="141"/>
      <c r="CSN1339" s="141"/>
      <c r="CSO1339" s="141"/>
      <c r="CSP1339" s="141"/>
      <c r="CSQ1339" s="141"/>
      <c r="CSR1339" s="141"/>
      <c r="CSS1339" s="141"/>
      <c r="CST1339" s="141"/>
      <c r="CSU1339" s="141"/>
      <c r="CSV1339" s="141"/>
      <c r="CSW1339" s="141"/>
      <c r="CSX1339" s="141"/>
      <c r="CSY1339" s="141"/>
      <c r="CSZ1339" s="141"/>
      <c r="CTA1339" s="141"/>
      <c r="CTB1339" s="141"/>
      <c r="CTC1339" s="141"/>
      <c r="CTD1339" s="141"/>
      <c r="CTE1339" s="141"/>
      <c r="CTF1339" s="141"/>
      <c r="CTG1339" s="141"/>
      <c r="CTH1339" s="141"/>
      <c r="CTI1339" s="141"/>
      <c r="CTJ1339" s="141"/>
      <c r="CTK1339" s="141"/>
      <c r="CTL1339" s="141"/>
      <c r="CTM1339" s="141"/>
      <c r="CTN1339" s="141"/>
      <c r="CTO1339" s="141"/>
      <c r="CTP1339" s="141"/>
      <c r="CTQ1339" s="141"/>
      <c r="CTR1339" s="141"/>
      <c r="CTS1339" s="141"/>
      <c r="CTT1339" s="141"/>
      <c r="CTU1339" s="141"/>
      <c r="CTV1339" s="141"/>
      <c r="CTW1339" s="141"/>
      <c r="CTX1339" s="141"/>
      <c r="CTY1339" s="141"/>
      <c r="CTZ1339" s="141"/>
      <c r="CUA1339" s="141"/>
      <c r="CUB1339" s="141"/>
      <c r="CUC1339" s="141"/>
      <c r="CUD1339" s="141"/>
      <c r="CUE1339" s="141"/>
      <c r="CUF1339" s="141"/>
      <c r="CUG1339" s="141"/>
      <c r="CUH1339" s="141"/>
      <c r="CUI1339" s="141"/>
      <c r="CUJ1339" s="141"/>
      <c r="CUK1339" s="141"/>
      <c r="CUL1339" s="141"/>
      <c r="CUM1339" s="141"/>
      <c r="CUN1339" s="141"/>
      <c r="CUO1339" s="141"/>
      <c r="CUP1339" s="141"/>
      <c r="CUQ1339" s="141"/>
      <c r="CUR1339" s="141"/>
      <c r="CUS1339" s="141"/>
      <c r="CUT1339" s="141"/>
      <c r="CUU1339" s="141"/>
      <c r="CUV1339" s="141"/>
      <c r="CUW1339" s="141"/>
      <c r="CUX1339" s="141"/>
      <c r="CUY1339" s="141"/>
      <c r="CUZ1339" s="141"/>
      <c r="CVA1339" s="141"/>
      <c r="CVB1339" s="141"/>
      <c r="CVC1339" s="141"/>
      <c r="CVD1339" s="141"/>
      <c r="CVE1339" s="141"/>
      <c r="CVF1339" s="141"/>
      <c r="CVG1339" s="141"/>
      <c r="CVH1339" s="141"/>
      <c r="CVI1339" s="141"/>
      <c r="CVJ1339" s="141"/>
      <c r="CVK1339" s="141"/>
      <c r="CVL1339" s="141"/>
      <c r="CVM1339" s="141"/>
      <c r="CVN1339" s="141"/>
      <c r="CVO1339" s="141"/>
      <c r="CVP1339" s="141"/>
      <c r="CVQ1339" s="141"/>
      <c r="CVR1339" s="141"/>
      <c r="CVS1339" s="141"/>
      <c r="CVT1339" s="141"/>
      <c r="CVU1339" s="141"/>
      <c r="CVV1339" s="141"/>
      <c r="CVW1339" s="141"/>
      <c r="CVX1339" s="141"/>
      <c r="CVY1339" s="141"/>
      <c r="CVZ1339" s="141"/>
      <c r="CWA1339" s="141"/>
      <c r="CWB1339" s="141"/>
      <c r="CWC1339" s="141"/>
      <c r="CWD1339" s="141"/>
      <c r="CWE1339" s="141"/>
      <c r="CWF1339" s="141"/>
      <c r="CWG1339" s="141"/>
      <c r="CWH1339" s="141"/>
      <c r="CWI1339" s="141"/>
      <c r="CWJ1339" s="141"/>
      <c r="CWK1339" s="141"/>
      <c r="CWL1339" s="141"/>
      <c r="CWM1339" s="141"/>
      <c r="CWN1339" s="141"/>
      <c r="CWO1339" s="141"/>
      <c r="CWP1339" s="141"/>
      <c r="CWQ1339" s="141"/>
      <c r="CWR1339" s="141"/>
      <c r="CWS1339" s="141"/>
      <c r="CWT1339" s="141"/>
      <c r="CWU1339" s="141"/>
      <c r="CWV1339" s="141"/>
      <c r="CWW1339" s="141"/>
      <c r="CWX1339" s="141"/>
      <c r="CWY1339" s="141"/>
      <c r="CWZ1339" s="141"/>
      <c r="CXA1339" s="141"/>
      <c r="CXB1339" s="141"/>
      <c r="CXC1339" s="141"/>
      <c r="CXD1339" s="141"/>
      <c r="CXE1339" s="141"/>
      <c r="CXF1339" s="141"/>
      <c r="CXG1339" s="141"/>
      <c r="CXH1339" s="141"/>
      <c r="CXI1339" s="141"/>
      <c r="CXJ1339" s="141"/>
      <c r="CXK1339" s="141"/>
      <c r="CXL1339" s="141"/>
      <c r="CXM1339" s="141"/>
      <c r="CXN1339" s="141"/>
      <c r="CXO1339" s="141"/>
      <c r="CXP1339" s="141"/>
      <c r="CXQ1339" s="141"/>
      <c r="CXR1339" s="141"/>
      <c r="CXS1339" s="141"/>
      <c r="CXT1339" s="141"/>
      <c r="CXU1339" s="141"/>
      <c r="CXV1339" s="141"/>
      <c r="CXW1339" s="141"/>
      <c r="CXX1339" s="141"/>
      <c r="CXY1339" s="141"/>
      <c r="CXZ1339" s="141"/>
      <c r="CYA1339" s="141"/>
      <c r="CYB1339" s="141"/>
      <c r="CYC1339" s="141"/>
      <c r="CYD1339" s="141"/>
      <c r="CYE1339" s="141"/>
      <c r="CYF1339" s="141"/>
      <c r="CYG1339" s="141"/>
      <c r="CYH1339" s="141"/>
      <c r="CYI1339" s="141"/>
      <c r="CYJ1339" s="141"/>
      <c r="CYK1339" s="141"/>
      <c r="CYL1339" s="141"/>
      <c r="CYM1339" s="141"/>
      <c r="CYN1339" s="141"/>
      <c r="CYO1339" s="141"/>
      <c r="CYP1339" s="141"/>
      <c r="CYQ1339" s="141"/>
      <c r="CYR1339" s="141"/>
      <c r="CYS1339" s="141"/>
      <c r="CYT1339" s="141"/>
      <c r="CYU1339" s="141"/>
      <c r="CYV1339" s="141"/>
      <c r="CYW1339" s="141"/>
      <c r="CYX1339" s="141"/>
      <c r="CYY1339" s="141"/>
      <c r="CYZ1339" s="141"/>
      <c r="CZA1339" s="141"/>
      <c r="CZB1339" s="141"/>
      <c r="CZC1339" s="141"/>
      <c r="CZD1339" s="141"/>
      <c r="CZE1339" s="141"/>
      <c r="CZF1339" s="141"/>
      <c r="CZG1339" s="141"/>
      <c r="CZH1339" s="141"/>
      <c r="CZI1339" s="141"/>
      <c r="CZJ1339" s="141"/>
      <c r="CZK1339" s="141"/>
      <c r="CZL1339" s="141"/>
      <c r="CZM1339" s="141"/>
      <c r="CZN1339" s="141"/>
      <c r="CZO1339" s="141"/>
      <c r="CZP1339" s="141"/>
      <c r="CZQ1339" s="141"/>
      <c r="CZR1339" s="141"/>
      <c r="CZS1339" s="141"/>
      <c r="CZT1339" s="141"/>
      <c r="CZU1339" s="141"/>
      <c r="CZV1339" s="141"/>
      <c r="CZW1339" s="141"/>
      <c r="CZX1339" s="141"/>
      <c r="CZY1339" s="141"/>
      <c r="CZZ1339" s="141"/>
      <c r="DAA1339" s="141"/>
      <c r="DAB1339" s="141"/>
      <c r="DAC1339" s="141"/>
      <c r="DAD1339" s="141"/>
      <c r="DAE1339" s="141"/>
      <c r="DAF1339" s="141"/>
      <c r="DAG1339" s="141"/>
      <c r="DAH1339" s="141"/>
      <c r="DAI1339" s="141"/>
      <c r="DAJ1339" s="141"/>
      <c r="DAK1339" s="141"/>
      <c r="DAL1339" s="141"/>
      <c r="DAM1339" s="141"/>
      <c r="DAN1339" s="141"/>
      <c r="DAO1339" s="141"/>
      <c r="DAP1339" s="141"/>
      <c r="DAQ1339" s="141"/>
      <c r="DAR1339" s="141"/>
      <c r="DAS1339" s="141"/>
      <c r="DAT1339" s="141"/>
      <c r="DAU1339" s="141"/>
      <c r="DAV1339" s="141"/>
      <c r="DAW1339" s="141"/>
      <c r="DAX1339" s="141"/>
      <c r="DAY1339" s="141"/>
      <c r="DAZ1339" s="141"/>
      <c r="DBA1339" s="141"/>
      <c r="DBB1339" s="141"/>
      <c r="DBC1339" s="141"/>
      <c r="DBD1339" s="141"/>
      <c r="DBE1339" s="141"/>
      <c r="DBF1339" s="141"/>
      <c r="DBG1339" s="141"/>
      <c r="DBH1339" s="141"/>
      <c r="DBI1339" s="141"/>
      <c r="DBJ1339" s="141"/>
      <c r="DBK1339" s="141"/>
      <c r="DBL1339" s="141"/>
      <c r="DBM1339" s="141"/>
      <c r="DBN1339" s="141"/>
      <c r="DBO1339" s="141"/>
      <c r="DBP1339" s="141"/>
      <c r="DBQ1339" s="141"/>
      <c r="DBR1339" s="141"/>
      <c r="DBS1339" s="141"/>
      <c r="DBT1339" s="141"/>
      <c r="DBU1339" s="141"/>
      <c r="DBV1339" s="141"/>
      <c r="DBW1339" s="141"/>
      <c r="DBX1339" s="141"/>
      <c r="DBY1339" s="141"/>
      <c r="DBZ1339" s="141"/>
      <c r="DCA1339" s="141"/>
      <c r="DCB1339" s="141"/>
      <c r="DCC1339" s="141"/>
      <c r="DCD1339" s="141"/>
      <c r="DCE1339" s="141"/>
      <c r="DCF1339" s="141"/>
      <c r="DCG1339" s="141"/>
      <c r="DCH1339" s="141"/>
      <c r="DCI1339" s="141"/>
      <c r="DCJ1339" s="141"/>
      <c r="DCK1339" s="141"/>
      <c r="DCL1339" s="141"/>
      <c r="DCM1339" s="141"/>
      <c r="DCN1339" s="141"/>
      <c r="DCO1339" s="141"/>
      <c r="DCP1339" s="141"/>
      <c r="DCQ1339" s="141"/>
      <c r="DCR1339" s="141"/>
      <c r="DCS1339" s="141"/>
      <c r="DCT1339" s="141"/>
      <c r="DCU1339" s="141"/>
      <c r="DCV1339" s="141"/>
      <c r="DCW1339" s="141"/>
      <c r="DCX1339" s="141"/>
      <c r="DCY1339" s="141"/>
      <c r="DCZ1339" s="141"/>
      <c r="DDA1339" s="141"/>
      <c r="DDB1339" s="141"/>
      <c r="DDC1339" s="141"/>
      <c r="DDD1339" s="141"/>
      <c r="DDE1339" s="141"/>
      <c r="DDF1339" s="141"/>
      <c r="DDG1339" s="141"/>
      <c r="DDH1339" s="141"/>
      <c r="DDI1339" s="141"/>
      <c r="DDJ1339" s="141"/>
      <c r="DDK1339" s="141"/>
      <c r="DDL1339" s="141"/>
      <c r="DDM1339" s="141"/>
      <c r="DDN1339" s="141"/>
      <c r="DDO1339" s="141"/>
      <c r="DDP1339" s="141"/>
      <c r="DDQ1339" s="141"/>
      <c r="DDR1339" s="141"/>
      <c r="DDS1339" s="141"/>
      <c r="DDT1339" s="141"/>
      <c r="DDU1339" s="141"/>
      <c r="DDV1339" s="141"/>
      <c r="DDW1339" s="141"/>
      <c r="DDX1339" s="141"/>
      <c r="DDY1339" s="141"/>
      <c r="DDZ1339" s="141"/>
      <c r="DEA1339" s="141"/>
      <c r="DEB1339" s="141"/>
      <c r="DEC1339" s="141"/>
      <c r="DED1339" s="141"/>
      <c r="DEE1339" s="141"/>
      <c r="DEF1339" s="141"/>
      <c r="DEG1339" s="141"/>
      <c r="DEH1339" s="141"/>
      <c r="DEI1339" s="141"/>
      <c r="DEJ1339" s="141"/>
      <c r="DEK1339" s="141"/>
      <c r="DEL1339" s="141"/>
      <c r="DEM1339" s="141"/>
      <c r="DEN1339" s="141"/>
      <c r="DEO1339" s="141"/>
      <c r="DEP1339" s="141"/>
      <c r="DEQ1339" s="141"/>
      <c r="DER1339" s="141"/>
      <c r="DES1339" s="141"/>
      <c r="DET1339" s="141"/>
      <c r="DEU1339" s="141"/>
      <c r="DEV1339" s="141"/>
      <c r="DEW1339" s="141"/>
      <c r="DEX1339" s="141"/>
      <c r="DEY1339" s="141"/>
      <c r="DEZ1339" s="141"/>
      <c r="DFA1339" s="141"/>
      <c r="DFB1339" s="141"/>
      <c r="DFC1339" s="141"/>
      <c r="DFD1339" s="141"/>
      <c r="DFE1339" s="141"/>
      <c r="DFF1339" s="141"/>
      <c r="DFG1339" s="141"/>
      <c r="DFH1339" s="141"/>
      <c r="DFI1339" s="141"/>
      <c r="DFJ1339" s="141"/>
      <c r="DFK1339" s="141"/>
      <c r="DFL1339" s="141"/>
      <c r="DFM1339" s="141"/>
      <c r="DFN1339" s="141"/>
      <c r="DFO1339" s="141"/>
      <c r="DFP1339" s="141"/>
      <c r="DFQ1339" s="141"/>
      <c r="DFR1339" s="141"/>
      <c r="DFS1339" s="141"/>
      <c r="DFT1339" s="141"/>
      <c r="DFU1339" s="141"/>
      <c r="DFV1339" s="141"/>
      <c r="DFW1339" s="141"/>
      <c r="DFX1339" s="141"/>
      <c r="DFY1339" s="141"/>
      <c r="DFZ1339" s="141"/>
      <c r="DGA1339" s="141"/>
      <c r="DGB1339" s="141"/>
      <c r="DGC1339" s="141"/>
      <c r="DGD1339" s="141"/>
      <c r="DGE1339" s="141"/>
      <c r="DGF1339" s="141"/>
      <c r="DGG1339" s="141"/>
      <c r="DGH1339" s="141"/>
      <c r="DGI1339" s="141"/>
      <c r="DGJ1339" s="141"/>
      <c r="DGK1339" s="141"/>
      <c r="DGL1339" s="141"/>
      <c r="DGM1339" s="141"/>
      <c r="DGN1339" s="141"/>
      <c r="DGO1339" s="141"/>
      <c r="DGP1339" s="141"/>
      <c r="DGQ1339" s="141"/>
      <c r="DGR1339" s="141"/>
      <c r="DGS1339" s="141"/>
      <c r="DGT1339" s="141"/>
      <c r="DGU1339" s="141"/>
      <c r="DGV1339" s="141"/>
      <c r="DGW1339" s="141"/>
      <c r="DGX1339" s="141"/>
      <c r="DGY1339" s="141"/>
      <c r="DGZ1339" s="141"/>
      <c r="DHA1339" s="141"/>
      <c r="DHB1339" s="141"/>
      <c r="DHC1339" s="141"/>
      <c r="DHD1339" s="141"/>
      <c r="DHE1339" s="141"/>
      <c r="DHF1339" s="141"/>
      <c r="DHG1339" s="141"/>
      <c r="DHH1339" s="141"/>
      <c r="DHI1339" s="141"/>
      <c r="DHJ1339" s="141"/>
      <c r="DHK1339" s="141"/>
      <c r="DHL1339" s="141"/>
      <c r="DHM1339" s="141"/>
      <c r="DHN1339" s="141"/>
      <c r="DHO1339" s="141"/>
      <c r="DHP1339" s="141"/>
      <c r="DHQ1339" s="141"/>
      <c r="DHR1339" s="141"/>
      <c r="DHS1339" s="141"/>
      <c r="DHT1339" s="141"/>
      <c r="DHU1339" s="141"/>
      <c r="DHV1339" s="141"/>
      <c r="DHW1339" s="141"/>
      <c r="DHX1339" s="141"/>
      <c r="DHY1339" s="141"/>
      <c r="DHZ1339" s="141"/>
      <c r="DIA1339" s="141"/>
      <c r="DIB1339" s="141"/>
      <c r="DIC1339" s="141"/>
      <c r="DID1339" s="141"/>
      <c r="DIE1339" s="141"/>
      <c r="DIF1339" s="141"/>
      <c r="DIG1339" s="141"/>
      <c r="DIH1339" s="141"/>
      <c r="DII1339" s="141"/>
      <c r="DIJ1339" s="141"/>
      <c r="DIK1339" s="141"/>
      <c r="DIL1339" s="141"/>
      <c r="DIM1339" s="141"/>
      <c r="DIN1339" s="141"/>
      <c r="DIO1339" s="141"/>
      <c r="DIP1339" s="141"/>
      <c r="DIQ1339" s="141"/>
      <c r="DIR1339" s="141"/>
      <c r="DIS1339" s="141"/>
      <c r="DIT1339" s="141"/>
      <c r="DIU1339" s="141"/>
      <c r="DIV1339" s="141"/>
      <c r="DIW1339" s="141"/>
      <c r="DIX1339" s="141"/>
      <c r="DIY1339" s="141"/>
      <c r="DIZ1339" s="141"/>
      <c r="DJA1339" s="141"/>
      <c r="DJB1339" s="141"/>
      <c r="DJC1339" s="141"/>
      <c r="DJD1339" s="141"/>
      <c r="DJE1339" s="141"/>
      <c r="DJF1339" s="141"/>
      <c r="DJG1339" s="141"/>
      <c r="DJH1339" s="141"/>
      <c r="DJI1339" s="141"/>
      <c r="DJJ1339" s="141"/>
      <c r="DJK1339" s="141"/>
      <c r="DJL1339" s="141"/>
      <c r="DJM1339" s="141"/>
      <c r="DJN1339" s="141"/>
      <c r="DJO1339" s="141"/>
      <c r="DJP1339" s="141"/>
      <c r="DJQ1339" s="141"/>
      <c r="DJR1339" s="141"/>
      <c r="DJS1339" s="141"/>
      <c r="DJT1339" s="141"/>
      <c r="DJU1339" s="141"/>
      <c r="DJV1339" s="141"/>
      <c r="DJW1339" s="141"/>
      <c r="DJX1339" s="141"/>
      <c r="DJY1339" s="141"/>
      <c r="DJZ1339" s="141"/>
      <c r="DKA1339" s="141"/>
      <c r="DKB1339" s="141"/>
      <c r="DKC1339" s="141"/>
      <c r="DKD1339" s="141"/>
      <c r="DKE1339" s="141"/>
      <c r="DKF1339" s="141"/>
      <c r="DKG1339" s="141"/>
      <c r="DKH1339" s="141"/>
      <c r="DKI1339" s="141"/>
      <c r="DKJ1339" s="141"/>
      <c r="DKK1339" s="141"/>
      <c r="DKL1339" s="141"/>
      <c r="DKM1339" s="141"/>
      <c r="DKN1339" s="141"/>
      <c r="DKO1339" s="141"/>
      <c r="DKP1339" s="141"/>
      <c r="DKQ1339" s="141"/>
      <c r="DKR1339" s="141"/>
      <c r="DKS1339" s="141"/>
      <c r="DKT1339" s="141"/>
      <c r="DKU1339" s="141"/>
      <c r="DKV1339" s="141"/>
      <c r="DKW1339" s="141"/>
      <c r="DKX1339" s="141"/>
      <c r="DKY1339" s="141"/>
      <c r="DKZ1339" s="141"/>
      <c r="DLA1339" s="141"/>
      <c r="DLB1339" s="141"/>
      <c r="DLC1339" s="141"/>
      <c r="DLD1339" s="141"/>
      <c r="DLE1339" s="141"/>
      <c r="DLF1339" s="141"/>
      <c r="DLG1339" s="141"/>
      <c r="DLH1339" s="141"/>
      <c r="DLI1339" s="141"/>
      <c r="DLJ1339" s="141"/>
      <c r="DLK1339" s="141"/>
      <c r="DLL1339" s="141"/>
      <c r="DLM1339" s="141"/>
      <c r="DLN1339" s="141"/>
      <c r="DLO1339" s="141"/>
      <c r="DLP1339" s="141"/>
      <c r="DLQ1339" s="141"/>
      <c r="DLR1339" s="141"/>
      <c r="DLS1339" s="141"/>
      <c r="DLT1339" s="141"/>
      <c r="DLU1339" s="141"/>
      <c r="DLV1339" s="141"/>
      <c r="DLW1339" s="141"/>
      <c r="DLX1339" s="141"/>
      <c r="DLY1339" s="141"/>
      <c r="DLZ1339" s="141"/>
      <c r="DMA1339" s="141"/>
      <c r="DMB1339" s="141"/>
      <c r="DMC1339" s="141"/>
      <c r="DMD1339" s="141"/>
      <c r="DME1339" s="141"/>
      <c r="DMF1339" s="141"/>
      <c r="DMG1339" s="141"/>
      <c r="DMH1339" s="141"/>
      <c r="DMI1339" s="141"/>
      <c r="DMJ1339" s="141"/>
      <c r="DMK1339" s="141"/>
      <c r="DML1339" s="141"/>
      <c r="DMM1339" s="141"/>
      <c r="DMN1339" s="141"/>
      <c r="DMO1339" s="141"/>
      <c r="DMP1339" s="141"/>
      <c r="DMQ1339" s="141"/>
      <c r="DMR1339" s="141"/>
      <c r="DMS1339" s="141"/>
      <c r="DMT1339" s="141"/>
      <c r="DMU1339" s="141"/>
      <c r="DMV1339" s="141"/>
      <c r="DMW1339" s="141"/>
      <c r="DMX1339" s="141"/>
      <c r="DMY1339" s="141"/>
      <c r="DMZ1339" s="141"/>
      <c r="DNA1339" s="141"/>
      <c r="DNB1339" s="141"/>
      <c r="DNC1339" s="141"/>
      <c r="DND1339" s="141"/>
      <c r="DNE1339" s="141"/>
      <c r="DNF1339" s="141"/>
      <c r="DNG1339" s="141"/>
      <c r="DNH1339" s="141"/>
      <c r="DNI1339" s="141"/>
      <c r="DNJ1339" s="141"/>
      <c r="DNK1339" s="141"/>
      <c r="DNL1339" s="141"/>
      <c r="DNM1339" s="141"/>
      <c r="DNN1339" s="141"/>
      <c r="DNO1339" s="141"/>
      <c r="DNP1339" s="141"/>
      <c r="DNQ1339" s="141"/>
      <c r="DNR1339" s="141"/>
      <c r="DNS1339" s="141"/>
      <c r="DNT1339" s="141"/>
      <c r="DNU1339" s="141"/>
      <c r="DNV1339" s="141"/>
      <c r="DNW1339" s="141"/>
      <c r="DNX1339" s="141"/>
      <c r="DNY1339" s="141"/>
      <c r="DNZ1339" s="141"/>
      <c r="DOA1339" s="141"/>
      <c r="DOB1339" s="141"/>
      <c r="DOC1339" s="141"/>
      <c r="DOD1339" s="141"/>
      <c r="DOE1339" s="141"/>
      <c r="DOF1339" s="141"/>
      <c r="DOG1339" s="141"/>
      <c r="DOH1339" s="141"/>
      <c r="DOI1339" s="141"/>
      <c r="DOJ1339" s="141"/>
      <c r="DOK1339" s="141"/>
      <c r="DOL1339" s="141"/>
      <c r="DOM1339" s="141"/>
      <c r="DON1339" s="141"/>
      <c r="DOO1339" s="141"/>
      <c r="DOP1339" s="141"/>
      <c r="DOQ1339" s="141"/>
      <c r="DOR1339" s="141"/>
      <c r="DOS1339" s="141"/>
      <c r="DOT1339" s="141"/>
      <c r="DOU1339" s="141"/>
      <c r="DOV1339" s="141"/>
      <c r="DOW1339" s="141"/>
      <c r="DOX1339" s="141"/>
      <c r="DOY1339" s="141"/>
      <c r="DOZ1339" s="141"/>
      <c r="DPA1339" s="141"/>
      <c r="DPB1339" s="141"/>
      <c r="DPC1339" s="141"/>
      <c r="DPD1339" s="141"/>
      <c r="DPE1339" s="141"/>
      <c r="DPF1339" s="141"/>
      <c r="DPG1339" s="141"/>
      <c r="DPH1339" s="141"/>
      <c r="DPI1339" s="141"/>
      <c r="DPJ1339" s="141"/>
      <c r="DPK1339" s="141"/>
      <c r="DPL1339" s="141"/>
      <c r="DPM1339" s="141"/>
      <c r="DPN1339" s="141"/>
      <c r="DPO1339" s="141"/>
      <c r="DPP1339" s="141"/>
      <c r="DPQ1339" s="141"/>
      <c r="DPR1339" s="141"/>
      <c r="DPS1339" s="141"/>
      <c r="DPT1339" s="141"/>
      <c r="DPU1339" s="141"/>
      <c r="DPV1339" s="141"/>
      <c r="DPW1339" s="141"/>
      <c r="DPX1339" s="141"/>
      <c r="DPY1339" s="141"/>
      <c r="DPZ1339" s="141"/>
      <c r="DQA1339" s="141"/>
      <c r="DQB1339" s="141"/>
      <c r="DQC1339" s="141"/>
      <c r="DQD1339" s="141"/>
      <c r="DQE1339" s="141"/>
      <c r="DQF1339" s="141"/>
      <c r="DQG1339" s="141"/>
      <c r="DQH1339" s="141"/>
      <c r="DQI1339" s="141"/>
      <c r="DQJ1339" s="141"/>
      <c r="DQK1339" s="141"/>
      <c r="DQL1339" s="141"/>
      <c r="DQM1339" s="141"/>
      <c r="DQN1339" s="141"/>
      <c r="DQO1339" s="141"/>
      <c r="DQP1339" s="141"/>
      <c r="DQQ1339" s="141"/>
      <c r="DQR1339" s="141"/>
      <c r="DQS1339" s="141"/>
      <c r="DQT1339" s="141"/>
      <c r="DQU1339" s="141"/>
      <c r="DQV1339" s="141"/>
      <c r="DQW1339" s="141"/>
      <c r="DQX1339" s="141"/>
      <c r="DQY1339" s="141"/>
      <c r="DQZ1339" s="141"/>
      <c r="DRA1339" s="141"/>
      <c r="DRB1339" s="141"/>
      <c r="DRC1339" s="141"/>
      <c r="DRD1339" s="141"/>
      <c r="DRE1339" s="141"/>
      <c r="DRF1339" s="141"/>
      <c r="DRG1339" s="141"/>
      <c r="DRH1339" s="141"/>
      <c r="DRI1339" s="141"/>
      <c r="DRJ1339" s="141"/>
      <c r="DRK1339" s="141"/>
      <c r="DRL1339" s="141"/>
      <c r="DRM1339" s="141"/>
      <c r="DRN1339" s="141"/>
      <c r="DRO1339" s="141"/>
      <c r="DRP1339" s="141"/>
      <c r="DRQ1339" s="141"/>
      <c r="DRR1339" s="141"/>
      <c r="DRS1339" s="141"/>
      <c r="DRT1339" s="141"/>
      <c r="DRU1339" s="141"/>
      <c r="DRV1339" s="141"/>
      <c r="DRW1339" s="141"/>
      <c r="DRX1339" s="141"/>
      <c r="DRY1339" s="141"/>
      <c r="DRZ1339" s="141"/>
      <c r="DSA1339" s="141"/>
      <c r="DSB1339" s="141"/>
      <c r="DSC1339" s="141"/>
      <c r="DSD1339" s="141"/>
      <c r="DSE1339" s="141"/>
      <c r="DSF1339" s="141"/>
      <c r="DSG1339" s="141"/>
      <c r="DSH1339" s="141"/>
      <c r="DSI1339" s="141"/>
      <c r="DSJ1339" s="141"/>
      <c r="DSK1339" s="141"/>
      <c r="DSL1339" s="141"/>
      <c r="DSM1339" s="141"/>
      <c r="DSN1339" s="141"/>
      <c r="DSO1339" s="141"/>
      <c r="DSP1339" s="141"/>
      <c r="DSQ1339" s="141"/>
      <c r="DSR1339" s="141"/>
      <c r="DSS1339" s="141"/>
      <c r="DST1339" s="141"/>
      <c r="DSU1339" s="141"/>
      <c r="DSV1339" s="141"/>
      <c r="DSW1339" s="141"/>
      <c r="DSX1339" s="141"/>
      <c r="DSY1339" s="141"/>
      <c r="DSZ1339" s="141"/>
      <c r="DTA1339" s="141"/>
      <c r="DTB1339" s="141"/>
      <c r="DTC1339" s="141"/>
      <c r="DTD1339" s="141"/>
      <c r="DTE1339" s="141"/>
      <c r="DTF1339" s="141"/>
      <c r="DTG1339" s="141"/>
      <c r="DTH1339" s="141"/>
      <c r="DTI1339" s="141"/>
      <c r="DTJ1339" s="141"/>
      <c r="DTK1339" s="141"/>
      <c r="DTL1339" s="141"/>
      <c r="DTM1339" s="141"/>
      <c r="DTN1339" s="141"/>
      <c r="DTO1339" s="141"/>
      <c r="DTP1339" s="141"/>
      <c r="DTQ1339" s="141"/>
      <c r="DTR1339" s="141"/>
      <c r="DTS1339" s="141"/>
      <c r="DTT1339" s="141"/>
      <c r="DTU1339" s="141"/>
      <c r="DTV1339" s="141"/>
      <c r="DTW1339" s="141"/>
      <c r="DTX1339" s="141"/>
      <c r="DTY1339" s="141"/>
      <c r="DTZ1339" s="141"/>
      <c r="DUA1339" s="141"/>
      <c r="DUB1339" s="141"/>
      <c r="DUC1339" s="141"/>
      <c r="DUD1339" s="141"/>
      <c r="DUE1339" s="141"/>
      <c r="DUF1339" s="141"/>
      <c r="DUG1339" s="141"/>
      <c r="DUH1339" s="141"/>
      <c r="DUI1339" s="141"/>
      <c r="DUJ1339" s="141"/>
      <c r="DUK1339" s="141"/>
      <c r="DUL1339" s="141"/>
      <c r="DUM1339" s="141"/>
      <c r="DUN1339" s="141"/>
      <c r="DUO1339" s="141"/>
      <c r="DUP1339" s="141"/>
      <c r="DUQ1339" s="141"/>
      <c r="DUR1339" s="141"/>
      <c r="DUS1339" s="141"/>
      <c r="DUT1339" s="141"/>
      <c r="DUU1339" s="141"/>
      <c r="DUV1339" s="141"/>
      <c r="DUW1339" s="141"/>
      <c r="DUX1339" s="141"/>
      <c r="DUY1339" s="141"/>
      <c r="DUZ1339" s="141"/>
      <c r="DVA1339" s="141"/>
      <c r="DVB1339" s="141"/>
      <c r="DVC1339" s="141"/>
      <c r="DVD1339" s="141"/>
      <c r="DVE1339" s="141"/>
      <c r="DVF1339" s="141"/>
      <c r="DVG1339" s="141"/>
      <c r="DVH1339" s="141"/>
      <c r="DVI1339" s="141"/>
      <c r="DVJ1339" s="141"/>
      <c r="DVK1339" s="141"/>
      <c r="DVL1339" s="141"/>
      <c r="DVM1339" s="141"/>
      <c r="DVN1339" s="141"/>
      <c r="DVO1339" s="141"/>
      <c r="DVP1339" s="141"/>
      <c r="DVQ1339" s="141"/>
      <c r="DVR1339" s="141"/>
      <c r="DVS1339" s="141"/>
      <c r="DVT1339" s="141"/>
      <c r="DVU1339" s="141"/>
      <c r="DVV1339" s="141"/>
      <c r="DVW1339" s="141"/>
      <c r="DVX1339" s="141"/>
      <c r="DVY1339" s="141"/>
      <c r="DVZ1339" s="141"/>
      <c r="DWA1339" s="141"/>
      <c r="DWB1339" s="141"/>
      <c r="DWC1339" s="141"/>
      <c r="DWD1339" s="141"/>
      <c r="DWE1339" s="141"/>
      <c r="DWF1339" s="141"/>
      <c r="DWG1339" s="141"/>
      <c r="DWH1339" s="141"/>
      <c r="DWI1339" s="141"/>
      <c r="DWJ1339" s="141"/>
      <c r="DWK1339" s="141"/>
      <c r="DWL1339" s="141"/>
      <c r="DWM1339" s="141"/>
      <c r="DWN1339" s="141"/>
      <c r="DWO1339" s="141"/>
      <c r="DWP1339" s="141"/>
      <c r="DWQ1339" s="141"/>
      <c r="DWR1339" s="141"/>
      <c r="DWS1339" s="141"/>
      <c r="DWT1339" s="141"/>
      <c r="DWU1339" s="141"/>
      <c r="DWV1339" s="141"/>
      <c r="DWW1339" s="141"/>
      <c r="DWX1339" s="141"/>
      <c r="DWY1339" s="141"/>
      <c r="DWZ1339" s="141"/>
      <c r="DXA1339" s="141"/>
      <c r="DXB1339" s="141"/>
      <c r="DXC1339" s="141"/>
      <c r="DXD1339" s="141"/>
      <c r="DXE1339" s="141"/>
      <c r="DXF1339" s="141"/>
      <c r="DXG1339" s="141"/>
      <c r="DXH1339" s="141"/>
      <c r="DXI1339" s="141"/>
      <c r="DXJ1339" s="141"/>
      <c r="DXK1339" s="141"/>
      <c r="DXL1339" s="141"/>
      <c r="DXM1339" s="141"/>
      <c r="DXN1339" s="141"/>
      <c r="DXO1339" s="141"/>
      <c r="DXP1339" s="141"/>
      <c r="DXQ1339" s="141"/>
      <c r="DXR1339" s="141"/>
      <c r="DXS1339" s="141"/>
      <c r="DXT1339" s="141"/>
      <c r="DXU1339" s="141"/>
      <c r="DXV1339" s="141"/>
      <c r="DXW1339" s="141"/>
      <c r="DXX1339" s="141"/>
      <c r="DXY1339" s="141"/>
      <c r="DXZ1339" s="141"/>
      <c r="DYA1339" s="141"/>
      <c r="DYB1339" s="141"/>
      <c r="DYC1339" s="141"/>
      <c r="DYD1339" s="141"/>
      <c r="DYE1339" s="141"/>
      <c r="DYF1339" s="141"/>
      <c r="DYG1339" s="141"/>
      <c r="DYH1339" s="141"/>
      <c r="DYI1339" s="141"/>
      <c r="DYJ1339" s="141"/>
      <c r="DYK1339" s="141"/>
      <c r="DYL1339" s="141"/>
      <c r="DYM1339" s="141"/>
      <c r="DYN1339" s="141"/>
      <c r="DYO1339" s="141"/>
      <c r="DYP1339" s="141"/>
      <c r="DYQ1339" s="141"/>
      <c r="DYR1339" s="141"/>
      <c r="DYS1339" s="141"/>
      <c r="DYT1339" s="141"/>
      <c r="DYU1339" s="141"/>
      <c r="DYV1339" s="141"/>
      <c r="DYW1339" s="141"/>
      <c r="DYX1339" s="141"/>
      <c r="DYY1339" s="141"/>
      <c r="DYZ1339" s="141"/>
      <c r="DZA1339" s="141"/>
      <c r="DZB1339" s="141"/>
      <c r="DZC1339" s="141"/>
      <c r="DZD1339" s="141"/>
      <c r="DZE1339" s="141"/>
      <c r="DZF1339" s="141"/>
      <c r="DZG1339" s="141"/>
      <c r="DZH1339" s="141"/>
      <c r="DZI1339" s="141"/>
      <c r="DZJ1339" s="141"/>
      <c r="DZK1339" s="141"/>
      <c r="DZL1339" s="141"/>
      <c r="DZM1339" s="141"/>
      <c r="DZN1339" s="141"/>
      <c r="DZO1339" s="141"/>
      <c r="DZP1339" s="141"/>
      <c r="DZQ1339" s="141"/>
      <c r="DZR1339" s="141"/>
      <c r="DZS1339" s="141"/>
      <c r="DZT1339" s="141"/>
      <c r="DZU1339" s="141"/>
      <c r="DZV1339" s="141"/>
      <c r="DZW1339" s="141"/>
      <c r="DZX1339" s="141"/>
      <c r="DZY1339" s="141"/>
      <c r="DZZ1339" s="141"/>
      <c r="EAA1339" s="141"/>
      <c r="EAB1339" s="141"/>
      <c r="EAC1339" s="141"/>
      <c r="EAD1339" s="141"/>
      <c r="EAE1339" s="141"/>
      <c r="EAF1339" s="141"/>
      <c r="EAG1339" s="141"/>
      <c r="EAH1339" s="141"/>
      <c r="EAI1339" s="141"/>
      <c r="EAJ1339" s="141"/>
      <c r="EAK1339" s="141"/>
      <c r="EAL1339" s="141"/>
      <c r="EAM1339" s="141"/>
      <c r="EAN1339" s="141"/>
      <c r="EAO1339" s="141"/>
      <c r="EAP1339" s="141"/>
      <c r="EAQ1339" s="141"/>
      <c r="EAR1339" s="141"/>
      <c r="EAS1339" s="141"/>
      <c r="EAT1339" s="141"/>
      <c r="EAU1339" s="141"/>
      <c r="EAV1339" s="141"/>
      <c r="EAW1339" s="141"/>
      <c r="EAX1339" s="141"/>
      <c r="EAY1339" s="141"/>
      <c r="EAZ1339" s="141"/>
      <c r="EBA1339" s="141"/>
      <c r="EBB1339" s="141"/>
      <c r="EBC1339" s="141"/>
      <c r="EBD1339" s="141"/>
      <c r="EBE1339" s="141"/>
      <c r="EBF1339" s="141"/>
      <c r="EBG1339" s="141"/>
      <c r="EBH1339" s="141"/>
      <c r="EBI1339" s="141"/>
      <c r="EBJ1339" s="141"/>
      <c r="EBK1339" s="141"/>
      <c r="EBL1339" s="141"/>
      <c r="EBM1339" s="141"/>
      <c r="EBN1339" s="141"/>
      <c r="EBO1339" s="141"/>
      <c r="EBP1339" s="141"/>
      <c r="EBQ1339" s="141"/>
      <c r="EBR1339" s="141"/>
      <c r="EBS1339" s="141"/>
      <c r="EBT1339" s="141"/>
      <c r="EBU1339" s="141"/>
      <c r="EBV1339" s="141"/>
      <c r="EBW1339" s="141"/>
      <c r="EBX1339" s="141"/>
      <c r="EBY1339" s="141"/>
      <c r="EBZ1339" s="141"/>
      <c r="ECA1339" s="141"/>
      <c r="ECB1339" s="141"/>
      <c r="ECC1339" s="141"/>
      <c r="ECD1339" s="141"/>
      <c r="ECE1339" s="141"/>
      <c r="ECF1339" s="141"/>
      <c r="ECG1339" s="141"/>
      <c r="ECH1339" s="141"/>
      <c r="ECI1339" s="141"/>
      <c r="ECJ1339" s="141"/>
      <c r="ECK1339" s="141"/>
      <c r="ECL1339" s="141"/>
      <c r="ECM1339" s="141"/>
      <c r="ECN1339" s="141"/>
      <c r="ECO1339" s="141"/>
      <c r="ECP1339" s="141"/>
      <c r="ECQ1339" s="141"/>
      <c r="ECR1339" s="141"/>
      <c r="ECS1339" s="141"/>
      <c r="ECT1339" s="141"/>
      <c r="ECU1339" s="141"/>
      <c r="ECV1339" s="141"/>
      <c r="ECW1339" s="141"/>
      <c r="ECX1339" s="141"/>
      <c r="ECY1339" s="141"/>
      <c r="ECZ1339" s="141"/>
      <c r="EDA1339" s="141"/>
      <c r="EDB1339" s="141"/>
      <c r="EDC1339" s="141"/>
      <c r="EDD1339" s="141"/>
      <c r="EDE1339" s="141"/>
      <c r="EDF1339" s="141"/>
      <c r="EDG1339" s="141"/>
      <c r="EDH1339" s="141"/>
      <c r="EDI1339" s="141"/>
      <c r="EDJ1339" s="141"/>
      <c r="EDK1339" s="141"/>
      <c r="EDL1339" s="141"/>
      <c r="EDM1339" s="141"/>
      <c r="EDN1339" s="141"/>
      <c r="EDO1339" s="141"/>
      <c r="EDP1339" s="141"/>
      <c r="EDQ1339" s="141"/>
      <c r="EDR1339" s="141"/>
      <c r="EDS1339" s="141"/>
      <c r="EDT1339" s="141"/>
      <c r="EDU1339" s="141"/>
      <c r="EDV1339" s="141"/>
      <c r="EDW1339" s="141"/>
      <c r="EDX1339" s="141"/>
      <c r="EDY1339" s="141"/>
      <c r="EDZ1339" s="141"/>
      <c r="EEA1339" s="141"/>
      <c r="EEB1339" s="141"/>
      <c r="EEC1339" s="141"/>
      <c r="EED1339" s="141"/>
      <c r="EEE1339" s="141"/>
      <c r="EEF1339" s="141"/>
      <c r="EEG1339" s="141"/>
      <c r="EEH1339" s="141"/>
      <c r="EEI1339" s="141"/>
      <c r="EEJ1339" s="141"/>
      <c r="EEK1339" s="141"/>
      <c r="EEL1339" s="141"/>
      <c r="EEM1339" s="141"/>
      <c r="EEN1339" s="141"/>
      <c r="EEO1339" s="141"/>
      <c r="EEP1339" s="141"/>
      <c r="EEQ1339" s="141"/>
      <c r="EER1339" s="141"/>
      <c r="EES1339" s="141"/>
      <c r="EET1339" s="141"/>
      <c r="EEU1339" s="141"/>
      <c r="EEV1339" s="141"/>
      <c r="EEW1339" s="141"/>
      <c r="EEX1339" s="141"/>
      <c r="EEY1339" s="141"/>
      <c r="EEZ1339" s="141"/>
      <c r="EFA1339" s="141"/>
      <c r="EFB1339" s="141"/>
      <c r="EFC1339" s="141"/>
      <c r="EFD1339" s="141"/>
      <c r="EFE1339" s="141"/>
      <c r="EFF1339" s="141"/>
      <c r="EFG1339" s="141"/>
      <c r="EFH1339" s="141"/>
      <c r="EFI1339" s="141"/>
      <c r="EFJ1339" s="141"/>
      <c r="EFK1339" s="141"/>
      <c r="EFL1339" s="141"/>
      <c r="EFM1339" s="141"/>
      <c r="EFN1339" s="141"/>
      <c r="EFO1339" s="141"/>
      <c r="EFP1339" s="141"/>
      <c r="EFQ1339" s="141"/>
      <c r="EFR1339" s="141"/>
      <c r="EFS1339" s="141"/>
      <c r="EFT1339" s="141"/>
      <c r="EFU1339" s="141"/>
      <c r="EFV1339" s="141"/>
      <c r="EFW1339" s="141"/>
      <c r="EFX1339" s="141"/>
      <c r="EFY1339" s="141"/>
      <c r="EFZ1339" s="141"/>
      <c r="EGA1339" s="141"/>
      <c r="EGB1339" s="141"/>
      <c r="EGC1339" s="141"/>
      <c r="EGD1339" s="141"/>
      <c r="EGE1339" s="141"/>
      <c r="EGF1339" s="141"/>
      <c r="EGG1339" s="141"/>
      <c r="EGH1339" s="141"/>
      <c r="EGI1339" s="141"/>
      <c r="EGJ1339" s="141"/>
      <c r="EGK1339" s="141"/>
      <c r="EGL1339" s="141"/>
      <c r="EGM1339" s="141"/>
      <c r="EGN1339" s="141"/>
      <c r="EGO1339" s="141"/>
      <c r="EGP1339" s="141"/>
      <c r="EGQ1339" s="141"/>
      <c r="EGR1339" s="141"/>
      <c r="EGS1339" s="141"/>
      <c r="EGT1339" s="141"/>
      <c r="EGU1339" s="141"/>
      <c r="EGV1339" s="141"/>
      <c r="EGW1339" s="141"/>
      <c r="EGX1339" s="141"/>
      <c r="EGY1339" s="141"/>
      <c r="EGZ1339" s="141"/>
      <c r="EHA1339" s="141"/>
      <c r="EHB1339" s="141"/>
      <c r="EHC1339" s="141"/>
      <c r="EHD1339" s="141"/>
      <c r="EHE1339" s="141"/>
      <c r="EHF1339" s="141"/>
      <c r="EHG1339" s="141"/>
      <c r="EHH1339" s="141"/>
      <c r="EHI1339" s="141"/>
      <c r="EHJ1339" s="141"/>
      <c r="EHK1339" s="141"/>
      <c r="EHL1339" s="141"/>
      <c r="EHM1339" s="141"/>
      <c r="EHN1339" s="141"/>
      <c r="EHO1339" s="141"/>
      <c r="EHP1339" s="141"/>
      <c r="EHQ1339" s="141"/>
      <c r="EHR1339" s="141"/>
      <c r="EHS1339" s="141"/>
      <c r="EHT1339" s="141"/>
      <c r="EHU1339" s="141"/>
      <c r="EHV1339" s="141"/>
      <c r="EHW1339" s="141"/>
      <c r="EHX1339" s="141"/>
      <c r="EHY1339" s="141"/>
      <c r="EHZ1339" s="141"/>
      <c r="EIA1339" s="141"/>
      <c r="EIB1339" s="141"/>
      <c r="EIC1339" s="141"/>
      <c r="EID1339" s="141"/>
      <c r="EIE1339" s="141"/>
      <c r="EIF1339" s="141"/>
      <c r="EIG1339" s="141"/>
      <c r="EIH1339" s="141"/>
      <c r="EII1339" s="141"/>
      <c r="EIJ1339" s="141"/>
      <c r="EIK1339" s="141"/>
      <c r="EIL1339" s="141"/>
      <c r="EIM1339" s="141"/>
      <c r="EIN1339" s="141"/>
      <c r="EIO1339" s="141"/>
      <c r="EIP1339" s="141"/>
      <c r="EIQ1339" s="141"/>
      <c r="EIR1339" s="141"/>
      <c r="EIS1339" s="141"/>
      <c r="EIT1339" s="141"/>
      <c r="EIU1339" s="141"/>
      <c r="EIV1339" s="141"/>
      <c r="EIW1339" s="141"/>
      <c r="EIX1339" s="141"/>
      <c r="EIY1339" s="141"/>
      <c r="EIZ1339" s="141"/>
      <c r="EJA1339" s="141"/>
      <c r="EJB1339" s="141"/>
      <c r="EJC1339" s="141"/>
      <c r="EJD1339" s="141"/>
      <c r="EJE1339" s="141"/>
      <c r="EJF1339" s="141"/>
      <c r="EJG1339" s="141"/>
      <c r="EJH1339" s="141"/>
      <c r="EJI1339" s="141"/>
      <c r="EJJ1339" s="141"/>
      <c r="EJK1339" s="141"/>
      <c r="EJL1339" s="141"/>
      <c r="EJM1339" s="141"/>
      <c r="EJN1339" s="141"/>
      <c r="EJO1339" s="141"/>
      <c r="EJP1339" s="141"/>
      <c r="EJQ1339" s="141"/>
      <c r="EJR1339" s="141"/>
      <c r="EJS1339" s="141"/>
      <c r="EJT1339" s="141"/>
      <c r="EJU1339" s="141"/>
      <c r="EJV1339" s="141"/>
      <c r="EJW1339" s="141"/>
      <c r="EJX1339" s="141"/>
      <c r="EJY1339" s="141"/>
      <c r="EJZ1339" s="141"/>
      <c r="EKA1339" s="141"/>
      <c r="EKB1339" s="141"/>
      <c r="EKC1339" s="141"/>
      <c r="EKD1339" s="141"/>
      <c r="EKE1339" s="141"/>
      <c r="EKF1339" s="141"/>
      <c r="EKG1339" s="141"/>
      <c r="EKH1339" s="141"/>
      <c r="EKI1339" s="141"/>
      <c r="EKJ1339" s="141"/>
      <c r="EKK1339" s="141"/>
      <c r="EKL1339" s="141"/>
      <c r="EKM1339" s="141"/>
      <c r="EKN1339" s="141"/>
      <c r="EKO1339" s="141"/>
      <c r="EKP1339" s="141"/>
      <c r="EKQ1339" s="141"/>
      <c r="EKR1339" s="141"/>
      <c r="EKS1339" s="141"/>
      <c r="EKT1339" s="141"/>
      <c r="EKU1339" s="141"/>
      <c r="EKV1339" s="141"/>
      <c r="EKW1339" s="141"/>
      <c r="EKX1339" s="141"/>
      <c r="EKY1339" s="141"/>
      <c r="EKZ1339" s="141"/>
      <c r="ELA1339" s="141"/>
      <c r="ELB1339" s="141"/>
      <c r="ELC1339" s="141"/>
      <c r="ELD1339" s="141"/>
      <c r="ELE1339" s="141"/>
      <c r="ELF1339" s="141"/>
      <c r="ELG1339" s="141"/>
      <c r="ELH1339" s="141"/>
      <c r="ELI1339" s="141"/>
      <c r="ELJ1339" s="141"/>
      <c r="ELK1339" s="141"/>
      <c r="ELL1339" s="141"/>
      <c r="ELM1339" s="141"/>
      <c r="ELN1339" s="141"/>
      <c r="ELO1339" s="141"/>
      <c r="ELP1339" s="141"/>
      <c r="ELQ1339" s="141"/>
      <c r="ELR1339" s="141"/>
      <c r="ELS1339" s="141"/>
      <c r="ELT1339" s="141"/>
      <c r="ELU1339" s="141"/>
      <c r="ELV1339" s="141"/>
      <c r="ELW1339" s="141"/>
      <c r="ELX1339" s="141"/>
      <c r="ELY1339" s="141"/>
      <c r="ELZ1339" s="141"/>
      <c r="EMA1339" s="141"/>
      <c r="EMB1339" s="141"/>
      <c r="EMC1339" s="141"/>
      <c r="EMD1339" s="141"/>
      <c r="EME1339" s="141"/>
      <c r="EMF1339" s="141"/>
      <c r="EMG1339" s="141"/>
      <c r="EMH1339" s="141"/>
      <c r="EMI1339" s="141"/>
      <c r="EMJ1339" s="141"/>
      <c r="EMK1339" s="141"/>
      <c r="EML1339" s="141"/>
      <c r="EMM1339" s="141"/>
      <c r="EMN1339" s="141"/>
      <c r="EMO1339" s="141"/>
      <c r="EMP1339" s="141"/>
      <c r="EMQ1339" s="141"/>
      <c r="EMR1339" s="141"/>
      <c r="EMS1339" s="141"/>
      <c r="EMT1339" s="141"/>
      <c r="EMU1339" s="141"/>
      <c r="EMV1339" s="141"/>
      <c r="EMW1339" s="141"/>
      <c r="EMX1339" s="141"/>
      <c r="EMY1339" s="141"/>
      <c r="EMZ1339" s="141"/>
      <c r="ENA1339" s="141"/>
      <c r="ENB1339" s="141"/>
      <c r="ENC1339" s="141"/>
      <c r="END1339" s="141"/>
      <c r="ENE1339" s="141"/>
      <c r="ENF1339" s="141"/>
      <c r="ENG1339" s="141"/>
      <c r="ENH1339" s="141"/>
      <c r="ENI1339" s="141"/>
      <c r="ENJ1339" s="141"/>
      <c r="ENK1339" s="141"/>
      <c r="ENL1339" s="141"/>
      <c r="ENM1339" s="141"/>
      <c r="ENN1339" s="141"/>
      <c r="ENO1339" s="141"/>
      <c r="ENP1339" s="141"/>
      <c r="ENQ1339" s="141"/>
      <c r="ENR1339" s="141"/>
      <c r="ENS1339" s="141"/>
      <c r="ENT1339" s="141"/>
      <c r="ENU1339" s="141"/>
      <c r="ENV1339" s="141"/>
      <c r="ENW1339" s="141"/>
      <c r="ENX1339" s="141"/>
      <c r="ENY1339" s="141"/>
      <c r="ENZ1339" s="141"/>
      <c r="EOA1339" s="141"/>
      <c r="EOB1339" s="141"/>
      <c r="EOC1339" s="141"/>
      <c r="EOD1339" s="141"/>
      <c r="EOE1339" s="141"/>
      <c r="EOF1339" s="141"/>
      <c r="EOG1339" s="141"/>
      <c r="EOH1339" s="141"/>
      <c r="EOI1339" s="141"/>
      <c r="EOJ1339" s="141"/>
      <c r="EOK1339" s="141"/>
      <c r="EOL1339" s="141"/>
      <c r="EOM1339" s="141"/>
      <c r="EON1339" s="141"/>
      <c r="EOO1339" s="141"/>
      <c r="EOP1339" s="141"/>
      <c r="EOQ1339" s="141"/>
      <c r="EOR1339" s="141"/>
      <c r="EOS1339" s="141"/>
      <c r="EOT1339" s="141"/>
      <c r="EOU1339" s="141"/>
      <c r="EOV1339" s="141"/>
      <c r="EOW1339" s="141"/>
      <c r="EOX1339" s="141"/>
      <c r="EOY1339" s="141"/>
      <c r="EOZ1339" s="141"/>
      <c r="EPA1339" s="141"/>
      <c r="EPB1339" s="141"/>
      <c r="EPC1339" s="141"/>
      <c r="EPD1339" s="141"/>
      <c r="EPE1339" s="141"/>
      <c r="EPF1339" s="141"/>
      <c r="EPG1339" s="141"/>
      <c r="EPH1339" s="141"/>
      <c r="EPI1339" s="141"/>
      <c r="EPJ1339" s="141"/>
      <c r="EPK1339" s="141"/>
      <c r="EPL1339" s="141"/>
      <c r="EPM1339" s="141"/>
      <c r="EPN1339" s="141"/>
      <c r="EPO1339" s="141"/>
      <c r="EPP1339" s="141"/>
      <c r="EPQ1339" s="141"/>
      <c r="EPR1339" s="141"/>
      <c r="EPS1339" s="141"/>
      <c r="EPT1339" s="141"/>
      <c r="EPU1339" s="141"/>
      <c r="EPV1339" s="141"/>
      <c r="EPW1339" s="141"/>
      <c r="EPX1339" s="141"/>
      <c r="EPY1339" s="141"/>
      <c r="EPZ1339" s="141"/>
      <c r="EQA1339" s="141"/>
      <c r="EQB1339" s="141"/>
      <c r="EQC1339" s="141"/>
      <c r="EQD1339" s="141"/>
      <c r="EQE1339" s="141"/>
      <c r="EQF1339" s="141"/>
      <c r="EQG1339" s="141"/>
      <c r="EQH1339" s="141"/>
      <c r="EQI1339" s="141"/>
      <c r="EQJ1339" s="141"/>
      <c r="EQK1339" s="141"/>
      <c r="EQL1339" s="141"/>
      <c r="EQM1339" s="141"/>
      <c r="EQN1339" s="141"/>
      <c r="EQO1339" s="141"/>
      <c r="EQP1339" s="141"/>
      <c r="EQQ1339" s="141"/>
      <c r="EQR1339" s="141"/>
      <c r="EQS1339" s="141"/>
      <c r="EQT1339" s="141"/>
      <c r="EQU1339" s="141"/>
      <c r="EQV1339" s="141"/>
      <c r="EQW1339" s="141"/>
      <c r="EQX1339" s="141"/>
      <c r="EQY1339" s="141"/>
      <c r="EQZ1339" s="141"/>
      <c r="ERA1339" s="141"/>
      <c r="ERB1339" s="141"/>
      <c r="ERC1339" s="141"/>
      <c r="ERD1339" s="141"/>
      <c r="ERE1339" s="141"/>
      <c r="ERF1339" s="141"/>
      <c r="ERG1339" s="141"/>
      <c r="ERH1339" s="141"/>
      <c r="ERI1339" s="141"/>
      <c r="ERJ1339" s="141"/>
      <c r="ERK1339" s="141"/>
      <c r="ERL1339" s="141"/>
      <c r="ERM1339" s="141"/>
      <c r="ERN1339" s="141"/>
      <c r="ERO1339" s="141"/>
      <c r="ERP1339" s="141"/>
      <c r="ERQ1339" s="141"/>
      <c r="ERR1339" s="141"/>
      <c r="ERS1339" s="141"/>
      <c r="ERT1339" s="141"/>
      <c r="ERU1339" s="141"/>
      <c r="ERV1339" s="141"/>
      <c r="ERW1339" s="141"/>
      <c r="ERX1339" s="141"/>
      <c r="ERY1339" s="141"/>
      <c r="ERZ1339" s="141"/>
      <c r="ESA1339" s="141"/>
      <c r="ESB1339" s="141"/>
      <c r="ESC1339" s="141"/>
      <c r="ESD1339" s="141"/>
      <c r="ESE1339" s="141"/>
      <c r="ESF1339" s="141"/>
      <c r="ESG1339" s="141"/>
      <c r="ESH1339" s="141"/>
      <c r="ESI1339" s="141"/>
      <c r="ESJ1339" s="141"/>
      <c r="ESK1339" s="141"/>
      <c r="ESL1339" s="141"/>
      <c r="ESM1339" s="141"/>
      <c r="ESN1339" s="141"/>
      <c r="ESO1339" s="141"/>
      <c r="ESP1339" s="141"/>
      <c r="ESQ1339" s="141"/>
      <c r="ESR1339" s="141"/>
      <c r="ESS1339" s="141"/>
      <c r="EST1339" s="141"/>
      <c r="ESU1339" s="141"/>
      <c r="ESV1339" s="141"/>
      <c r="ESW1339" s="141"/>
      <c r="ESX1339" s="141"/>
      <c r="ESY1339" s="141"/>
      <c r="ESZ1339" s="141"/>
      <c r="ETA1339" s="141"/>
      <c r="ETB1339" s="141"/>
      <c r="ETC1339" s="141"/>
      <c r="ETD1339" s="141"/>
      <c r="ETE1339" s="141"/>
      <c r="ETF1339" s="141"/>
      <c r="ETG1339" s="141"/>
      <c r="ETH1339" s="141"/>
      <c r="ETI1339" s="141"/>
      <c r="ETJ1339" s="141"/>
      <c r="ETK1339" s="141"/>
      <c r="ETL1339" s="141"/>
      <c r="ETM1339" s="141"/>
      <c r="ETN1339" s="141"/>
      <c r="ETO1339" s="141"/>
      <c r="ETP1339" s="141"/>
      <c r="ETQ1339" s="141"/>
      <c r="ETR1339" s="141"/>
      <c r="ETS1339" s="141"/>
      <c r="ETT1339" s="141"/>
      <c r="ETU1339" s="141"/>
      <c r="ETV1339" s="141"/>
      <c r="ETW1339" s="141"/>
      <c r="ETX1339" s="141"/>
      <c r="ETY1339" s="141"/>
      <c r="ETZ1339" s="141"/>
      <c r="EUA1339" s="141"/>
      <c r="EUB1339" s="141"/>
      <c r="EUC1339" s="141"/>
      <c r="EUD1339" s="141"/>
      <c r="EUE1339" s="141"/>
      <c r="EUF1339" s="141"/>
      <c r="EUG1339" s="141"/>
      <c r="EUH1339" s="141"/>
      <c r="EUI1339" s="141"/>
      <c r="EUJ1339" s="141"/>
      <c r="EUK1339" s="141"/>
      <c r="EUL1339" s="141"/>
      <c r="EUM1339" s="141"/>
      <c r="EUN1339" s="141"/>
      <c r="EUO1339" s="141"/>
      <c r="EUP1339" s="141"/>
      <c r="EUQ1339" s="141"/>
      <c r="EUR1339" s="141"/>
      <c r="EUS1339" s="141"/>
      <c r="EUT1339" s="141"/>
      <c r="EUU1339" s="141"/>
      <c r="EUV1339" s="141"/>
      <c r="EUW1339" s="141"/>
      <c r="EUX1339" s="141"/>
      <c r="EUY1339" s="141"/>
      <c r="EUZ1339" s="141"/>
      <c r="EVA1339" s="141"/>
      <c r="EVB1339" s="141"/>
      <c r="EVC1339" s="141"/>
      <c r="EVD1339" s="141"/>
      <c r="EVE1339" s="141"/>
      <c r="EVF1339" s="141"/>
      <c r="EVG1339" s="141"/>
      <c r="EVH1339" s="141"/>
      <c r="EVI1339" s="141"/>
      <c r="EVJ1339" s="141"/>
      <c r="EVK1339" s="141"/>
      <c r="EVL1339" s="141"/>
      <c r="EVM1339" s="141"/>
      <c r="EVN1339" s="141"/>
      <c r="EVO1339" s="141"/>
      <c r="EVP1339" s="141"/>
      <c r="EVQ1339" s="141"/>
      <c r="EVR1339" s="141"/>
      <c r="EVS1339" s="141"/>
      <c r="EVT1339" s="141"/>
      <c r="EVU1339" s="141"/>
      <c r="EVV1339" s="141"/>
      <c r="EVW1339" s="141"/>
      <c r="EVX1339" s="141"/>
      <c r="EVY1339" s="141"/>
      <c r="EVZ1339" s="141"/>
      <c r="EWA1339" s="141"/>
      <c r="EWB1339" s="141"/>
      <c r="EWC1339" s="141"/>
      <c r="EWD1339" s="141"/>
      <c r="EWE1339" s="141"/>
      <c r="EWF1339" s="141"/>
      <c r="EWG1339" s="141"/>
      <c r="EWH1339" s="141"/>
      <c r="EWI1339" s="141"/>
      <c r="EWJ1339" s="141"/>
      <c r="EWK1339" s="141"/>
      <c r="EWL1339" s="141"/>
      <c r="EWM1339" s="141"/>
      <c r="EWN1339" s="141"/>
      <c r="EWO1339" s="141"/>
      <c r="EWP1339" s="141"/>
      <c r="EWQ1339" s="141"/>
      <c r="EWR1339" s="141"/>
      <c r="EWS1339" s="141"/>
      <c r="EWT1339" s="141"/>
      <c r="EWU1339" s="141"/>
      <c r="EWV1339" s="141"/>
      <c r="EWW1339" s="141"/>
      <c r="EWX1339" s="141"/>
      <c r="EWY1339" s="141"/>
      <c r="EWZ1339" s="141"/>
      <c r="EXA1339" s="141"/>
      <c r="EXB1339" s="141"/>
      <c r="EXC1339" s="141"/>
      <c r="EXD1339" s="141"/>
      <c r="EXE1339" s="141"/>
      <c r="EXF1339" s="141"/>
      <c r="EXG1339" s="141"/>
      <c r="EXH1339" s="141"/>
      <c r="EXI1339" s="141"/>
      <c r="EXJ1339" s="141"/>
      <c r="EXK1339" s="141"/>
      <c r="EXL1339" s="141"/>
      <c r="EXM1339" s="141"/>
      <c r="EXN1339" s="141"/>
      <c r="EXO1339" s="141"/>
      <c r="EXP1339" s="141"/>
      <c r="EXQ1339" s="141"/>
      <c r="EXR1339" s="141"/>
      <c r="EXS1339" s="141"/>
      <c r="EXT1339" s="141"/>
      <c r="EXU1339" s="141"/>
      <c r="EXV1339" s="141"/>
      <c r="EXW1339" s="141"/>
      <c r="EXX1339" s="141"/>
      <c r="EXY1339" s="141"/>
      <c r="EXZ1339" s="141"/>
      <c r="EYA1339" s="141"/>
      <c r="EYB1339" s="141"/>
      <c r="EYC1339" s="141"/>
      <c r="EYD1339" s="141"/>
      <c r="EYE1339" s="141"/>
      <c r="EYF1339" s="141"/>
      <c r="EYG1339" s="141"/>
      <c r="EYH1339" s="141"/>
      <c r="EYI1339" s="141"/>
      <c r="EYJ1339" s="141"/>
      <c r="EYK1339" s="141"/>
      <c r="EYL1339" s="141"/>
      <c r="EYM1339" s="141"/>
      <c r="EYN1339" s="141"/>
      <c r="EYO1339" s="141"/>
      <c r="EYP1339" s="141"/>
      <c r="EYQ1339" s="141"/>
      <c r="EYR1339" s="141"/>
      <c r="EYS1339" s="141"/>
      <c r="EYT1339" s="141"/>
      <c r="EYU1339" s="141"/>
      <c r="EYV1339" s="141"/>
      <c r="EYW1339" s="141"/>
      <c r="EYX1339" s="141"/>
      <c r="EYY1339" s="141"/>
      <c r="EYZ1339" s="141"/>
      <c r="EZA1339" s="141"/>
      <c r="EZB1339" s="141"/>
      <c r="EZC1339" s="141"/>
      <c r="EZD1339" s="141"/>
      <c r="EZE1339" s="141"/>
      <c r="EZF1339" s="141"/>
      <c r="EZG1339" s="141"/>
      <c r="EZH1339" s="141"/>
      <c r="EZI1339" s="141"/>
      <c r="EZJ1339" s="141"/>
      <c r="EZK1339" s="141"/>
      <c r="EZL1339" s="141"/>
      <c r="EZM1339" s="141"/>
      <c r="EZN1339" s="141"/>
      <c r="EZO1339" s="141"/>
      <c r="EZP1339" s="141"/>
      <c r="EZQ1339" s="141"/>
      <c r="EZR1339" s="141"/>
      <c r="EZS1339" s="141"/>
      <c r="EZT1339" s="141"/>
      <c r="EZU1339" s="141"/>
      <c r="EZV1339" s="141"/>
      <c r="EZW1339" s="141"/>
      <c r="EZX1339" s="141"/>
      <c r="EZY1339" s="141"/>
      <c r="EZZ1339" s="141"/>
      <c r="FAA1339" s="141"/>
      <c r="FAB1339" s="141"/>
      <c r="FAC1339" s="141"/>
      <c r="FAD1339" s="141"/>
      <c r="FAE1339" s="141"/>
      <c r="FAF1339" s="141"/>
      <c r="FAG1339" s="141"/>
      <c r="FAH1339" s="141"/>
      <c r="FAI1339" s="141"/>
      <c r="FAJ1339" s="141"/>
      <c r="FAK1339" s="141"/>
      <c r="FAL1339" s="141"/>
      <c r="FAM1339" s="141"/>
      <c r="FAN1339" s="141"/>
      <c r="FAO1339" s="141"/>
      <c r="FAP1339" s="141"/>
      <c r="FAQ1339" s="141"/>
      <c r="FAR1339" s="141"/>
      <c r="FAS1339" s="141"/>
      <c r="FAT1339" s="141"/>
      <c r="FAU1339" s="141"/>
      <c r="FAV1339" s="141"/>
      <c r="FAW1339" s="141"/>
      <c r="FAX1339" s="141"/>
      <c r="FAY1339" s="141"/>
      <c r="FAZ1339" s="141"/>
      <c r="FBA1339" s="141"/>
      <c r="FBB1339" s="141"/>
      <c r="FBC1339" s="141"/>
      <c r="FBD1339" s="141"/>
      <c r="FBE1339" s="141"/>
      <c r="FBF1339" s="141"/>
      <c r="FBG1339" s="141"/>
      <c r="FBH1339" s="141"/>
      <c r="FBI1339" s="141"/>
      <c r="FBJ1339" s="141"/>
      <c r="FBK1339" s="141"/>
      <c r="FBL1339" s="141"/>
      <c r="FBM1339" s="141"/>
      <c r="FBN1339" s="141"/>
      <c r="FBO1339" s="141"/>
      <c r="FBP1339" s="141"/>
      <c r="FBQ1339" s="141"/>
      <c r="FBR1339" s="141"/>
      <c r="FBS1339" s="141"/>
      <c r="FBT1339" s="141"/>
      <c r="FBU1339" s="141"/>
      <c r="FBV1339" s="141"/>
      <c r="FBW1339" s="141"/>
      <c r="FBX1339" s="141"/>
      <c r="FBY1339" s="141"/>
      <c r="FBZ1339" s="141"/>
      <c r="FCA1339" s="141"/>
      <c r="FCB1339" s="141"/>
      <c r="FCC1339" s="141"/>
      <c r="FCD1339" s="141"/>
      <c r="FCE1339" s="141"/>
      <c r="FCF1339" s="141"/>
      <c r="FCG1339" s="141"/>
      <c r="FCH1339" s="141"/>
      <c r="FCI1339" s="141"/>
      <c r="FCJ1339" s="141"/>
      <c r="FCK1339" s="141"/>
      <c r="FCL1339" s="141"/>
      <c r="FCM1339" s="141"/>
      <c r="FCN1339" s="141"/>
      <c r="FCO1339" s="141"/>
      <c r="FCP1339" s="141"/>
      <c r="FCQ1339" s="141"/>
      <c r="FCR1339" s="141"/>
      <c r="FCS1339" s="141"/>
      <c r="FCT1339" s="141"/>
      <c r="FCU1339" s="141"/>
      <c r="FCV1339" s="141"/>
      <c r="FCW1339" s="141"/>
      <c r="FCX1339" s="141"/>
      <c r="FCY1339" s="141"/>
      <c r="FCZ1339" s="141"/>
      <c r="FDA1339" s="141"/>
      <c r="FDB1339" s="141"/>
      <c r="FDC1339" s="141"/>
      <c r="FDD1339" s="141"/>
      <c r="FDE1339" s="141"/>
      <c r="FDF1339" s="141"/>
      <c r="FDG1339" s="141"/>
      <c r="FDH1339" s="141"/>
      <c r="FDI1339" s="141"/>
      <c r="FDJ1339" s="141"/>
      <c r="FDK1339" s="141"/>
      <c r="FDL1339" s="141"/>
      <c r="FDM1339" s="141"/>
      <c r="FDN1339" s="141"/>
      <c r="FDO1339" s="141"/>
      <c r="FDP1339" s="141"/>
      <c r="FDQ1339" s="141"/>
      <c r="FDR1339" s="141"/>
      <c r="FDS1339" s="141"/>
      <c r="FDT1339" s="141"/>
      <c r="FDU1339" s="141"/>
      <c r="FDV1339" s="141"/>
      <c r="FDW1339" s="141"/>
      <c r="FDX1339" s="141"/>
      <c r="FDY1339" s="141"/>
      <c r="FDZ1339" s="141"/>
      <c r="FEA1339" s="141"/>
      <c r="FEB1339" s="141"/>
      <c r="FEC1339" s="141"/>
      <c r="FED1339" s="141"/>
      <c r="FEE1339" s="141"/>
      <c r="FEF1339" s="141"/>
      <c r="FEG1339" s="141"/>
      <c r="FEH1339" s="141"/>
      <c r="FEI1339" s="141"/>
      <c r="FEJ1339" s="141"/>
      <c r="FEK1339" s="141"/>
      <c r="FEL1339" s="141"/>
      <c r="FEM1339" s="141"/>
      <c r="FEN1339" s="141"/>
      <c r="FEO1339" s="141"/>
      <c r="FEP1339" s="141"/>
      <c r="FEQ1339" s="141"/>
      <c r="FER1339" s="141"/>
      <c r="FES1339" s="141"/>
      <c r="FET1339" s="141"/>
      <c r="FEU1339" s="141"/>
      <c r="FEV1339" s="141"/>
      <c r="FEW1339" s="141"/>
      <c r="FEX1339" s="141"/>
      <c r="FEY1339" s="141"/>
      <c r="FEZ1339" s="141"/>
      <c r="FFA1339" s="141"/>
      <c r="FFB1339" s="141"/>
      <c r="FFC1339" s="141"/>
      <c r="FFD1339" s="141"/>
      <c r="FFE1339" s="141"/>
      <c r="FFF1339" s="141"/>
      <c r="FFG1339" s="141"/>
      <c r="FFH1339" s="141"/>
      <c r="FFI1339" s="141"/>
      <c r="FFJ1339" s="141"/>
      <c r="FFK1339" s="141"/>
      <c r="FFL1339" s="141"/>
      <c r="FFM1339" s="141"/>
      <c r="FFN1339" s="141"/>
      <c r="FFO1339" s="141"/>
      <c r="FFP1339" s="141"/>
      <c r="FFQ1339" s="141"/>
      <c r="FFR1339" s="141"/>
      <c r="FFS1339" s="141"/>
      <c r="FFT1339" s="141"/>
      <c r="FFU1339" s="141"/>
      <c r="FFV1339" s="141"/>
      <c r="FFW1339" s="141"/>
      <c r="FFX1339" s="141"/>
      <c r="FFY1339" s="141"/>
      <c r="FFZ1339" s="141"/>
      <c r="FGA1339" s="141"/>
      <c r="FGB1339" s="141"/>
      <c r="FGC1339" s="141"/>
      <c r="FGD1339" s="141"/>
      <c r="FGE1339" s="141"/>
      <c r="FGF1339" s="141"/>
      <c r="FGG1339" s="141"/>
      <c r="FGH1339" s="141"/>
      <c r="FGI1339" s="141"/>
      <c r="FGJ1339" s="141"/>
      <c r="FGK1339" s="141"/>
      <c r="FGL1339" s="141"/>
      <c r="FGM1339" s="141"/>
      <c r="FGN1339" s="141"/>
      <c r="FGO1339" s="141"/>
      <c r="FGP1339" s="141"/>
      <c r="FGQ1339" s="141"/>
      <c r="FGR1339" s="141"/>
      <c r="FGS1339" s="141"/>
      <c r="FGT1339" s="141"/>
      <c r="FGU1339" s="141"/>
      <c r="FGV1339" s="141"/>
      <c r="FGW1339" s="141"/>
      <c r="FGX1339" s="141"/>
      <c r="FGY1339" s="141"/>
      <c r="FGZ1339" s="141"/>
      <c r="FHA1339" s="141"/>
      <c r="FHB1339" s="141"/>
      <c r="FHC1339" s="141"/>
      <c r="FHD1339" s="141"/>
      <c r="FHE1339" s="141"/>
      <c r="FHF1339" s="141"/>
      <c r="FHG1339" s="141"/>
      <c r="FHH1339" s="141"/>
      <c r="FHI1339" s="141"/>
      <c r="FHJ1339" s="141"/>
      <c r="FHK1339" s="141"/>
      <c r="FHL1339" s="141"/>
      <c r="FHM1339" s="141"/>
      <c r="FHN1339" s="141"/>
      <c r="FHO1339" s="141"/>
      <c r="FHP1339" s="141"/>
      <c r="FHQ1339" s="141"/>
      <c r="FHR1339" s="141"/>
      <c r="FHS1339" s="141"/>
      <c r="FHT1339" s="141"/>
      <c r="FHU1339" s="141"/>
      <c r="FHV1339" s="141"/>
      <c r="FHW1339" s="141"/>
      <c r="FHX1339" s="141"/>
      <c r="FHY1339" s="141"/>
      <c r="FHZ1339" s="141"/>
      <c r="FIA1339" s="141"/>
      <c r="FIB1339" s="141"/>
      <c r="FIC1339" s="141"/>
      <c r="FID1339" s="141"/>
      <c r="FIE1339" s="141"/>
      <c r="FIF1339" s="141"/>
      <c r="FIG1339" s="141"/>
      <c r="FIH1339" s="141"/>
      <c r="FII1339" s="141"/>
      <c r="FIJ1339" s="141"/>
      <c r="FIK1339" s="141"/>
      <c r="FIL1339" s="141"/>
      <c r="FIM1339" s="141"/>
      <c r="FIN1339" s="141"/>
      <c r="FIO1339" s="141"/>
      <c r="FIP1339" s="141"/>
      <c r="FIQ1339" s="141"/>
      <c r="FIR1339" s="141"/>
      <c r="FIS1339" s="141"/>
      <c r="FIT1339" s="141"/>
      <c r="FIU1339" s="141"/>
      <c r="FIV1339" s="141"/>
      <c r="FIW1339" s="141"/>
      <c r="FIX1339" s="141"/>
      <c r="FIY1339" s="141"/>
      <c r="FIZ1339" s="141"/>
      <c r="FJA1339" s="141"/>
      <c r="FJB1339" s="141"/>
      <c r="FJC1339" s="141"/>
      <c r="FJD1339" s="141"/>
      <c r="FJE1339" s="141"/>
      <c r="FJF1339" s="141"/>
      <c r="FJG1339" s="141"/>
      <c r="FJH1339" s="141"/>
      <c r="FJI1339" s="141"/>
      <c r="FJJ1339" s="141"/>
      <c r="FJK1339" s="141"/>
      <c r="FJL1339" s="141"/>
      <c r="FJM1339" s="141"/>
      <c r="FJN1339" s="141"/>
      <c r="FJO1339" s="141"/>
      <c r="FJP1339" s="141"/>
      <c r="FJQ1339" s="141"/>
      <c r="FJR1339" s="141"/>
      <c r="FJS1339" s="141"/>
      <c r="FJT1339" s="141"/>
      <c r="FJU1339" s="141"/>
      <c r="FJV1339" s="141"/>
      <c r="FJW1339" s="141"/>
      <c r="FJX1339" s="141"/>
      <c r="FJY1339" s="141"/>
      <c r="FJZ1339" s="141"/>
      <c r="FKA1339" s="141"/>
      <c r="FKB1339" s="141"/>
      <c r="FKC1339" s="141"/>
      <c r="FKD1339" s="141"/>
      <c r="FKE1339" s="141"/>
      <c r="FKF1339" s="141"/>
      <c r="FKG1339" s="141"/>
      <c r="FKH1339" s="141"/>
      <c r="FKI1339" s="141"/>
      <c r="FKJ1339" s="141"/>
      <c r="FKK1339" s="141"/>
      <c r="FKL1339" s="141"/>
      <c r="FKM1339" s="141"/>
      <c r="FKN1339" s="141"/>
      <c r="FKO1339" s="141"/>
      <c r="FKP1339" s="141"/>
      <c r="FKQ1339" s="141"/>
      <c r="FKR1339" s="141"/>
      <c r="FKS1339" s="141"/>
      <c r="FKT1339" s="141"/>
      <c r="FKU1339" s="141"/>
      <c r="FKV1339" s="141"/>
      <c r="FKW1339" s="141"/>
      <c r="FKX1339" s="141"/>
      <c r="FKY1339" s="141"/>
      <c r="FKZ1339" s="141"/>
      <c r="FLA1339" s="141"/>
      <c r="FLB1339" s="141"/>
      <c r="FLC1339" s="141"/>
      <c r="FLD1339" s="141"/>
      <c r="FLE1339" s="141"/>
      <c r="FLF1339" s="141"/>
      <c r="FLG1339" s="141"/>
      <c r="FLH1339" s="141"/>
      <c r="FLI1339" s="141"/>
      <c r="FLJ1339" s="141"/>
      <c r="FLK1339" s="141"/>
      <c r="FLL1339" s="141"/>
      <c r="FLM1339" s="141"/>
      <c r="FLN1339" s="141"/>
      <c r="FLO1339" s="141"/>
      <c r="FLP1339" s="141"/>
      <c r="FLQ1339" s="141"/>
      <c r="FLR1339" s="141"/>
      <c r="FLS1339" s="141"/>
      <c r="FLT1339" s="141"/>
      <c r="FLU1339" s="141"/>
      <c r="FLV1339" s="141"/>
      <c r="FLW1339" s="141"/>
      <c r="FLX1339" s="141"/>
      <c r="FLY1339" s="141"/>
      <c r="FLZ1339" s="141"/>
      <c r="FMA1339" s="141"/>
      <c r="FMB1339" s="141"/>
      <c r="FMC1339" s="141"/>
      <c r="FMD1339" s="141"/>
      <c r="FME1339" s="141"/>
      <c r="FMF1339" s="141"/>
      <c r="FMG1339" s="141"/>
      <c r="FMH1339" s="141"/>
      <c r="FMI1339" s="141"/>
      <c r="FMJ1339" s="141"/>
      <c r="FMK1339" s="141"/>
      <c r="FML1339" s="141"/>
      <c r="FMM1339" s="141"/>
      <c r="FMN1339" s="141"/>
      <c r="FMO1339" s="141"/>
      <c r="FMP1339" s="141"/>
      <c r="FMQ1339" s="141"/>
      <c r="FMR1339" s="141"/>
      <c r="FMS1339" s="141"/>
      <c r="FMT1339" s="141"/>
      <c r="FMU1339" s="141"/>
      <c r="FMV1339" s="141"/>
      <c r="FMW1339" s="141"/>
      <c r="FMX1339" s="141"/>
      <c r="FMY1339" s="141"/>
      <c r="FMZ1339" s="141"/>
      <c r="FNA1339" s="141"/>
      <c r="FNB1339" s="141"/>
      <c r="FNC1339" s="141"/>
      <c r="FND1339" s="141"/>
      <c r="FNE1339" s="141"/>
      <c r="FNF1339" s="141"/>
      <c r="FNG1339" s="141"/>
      <c r="FNH1339" s="141"/>
      <c r="FNI1339" s="141"/>
      <c r="FNJ1339" s="141"/>
      <c r="FNK1339" s="141"/>
      <c r="FNL1339" s="141"/>
      <c r="FNM1339" s="141"/>
      <c r="FNN1339" s="141"/>
      <c r="FNO1339" s="141"/>
      <c r="FNP1339" s="141"/>
      <c r="FNQ1339" s="141"/>
      <c r="FNR1339" s="141"/>
      <c r="FNS1339" s="141"/>
      <c r="FNT1339" s="141"/>
      <c r="FNU1339" s="141"/>
      <c r="FNV1339" s="141"/>
      <c r="FNW1339" s="141"/>
      <c r="FNX1339" s="141"/>
      <c r="FNY1339" s="141"/>
      <c r="FNZ1339" s="141"/>
      <c r="FOA1339" s="141"/>
      <c r="FOB1339" s="141"/>
      <c r="FOC1339" s="141"/>
      <c r="FOD1339" s="141"/>
      <c r="FOE1339" s="141"/>
      <c r="FOF1339" s="141"/>
      <c r="FOG1339" s="141"/>
      <c r="FOH1339" s="141"/>
      <c r="FOI1339" s="141"/>
      <c r="FOJ1339" s="141"/>
      <c r="FOK1339" s="141"/>
      <c r="FOL1339" s="141"/>
      <c r="FOM1339" s="141"/>
      <c r="FON1339" s="141"/>
      <c r="FOO1339" s="141"/>
      <c r="FOP1339" s="141"/>
      <c r="FOQ1339" s="141"/>
      <c r="FOR1339" s="141"/>
      <c r="FOS1339" s="141"/>
      <c r="FOT1339" s="141"/>
      <c r="FOU1339" s="141"/>
      <c r="FOV1339" s="141"/>
      <c r="FOW1339" s="141"/>
      <c r="FOX1339" s="141"/>
      <c r="FOY1339" s="141"/>
      <c r="FOZ1339" s="141"/>
      <c r="FPA1339" s="141"/>
      <c r="FPB1339" s="141"/>
      <c r="FPC1339" s="141"/>
      <c r="FPD1339" s="141"/>
      <c r="FPE1339" s="141"/>
      <c r="FPF1339" s="141"/>
      <c r="FPG1339" s="141"/>
      <c r="FPH1339" s="141"/>
      <c r="FPI1339" s="141"/>
      <c r="FPJ1339" s="141"/>
      <c r="FPK1339" s="141"/>
      <c r="FPL1339" s="141"/>
      <c r="FPM1339" s="141"/>
      <c r="FPN1339" s="141"/>
      <c r="FPO1339" s="141"/>
      <c r="FPP1339" s="141"/>
      <c r="FPQ1339" s="141"/>
      <c r="FPR1339" s="141"/>
      <c r="FPS1339" s="141"/>
      <c r="FPT1339" s="141"/>
      <c r="FPU1339" s="141"/>
      <c r="FPV1339" s="141"/>
      <c r="FPW1339" s="141"/>
      <c r="FPX1339" s="141"/>
      <c r="FPY1339" s="141"/>
      <c r="FPZ1339" s="141"/>
      <c r="FQA1339" s="141"/>
      <c r="FQB1339" s="141"/>
      <c r="FQC1339" s="141"/>
      <c r="FQD1339" s="141"/>
      <c r="FQE1339" s="141"/>
      <c r="FQF1339" s="141"/>
      <c r="FQG1339" s="141"/>
      <c r="FQH1339" s="141"/>
      <c r="FQI1339" s="141"/>
      <c r="FQJ1339" s="141"/>
      <c r="FQK1339" s="141"/>
      <c r="FQL1339" s="141"/>
      <c r="FQM1339" s="141"/>
      <c r="FQN1339" s="141"/>
      <c r="FQO1339" s="141"/>
      <c r="FQP1339" s="141"/>
      <c r="FQQ1339" s="141"/>
      <c r="FQR1339" s="141"/>
      <c r="FQS1339" s="141"/>
      <c r="FQT1339" s="141"/>
      <c r="FQU1339" s="141"/>
      <c r="FQV1339" s="141"/>
      <c r="FQW1339" s="141"/>
      <c r="FQX1339" s="141"/>
      <c r="FQY1339" s="141"/>
      <c r="FQZ1339" s="141"/>
      <c r="FRA1339" s="141"/>
      <c r="FRB1339" s="141"/>
      <c r="FRC1339" s="141"/>
      <c r="FRD1339" s="141"/>
      <c r="FRE1339" s="141"/>
      <c r="FRF1339" s="141"/>
      <c r="FRG1339" s="141"/>
      <c r="FRH1339" s="141"/>
      <c r="FRI1339" s="141"/>
      <c r="FRJ1339" s="141"/>
      <c r="FRK1339" s="141"/>
      <c r="FRL1339" s="141"/>
      <c r="FRM1339" s="141"/>
      <c r="FRN1339" s="141"/>
      <c r="FRO1339" s="141"/>
      <c r="FRP1339" s="141"/>
      <c r="FRQ1339" s="141"/>
      <c r="FRR1339" s="141"/>
      <c r="FRS1339" s="141"/>
      <c r="FRT1339" s="141"/>
      <c r="FRU1339" s="141"/>
      <c r="FRV1339" s="141"/>
      <c r="FRW1339" s="141"/>
      <c r="FRX1339" s="141"/>
      <c r="FRY1339" s="141"/>
      <c r="FRZ1339" s="141"/>
      <c r="FSA1339" s="141"/>
      <c r="FSB1339" s="141"/>
      <c r="FSC1339" s="141"/>
      <c r="FSD1339" s="141"/>
      <c r="FSE1339" s="141"/>
      <c r="FSF1339" s="141"/>
      <c r="FSG1339" s="141"/>
      <c r="FSH1339" s="141"/>
      <c r="FSI1339" s="141"/>
      <c r="FSJ1339" s="141"/>
      <c r="FSK1339" s="141"/>
      <c r="FSL1339" s="141"/>
      <c r="FSM1339" s="141"/>
      <c r="FSN1339" s="141"/>
      <c r="FSO1339" s="141"/>
      <c r="FSP1339" s="141"/>
      <c r="FSQ1339" s="141"/>
      <c r="FSR1339" s="141"/>
      <c r="FSS1339" s="141"/>
      <c r="FST1339" s="141"/>
      <c r="FSU1339" s="141"/>
      <c r="FSV1339" s="141"/>
      <c r="FSW1339" s="141"/>
      <c r="FSX1339" s="141"/>
      <c r="FSY1339" s="141"/>
      <c r="FSZ1339" s="141"/>
      <c r="FTA1339" s="141"/>
      <c r="FTB1339" s="141"/>
      <c r="FTC1339" s="141"/>
      <c r="FTD1339" s="141"/>
      <c r="FTE1339" s="141"/>
      <c r="FTF1339" s="141"/>
      <c r="FTG1339" s="141"/>
      <c r="FTH1339" s="141"/>
      <c r="FTI1339" s="141"/>
      <c r="FTJ1339" s="141"/>
      <c r="FTK1339" s="141"/>
      <c r="FTL1339" s="141"/>
      <c r="FTM1339" s="141"/>
      <c r="FTN1339" s="141"/>
      <c r="FTO1339" s="141"/>
      <c r="FTP1339" s="141"/>
      <c r="FTQ1339" s="141"/>
      <c r="FTR1339" s="141"/>
      <c r="FTS1339" s="141"/>
      <c r="FTT1339" s="141"/>
      <c r="FTU1339" s="141"/>
      <c r="FTV1339" s="141"/>
      <c r="FTW1339" s="141"/>
      <c r="FTX1339" s="141"/>
      <c r="FTY1339" s="141"/>
      <c r="FTZ1339" s="141"/>
      <c r="FUA1339" s="141"/>
      <c r="FUB1339" s="141"/>
      <c r="FUC1339" s="141"/>
      <c r="FUD1339" s="141"/>
      <c r="FUE1339" s="141"/>
      <c r="FUF1339" s="141"/>
      <c r="FUG1339" s="141"/>
      <c r="FUH1339" s="141"/>
      <c r="FUI1339" s="141"/>
      <c r="FUJ1339" s="141"/>
      <c r="FUK1339" s="141"/>
      <c r="FUL1339" s="141"/>
      <c r="FUM1339" s="141"/>
      <c r="FUN1339" s="141"/>
      <c r="FUO1339" s="141"/>
      <c r="FUP1339" s="141"/>
      <c r="FUQ1339" s="141"/>
      <c r="FUR1339" s="141"/>
      <c r="FUS1339" s="141"/>
      <c r="FUT1339" s="141"/>
      <c r="FUU1339" s="141"/>
      <c r="FUV1339" s="141"/>
      <c r="FUW1339" s="141"/>
      <c r="FUX1339" s="141"/>
      <c r="FUY1339" s="141"/>
      <c r="FUZ1339" s="141"/>
      <c r="FVA1339" s="141"/>
      <c r="FVB1339" s="141"/>
      <c r="FVC1339" s="141"/>
      <c r="FVD1339" s="141"/>
      <c r="FVE1339" s="141"/>
      <c r="FVF1339" s="141"/>
      <c r="FVG1339" s="141"/>
      <c r="FVH1339" s="141"/>
      <c r="FVI1339" s="141"/>
      <c r="FVJ1339" s="141"/>
      <c r="FVK1339" s="141"/>
      <c r="FVL1339" s="141"/>
      <c r="FVM1339" s="141"/>
      <c r="FVN1339" s="141"/>
      <c r="FVO1339" s="141"/>
      <c r="FVP1339" s="141"/>
      <c r="FVQ1339" s="141"/>
      <c r="FVR1339" s="141"/>
      <c r="FVS1339" s="141"/>
      <c r="FVT1339" s="141"/>
      <c r="FVU1339" s="141"/>
      <c r="FVV1339" s="141"/>
      <c r="FVW1339" s="141"/>
      <c r="FVX1339" s="141"/>
      <c r="FVY1339" s="141"/>
      <c r="FVZ1339" s="141"/>
      <c r="FWA1339" s="141"/>
      <c r="FWB1339" s="141"/>
      <c r="FWC1339" s="141"/>
      <c r="FWD1339" s="141"/>
      <c r="FWE1339" s="141"/>
      <c r="FWF1339" s="141"/>
      <c r="FWG1339" s="141"/>
      <c r="FWH1339" s="141"/>
      <c r="FWI1339" s="141"/>
      <c r="FWJ1339" s="141"/>
      <c r="FWK1339" s="141"/>
      <c r="FWL1339" s="141"/>
      <c r="FWM1339" s="141"/>
      <c r="FWN1339" s="141"/>
      <c r="FWO1339" s="141"/>
      <c r="FWP1339" s="141"/>
      <c r="FWQ1339" s="141"/>
      <c r="FWR1339" s="141"/>
      <c r="FWS1339" s="141"/>
      <c r="FWT1339" s="141"/>
      <c r="FWU1339" s="141"/>
      <c r="FWV1339" s="141"/>
      <c r="FWW1339" s="141"/>
      <c r="FWX1339" s="141"/>
      <c r="FWY1339" s="141"/>
      <c r="FWZ1339" s="141"/>
      <c r="FXA1339" s="141"/>
      <c r="FXB1339" s="141"/>
      <c r="FXC1339" s="141"/>
      <c r="FXD1339" s="141"/>
      <c r="FXE1339" s="141"/>
      <c r="FXF1339" s="141"/>
      <c r="FXG1339" s="141"/>
      <c r="FXH1339" s="141"/>
      <c r="FXI1339" s="141"/>
      <c r="FXJ1339" s="141"/>
      <c r="FXK1339" s="141"/>
      <c r="FXL1339" s="141"/>
      <c r="FXM1339" s="141"/>
      <c r="FXN1339" s="141"/>
      <c r="FXO1339" s="141"/>
      <c r="FXP1339" s="141"/>
      <c r="FXQ1339" s="141"/>
      <c r="FXR1339" s="141"/>
      <c r="FXS1339" s="141"/>
      <c r="FXT1339" s="141"/>
      <c r="FXU1339" s="141"/>
      <c r="FXV1339" s="141"/>
      <c r="FXW1339" s="141"/>
      <c r="FXX1339" s="141"/>
      <c r="FXY1339" s="141"/>
      <c r="FXZ1339" s="141"/>
      <c r="FYA1339" s="141"/>
      <c r="FYB1339" s="141"/>
      <c r="FYC1339" s="141"/>
      <c r="FYD1339" s="141"/>
      <c r="FYE1339" s="141"/>
      <c r="FYF1339" s="141"/>
      <c r="FYG1339" s="141"/>
      <c r="FYH1339" s="141"/>
      <c r="FYI1339" s="141"/>
      <c r="FYJ1339" s="141"/>
      <c r="FYK1339" s="141"/>
      <c r="FYL1339" s="141"/>
      <c r="FYM1339" s="141"/>
      <c r="FYN1339" s="141"/>
      <c r="FYO1339" s="141"/>
      <c r="FYP1339" s="141"/>
      <c r="FYQ1339" s="141"/>
      <c r="FYR1339" s="141"/>
      <c r="FYS1339" s="141"/>
      <c r="FYT1339" s="141"/>
      <c r="FYU1339" s="141"/>
      <c r="FYV1339" s="141"/>
      <c r="FYW1339" s="141"/>
      <c r="FYX1339" s="141"/>
      <c r="FYY1339" s="141"/>
      <c r="FYZ1339" s="141"/>
      <c r="FZA1339" s="141"/>
      <c r="FZB1339" s="141"/>
      <c r="FZC1339" s="141"/>
      <c r="FZD1339" s="141"/>
      <c r="FZE1339" s="141"/>
      <c r="FZF1339" s="141"/>
      <c r="FZG1339" s="141"/>
      <c r="FZH1339" s="141"/>
      <c r="FZI1339" s="141"/>
      <c r="FZJ1339" s="141"/>
      <c r="FZK1339" s="141"/>
      <c r="FZL1339" s="141"/>
      <c r="FZM1339" s="141"/>
      <c r="FZN1339" s="141"/>
      <c r="FZO1339" s="141"/>
      <c r="FZP1339" s="141"/>
      <c r="FZQ1339" s="141"/>
      <c r="FZR1339" s="141"/>
      <c r="FZS1339" s="141"/>
      <c r="FZT1339" s="141"/>
      <c r="FZU1339" s="141"/>
      <c r="FZV1339" s="141"/>
      <c r="FZW1339" s="141"/>
      <c r="FZX1339" s="141"/>
      <c r="FZY1339" s="141"/>
      <c r="FZZ1339" s="141"/>
      <c r="GAA1339" s="141"/>
      <c r="GAB1339" s="141"/>
      <c r="GAC1339" s="141"/>
      <c r="GAD1339" s="141"/>
      <c r="GAE1339" s="141"/>
      <c r="GAF1339" s="141"/>
      <c r="GAG1339" s="141"/>
      <c r="GAH1339" s="141"/>
      <c r="GAI1339" s="141"/>
      <c r="GAJ1339" s="141"/>
      <c r="GAK1339" s="141"/>
      <c r="GAL1339" s="141"/>
      <c r="GAM1339" s="141"/>
      <c r="GAN1339" s="141"/>
      <c r="GAO1339" s="141"/>
      <c r="GAP1339" s="141"/>
      <c r="GAQ1339" s="141"/>
      <c r="GAR1339" s="141"/>
      <c r="GAS1339" s="141"/>
      <c r="GAT1339" s="141"/>
      <c r="GAU1339" s="141"/>
      <c r="GAV1339" s="141"/>
      <c r="GAW1339" s="141"/>
      <c r="GAX1339" s="141"/>
      <c r="GAY1339" s="141"/>
      <c r="GAZ1339" s="141"/>
      <c r="GBA1339" s="141"/>
      <c r="GBB1339" s="141"/>
      <c r="GBC1339" s="141"/>
      <c r="GBD1339" s="141"/>
      <c r="GBE1339" s="141"/>
      <c r="GBF1339" s="141"/>
      <c r="GBG1339" s="141"/>
      <c r="GBH1339" s="141"/>
      <c r="GBI1339" s="141"/>
      <c r="GBJ1339" s="141"/>
      <c r="GBK1339" s="141"/>
      <c r="GBL1339" s="141"/>
      <c r="GBM1339" s="141"/>
      <c r="GBN1339" s="141"/>
      <c r="GBO1339" s="141"/>
      <c r="GBP1339" s="141"/>
      <c r="GBQ1339" s="141"/>
      <c r="GBR1339" s="141"/>
      <c r="GBS1339" s="141"/>
      <c r="GBT1339" s="141"/>
      <c r="GBU1339" s="141"/>
      <c r="GBV1339" s="141"/>
      <c r="GBW1339" s="141"/>
      <c r="GBX1339" s="141"/>
      <c r="GBY1339" s="141"/>
      <c r="GBZ1339" s="141"/>
      <c r="GCA1339" s="141"/>
      <c r="GCB1339" s="141"/>
      <c r="GCC1339" s="141"/>
      <c r="GCD1339" s="141"/>
      <c r="GCE1339" s="141"/>
      <c r="GCF1339" s="141"/>
      <c r="GCG1339" s="141"/>
      <c r="GCH1339" s="141"/>
      <c r="GCI1339" s="141"/>
      <c r="GCJ1339" s="141"/>
      <c r="GCK1339" s="141"/>
      <c r="GCL1339" s="141"/>
      <c r="GCM1339" s="141"/>
      <c r="GCN1339" s="141"/>
      <c r="GCO1339" s="141"/>
      <c r="GCP1339" s="141"/>
      <c r="GCQ1339" s="141"/>
      <c r="GCR1339" s="141"/>
      <c r="GCS1339" s="141"/>
      <c r="GCT1339" s="141"/>
      <c r="GCU1339" s="141"/>
      <c r="GCV1339" s="141"/>
      <c r="GCW1339" s="141"/>
      <c r="GCX1339" s="141"/>
      <c r="GCY1339" s="141"/>
      <c r="GCZ1339" s="141"/>
      <c r="GDA1339" s="141"/>
      <c r="GDB1339" s="141"/>
      <c r="GDC1339" s="141"/>
      <c r="GDD1339" s="141"/>
      <c r="GDE1339" s="141"/>
      <c r="GDF1339" s="141"/>
      <c r="GDG1339" s="141"/>
      <c r="GDH1339" s="141"/>
      <c r="GDI1339" s="141"/>
      <c r="GDJ1339" s="141"/>
      <c r="GDK1339" s="141"/>
      <c r="GDL1339" s="141"/>
      <c r="GDM1339" s="141"/>
      <c r="GDN1339" s="141"/>
      <c r="GDO1339" s="141"/>
      <c r="GDP1339" s="141"/>
      <c r="GDQ1339" s="141"/>
      <c r="GDR1339" s="141"/>
      <c r="GDS1339" s="141"/>
      <c r="GDT1339" s="141"/>
      <c r="GDU1339" s="141"/>
      <c r="GDV1339" s="141"/>
      <c r="GDW1339" s="141"/>
      <c r="GDX1339" s="141"/>
      <c r="GDY1339" s="141"/>
      <c r="GDZ1339" s="141"/>
      <c r="GEA1339" s="141"/>
      <c r="GEB1339" s="141"/>
      <c r="GEC1339" s="141"/>
      <c r="GED1339" s="141"/>
      <c r="GEE1339" s="141"/>
      <c r="GEF1339" s="141"/>
      <c r="GEG1339" s="141"/>
      <c r="GEH1339" s="141"/>
      <c r="GEI1339" s="141"/>
      <c r="GEJ1339" s="141"/>
      <c r="GEK1339" s="141"/>
      <c r="GEL1339" s="141"/>
      <c r="GEM1339" s="141"/>
      <c r="GEN1339" s="141"/>
      <c r="GEO1339" s="141"/>
      <c r="GEP1339" s="141"/>
      <c r="GEQ1339" s="141"/>
      <c r="GER1339" s="141"/>
      <c r="GES1339" s="141"/>
      <c r="GET1339" s="141"/>
      <c r="GEU1339" s="141"/>
      <c r="GEV1339" s="141"/>
      <c r="GEW1339" s="141"/>
      <c r="GEX1339" s="141"/>
      <c r="GEY1339" s="141"/>
      <c r="GEZ1339" s="141"/>
      <c r="GFA1339" s="141"/>
      <c r="GFB1339" s="141"/>
      <c r="GFC1339" s="141"/>
      <c r="GFD1339" s="141"/>
      <c r="GFE1339" s="141"/>
      <c r="GFF1339" s="141"/>
      <c r="GFG1339" s="141"/>
      <c r="GFH1339" s="141"/>
      <c r="GFI1339" s="141"/>
      <c r="GFJ1339" s="141"/>
      <c r="GFK1339" s="141"/>
      <c r="GFL1339" s="141"/>
      <c r="GFM1339" s="141"/>
      <c r="GFN1339" s="141"/>
      <c r="GFO1339" s="141"/>
      <c r="GFP1339" s="141"/>
      <c r="GFQ1339" s="141"/>
      <c r="GFR1339" s="141"/>
      <c r="GFS1339" s="141"/>
      <c r="GFT1339" s="141"/>
      <c r="GFU1339" s="141"/>
      <c r="GFV1339" s="141"/>
      <c r="GFW1339" s="141"/>
      <c r="GFX1339" s="141"/>
      <c r="GFY1339" s="141"/>
      <c r="GFZ1339" s="141"/>
      <c r="GGA1339" s="141"/>
      <c r="GGB1339" s="141"/>
      <c r="GGC1339" s="141"/>
      <c r="GGD1339" s="141"/>
      <c r="GGE1339" s="141"/>
      <c r="GGF1339" s="141"/>
      <c r="GGG1339" s="141"/>
      <c r="GGH1339" s="141"/>
      <c r="GGI1339" s="141"/>
      <c r="GGJ1339" s="141"/>
      <c r="GGK1339" s="141"/>
      <c r="GGL1339" s="141"/>
      <c r="GGM1339" s="141"/>
      <c r="GGN1339" s="141"/>
      <c r="GGO1339" s="141"/>
      <c r="GGP1339" s="141"/>
      <c r="GGQ1339" s="141"/>
      <c r="GGR1339" s="141"/>
      <c r="GGS1339" s="141"/>
      <c r="GGT1339" s="141"/>
      <c r="GGU1339" s="141"/>
      <c r="GGV1339" s="141"/>
      <c r="GGW1339" s="141"/>
      <c r="GGX1339" s="141"/>
      <c r="GGY1339" s="141"/>
      <c r="GGZ1339" s="141"/>
      <c r="GHA1339" s="141"/>
      <c r="GHB1339" s="141"/>
      <c r="GHC1339" s="141"/>
      <c r="GHD1339" s="141"/>
      <c r="GHE1339" s="141"/>
      <c r="GHF1339" s="141"/>
      <c r="GHG1339" s="141"/>
      <c r="GHH1339" s="141"/>
      <c r="GHI1339" s="141"/>
      <c r="GHJ1339" s="141"/>
      <c r="GHK1339" s="141"/>
      <c r="GHL1339" s="141"/>
      <c r="GHM1339" s="141"/>
      <c r="GHN1339" s="141"/>
      <c r="GHO1339" s="141"/>
      <c r="GHP1339" s="141"/>
      <c r="GHQ1339" s="141"/>
      <c r="GHR1339" s="141"/>
      <c r="GHS1339" s="141"/>
      <c r="GHT1339" s="141"/>
      <c r="GHU1339" s="141"/>
      <c r="GHV1339" s="141"/>
      <c r="GHW1339" s="141"/>
      <c r="GHX1339" s="141"/>
      <c r="GHY1339" s="141"/>
      <c r="GHZ1339" s="141"/>
      <c r="GIA1339" s="141"/>
      <c r="GIB1339" s="141"/>
      <c r="GIC1339" s="141"/>
      <c r="GID1339" s="141"/>
      <c r="GIE1339" s="141"/>
      <c r="GIF1339" s="141"/>
      <c r="GIG1339" s="141"/>
      <c r="GIH1339" s="141"/>
      <c r="GII1339" s="141"/>
      <c r="GIJ1339" s="141"/>
      <c r="GIK1339" s="141"/>
      <c r="GIL1339" s="141"/>
      <c r="GIM1339" s="141"/>
      <c r="GIN1339" s="141"/>
      <c r="GIO1339" s="141"/>
      <c r="GIP1339" s="141"/>
      <c r="GIQ1339" s="141"/>
      <c r="GIR1339" s="141"/>
      <c r="GIS1339" s="141"/>
      <c r="GIT1339" s="141"/>
      <c r="GIU1339" s="141"/>
      <c r="GIV1339" s="141"/>
      <c r="GIW1339" s="141"/>
      <c r="GIX1339" s="141"/>
      <c r="GIY1339" s="141"/>
      <c r="GIZ1339" s="141"/>
      <c r="GJA1339" s="141"/>
      <c r="GJB1339" s="141"/>
      <c r="GJC1339" s="141"/>
      <c r="GJD1339" s="141"/>
      <c r="GJE1339" s="141"/>
      <c r="GJF1339" s="141"/>
      <c r="GJG1339" s="141"/>
      <c r="GJH1339" s="141"/>
      <c r="GJI1339" s="141"/>
      <c r="GJJ1339" s="141"/>
      <c r="GJK1339" s="141"/>
      <c r="GJL1339" s="141"/>
      <c r="GJM1339" s="141"/>
      <c r="GJN1339" s="141"/>
      <c r="GJO1339" s="141"/>
      <c r="GJP1339" s="141"/>
      <c r="GJQ1339" s="141"/>
      <c r="GJR1339" s="141"/>
      <c r="GJS1339" s="141"/>
      <c r="GJT1339" s="141"/>
      <c r="GJU1339" s="141"/>
      <c r="GJV1339" s="141"/>
      <c r="GJW1339" s="141"/>
      <c r="GJX1339" s="141"/>
      <c r="GJY1339" s="141"/>
      <c r="GJZ1339" s="141"/>
      <c r="GKA1339" s="141"/>
      <c r="GKB1339" s="141"/>
      <c r="GKC1339" s="141"/>
      <c r="GKD1339" s="141"/>
      <c r="GKE1339" s="141"/>
      <c r="GKF1339" s="141"/>
      <c r="GKG1339" s="141"/>
      <c r="GKH1339" s="141"/>
      <c r="GKI1339" s="141"/>
      <c r="GKJ1339" s="141"/>
      <c r="GKK1339" s="141"/>
      <c r="GKL1339" s="141"/>
      <c r="GKM1339" s="141"/>
      <c r="GKN1339" s="141"/>
      <c r="GKO1339" s="141"/>
      <c r="GKP1339" s="141"/>
      <c r="GKQ1339" s="141"/>
      <c r="GKR1339" s="141"/>
      <c r="GKS1339" s="141"/>
      <c r="GKT1339" s="141"/>
      <c r="GKU1339" s="141"/>
      <c r="GKV1339" s="141"/>
      <c r="GKW1339" s="141"/>
      <c r="GKX1339" s="141"/>
      <c r="GKY1339" s="141"/>
      <c r="GKZ1339" s="141"/>
      <c r="GLA1339" s="141"/>
      <c r="GLB1339" s="141"/>
      <c r="GLC1339" s="141"/>
      <c r="GLD1339" s="141"/>
      <c r="GLE1339" s="141"/>
      <c r="GLF1339" s="141"/>
      <c r="GLG1339" s="141"/>
      <c r="GLH1339" s="141"/>
      <c r="GLI1339" s="141"/>
      <c r="GLJ1339" s="141"/>
      <c r="GLK1339" s="141"/>
      <c r="GLL1339" s="141"/>
      <c r="GLM1339" s="141"/>
      <c r="GLN1339" s="141"/>
      <c r="GLO1339" s="141"/>
      <c r="GLP1339" s="141"/>
      <c r="GLQ1339" s="141"/>
      <c r="GLR1339" s="141"/>
      <c r="GLS1339" s="141"/>
      <c r="GLT1339" s="141"/>
      <c r="GLU1339" s="141"/>
      <c r="GLV1339" s="141"/>
      <c r="GLW1339" s="141"/>
      <c r="GLX1339" s="141"/>
      <c r="GLY1339" s="141"/>
      <c r="GLZ1339" s="141"/>
      <c r="GMA1339" s="141"/>
      <c r="GMB1339" s="141"/>
      <c r="GMC1339" s="141"/>
      <c r="GMD1339" s="141"/>
      <c r="GME1339" s="141"/>
      <c r="GMF1339" s="141"/>
      <c r="GMG1339" s="141"/>
      <c r="GMH1339" s="141"/>
      <c r="GMI1339" s="141"/>
      <c r="GMJ1339" s="141"/>
      <c r="GMK1339" s="141"/>
      <c r="GML1339" s="141"/>
      <c r="GMM1339" s="141"/>
      <c r="GMN1339" s="141"/>
      <c r="GMO1339" s="141"/>
      <c r="GMP1339" s="141"/>
      <c r="GMQ1339" s="141"/>
      <c r="GMR1339" s="141"/>
      <c r="GMS1339" s="141"/>
      <c r="GMT1339" s="141"/>
      <c r="GMU1339" s="141"/>
      <c r="GMV1339" s="141"/>
      <c r="GMW1339" s="141"/>
      <c r="GMX1339" s="141"/>
      <c r="GMY1339" s="141"/>
      <c r="GMZ1339" s="141"/>
      <c r="GNA1339" s="141"/>
      <c r="GNB1339" s="141"/>
      <c r="GNC1339" s="141"/>
      <c r="GND1339" s="141"/>
      <c r="GNE1339" s="141"/>
      <c r="GNF1339" s="141"/>
      <c r="GNG1339" s="141"/>
      <c r="GNH1339" s="141"/>
      <c r="GNI1339" s="141"/>
      <c r="GNJ1339" s="141"/>
      <c r="GNK1339" s="141"/>
      <c r="GNL1339" s="141"/>
      <c r="GNM1339" s="141"/>
      <c r="GNN1339" s="141"/>
      <c r="GNO1339" s="141"/>
      <c r="GNP1339" s="141"/>
      <c r="GNQ1339" s="141"/>
      <c r="GNR1339" s="141"/>
      <c r="GNS1339" s="141"/>
      <c r="GNT1339" s="141"/>
      <c r="GNU1339" s="141"/>
      <c r="GNV1339" s="141"/>
      <c r="GNW1339" s="141"/>
      <c r="GNX1339" s="141"/>
      <c r="GNY1339" s="141"/>
      <c r="GNZ1339" s="141"/>
      <c r="GOA1339" s="141"/>
      <c r="GOB1339" s="141"/>
      <c r="GOC1339" s="141"/>
      <c r="GOD1339" s="141"/>
      <c r="GOE1339" s="141"/>
      <c r="GOF1339" s="141"/>
      <c r="GOG1339" s="141"/>
      <c r="GOH1339" s="141"/>
      <c r="GOI1339" s="141"/>
      <c r="GOJ1339" s="141"/>
      <c r="GOK1339" s="141"/>
      <c r="GOL1339" s="141"/>
      <c r="GOM1339" s="141"/>
      <c r="GON1339" s="141"/>
      <c r="GOO1339" s="141"/>
      <c r="GOP1339" s="141"/>
      <c r="GOQ1339" s="141"/>
      <c r="GOR1339" s="141"/>
      <c r="GOS1339" s="141"/>
      <c r="GOT1339" s="141"/>
      <c r="GOU1339" s="141"/>
      <c r="GOV1339" s="141"/>
      <c r="GOW1339" s="141"/>
      <c r="GOX1339" s="141"/>
      <c r="GOY1339" s="141"/>
      <c r="GOZ1339" s="141"/>
      <c r="GPA1339" s="141"/>
      <c r="GPB1339" s="141"/>
      <c r="GPC1339" s="141"/>
      <c r="GPD1339" s="141"/>
      <c r="GPE1339" s="141"/>
      <c r="GPF1339" s="141"/>
      <c r="GPG1339" s="141"/>
      <c r="GPH1339" s="141"/>
      <c r="GPI1339" s="141"/>
      <c r="GPJ1339" s="141"/>
      <c r="GPK1339" s="141"/>
      <c r="GPL1339" s="141"/>
      <c r="GPM1339" s="141"/>
      <c r="GPN1339" s="141"/>
      <c r="GPO1339" s="141"/>
      <c r="GPP1339" s="141"/>
      <c r="GPQ1339" s="141"/>
      <c r="GPR1339" s="141"/>
      <c r="GPS1339" s="141"/>
      <c r="GPT1339" s="141"/>
      <c r="GPU1339" s="141"/>
      <c r="GPV1339" s="141"/>
      <c r="GPW1339" s="141"/>
      <c r="GPX1339" s="141"/>
      <c r="GPY1339" s="141"/>
      <c r="GPZ1339" s="141"/>
      <c r="GQA1339" s="141"/>
      <c r="GQB1339" s="141"/>
      <c r="GQC1339" s="141"/>
      <c r="GQD1339" s="141"/>
      <c r="GQE1339" s="141"/>
      <c r="GQF1339" s="141"/>
      <c r="GQG1339" s="141"/>
      <c r="GQH1339" s="141"/>
      <c r="GQI1339" s="141"/>
      <c r="GQJ1339" s="141"/>
      <c r="GQK1339" s="141"/>
      <c r="GQL1339" s="141"/>
      <c r="GQM1339" s="141"/>
      <c r="GQN1339" s="141"/>
      <c r="GQO1339" s="141"/>
      <c r="GQP1339" s="141"/>
      <c r="GQQ1339" s="141"/>
      <c r="GQR1339" s="141"/>
      <c r="GQS1339" s="141"/>
      <c r="GQT1339" s="141"/>
      <c r="GQU1339" s="141"/>
      <c r="GQV1339" s="141"/>
      <c r="GQW1339" s="141"/>
      <c r="GQX1339" s="141"/>
      <c r="GQY1339" s="141"/>
      <c r="GQZ1339" s="141"/>
      <c r="GRA1339" s="141"/>
      <c r="GRB1339" s="141"/>
      <c r="GRC1339" s="141"/>
      <c r="GRD1339" s="141"/>
      <c r="GRE1339" s="141"/>
      <c r="GRF1339" s="141"/>
      <c r="GRG1339" s="141"/>
      <c r="GRH1339" s="141"/>
      <c r="GRI1339" s="141"/>
      <c r="GRJ1339" s="141"/>
      <c r="GRK1339" s="141"/>
      <c r="GRL1339" s="141"/>
      <c r="GRM1339" s="141"/>
      <c r="GRN1339" s="141"/>
      <c r="GRO1339" s="141"/>
      <c r="GRP1339" s="141"/>
      <c r="GRQ1339" s="141"/>
      <c r="GRR1339" s="141"/>
      <c r="GRS1339" s="141"/>
      <c r="GRT1339" s="141"/>
      <c r="GRU1339" s="141"/>
      <c r="GRV1339" s="141"/>
      <c r="GRW1339" s="141"/>
      <c r="GRX1339" s="141"/>
      <c r="GRY1339" s="141"/>
      <c r="GRZ1339" s="141"/>
      <c r="GSA1339" s="141"/>
      <c r="GSB1339" s="141"/>
      <c r="GSC1339" s="141"/>
      <c r="GSD1339" s="141"/>
      <c r="GSE1339" s="141"/>
      <c r="GSF1339" s="141"/>
      <c r="GSG1339" s="141"/>
      <c r="GSH1339" s="141"/>
      <c r="GSI1339" s="141"/>
      <c r="GSJ1339" s="141"/>
      <c r="GSK1339" s="141"/>
      <c r="GSL1339" s="141"/>
      <c r="GSM1339" s="141"/>
      <c r="GSN1339" s="141"/>
      <c r="GSO1339" s="141"/>
      <c r="GSP1339" s="141"/>
      <c r="GSQ1339" s="141"/>
      <c r="GSR1339" s="141"/>
      <c r="GSS1339" s="141"/>
      <c r="GST1339" s="141"/>
      <c r="GSU1339" s="141"/>
      <c r="GSV1339" s="141"/>
      <c r="GSW1339" s="141"/>
      <c r="GSX1339" s="141"/>
      <c r="GSY1339" s="141"/>
      <c r="GSZ1339" s="141"/>
      <c r="GTA1339" s="141"/>
      <c r="GTB1339" s="141"/>
      <c r="GTC1339" s="141"/>
      <c r="GTD1339" s="141"/>
      <c r="GTE1339" s="141"/>
      <c r="GTF1339" s="141"/>
      <c r="GTG1339" s="141"/>
      <c r="GTH1339" s="141"/>
      <c r="GTI1339" s="141"/>
      <c r="GTJ1339" s="141"/>
      <c r="GTK1339" s="141"/>
      <c r="GTL1339" s="141"/>
      <c r="GTM1339" s="141"/>
      <c r="GTN1339" s="141"/>
      <c r="GTO1339" s="141"/>
      <c r="GTP1339" s="141"/>
      <c r="GTQ1339" s="141"/>
      <c r="GTR1339" s="141"/>
      <c r="GTS1339" s="141"/>
      <c r="GTT1339" s="141"/>
      <c r="GTU1339" s="141"/>
      <c r="GTV1339" s="141"/>
      <c r="GTW1339" s="141"/>
      <c r="GTX1339" s="141"/>
      <c r="GTY1339" s="141"/>
      <c r="GTZ1339" s="141"/>
      <c r="GUA1339" s="141"/>
      <c r="GUB1339" s="141"/>
      <c r="GUC1339" s="141"/>
      <c r="GUD1339" s="141"/>
      <c r="GUE1339" s="141"/>
      <c r="GUF1339" s="141"/>
      <c r="GUG1339" s="141"/>
      <c r="GUH1339" s="141"/>
      <c r="GUI1339" s="141"/>
      <c r="GUJ1339" s="141"/>
      <c r="GUK1339" s="141"/>
      <c r="GUL1339" s="141"/>
      <c r="GUM1339" s="141"/>
      <c r="GUN1339" s="141"/>
      <c r="GUO1339" s="141"/>
      <c r="GUP1339" s="141"/>
      <c r="GUQ1339" s="141"/>
      <c r="GUR1339" s="141"/>
      <c r="GUS1339" s="141"/>
      <c r="GUT1339" s="141"/>
      <c r="GUU1339" s="141"/>
      <c r="GUV1339" s="141"/>
      <c r="GUW1339" s="141"/>
      <c r="GUX1339" s="141"/>
      <c r="GUY1339" s="141"/>
      <c r="GUZ1339" s="141"/>
      <c r="GVA1339" s="141"/>
      <c r="GVB1339" s="141"/>
      <c r="GVC1339" s="141"/>
      <c r="GVD1339" s="141"/>
      <c r="GVE1339" s="141"/>
      <c r="GVF1339" s="141"/>
      <c r="GVG1339" s="141"/>
      <c r="GVH1339" s="141"/>
      <c r="GVI1339" s="141"/>
      <c r="GVJ1339" s="141"/>
      <c r="GVK1339" s="141"/>
      <c r="GVL1339" s="141"/>
      <c r="GVM1339" s="141"/>
      <c r="GVN1339" s="141"/>
      <c r="GVO1339" s="141"/>
      <c r="GVP1339" s="141"/>
      <c r="GVQ1339" s="141"/>
      <c r="GVR1339" s="141"/>
      <c r="GVS1339" s="141"/>
      <c r="GVT1339" s="141"/>
      <c r="GVU1339" s="141"/>
      <c r="GVV1339" s="141"/>
      <c r="GVW1339" s="141"/>
      <c r="GVX1339" s="141"/>
      <c r="GVY1339" s="141"/>
      <c r="GVZ1339" s="141"/>
      <c r="GWA1339" s="141"/>
      <c r="GWB1339" s="141"/>
      <c r="GWC1339" s="141"/>
      <c r="GWD1339" s="141"/>
      <c r="GWE1339" s="141"/>
      <c r="GWF1339" s="141"/>
      <c r="GWG1339" s="141"/>
      <c r="GWH1339" s="141"/>
      <c r="GWI1339" s="141"/>
      <c r="GWJ1339" s="141"/>
      <c r="GWK1339" s="141"/>
      <c r="GWL1339" s="141"/>
      <c r="GWM1339" s="141"/>
      <c r="GWN1339" s="141"/>
      <c r="GWO1339" s="141"/>
      <c r="GWP1339" s="141"/>
      <c r="GWQ1339" s="141"/>
      <c r="GWR1339" s="141"/>
      <c r="GWS1339" s="141"/>
      <c r="GWT1339" s="141"/>
      <c r="GWU1339" s="141"/>
      <c r="GWV1339" s="141"/>
      <c r="GWW1339" s="141"/>
      <c r="GWX1339" s="141"/>
      <c r="GWY1339" s="141"/>
      <c r="GWZ1339" s="141"/>
      <c r="GXA1339" s="141"/>
      <c r="GXB1339" s="141"/>
      <c r="GXC1339" s="141"/>
      <c r="GXD1339" s="141"/>
      <c r="GXE1339" s="141"/>
      <c r="GXF1339" s="141"/>
      <c r="GXG1339" s="141"/>
      <c r="GXH1339" s="141"/>
      <c r="GXI1339" s="141"/>
      <c r="GXJ1339" s="141"/>
      <c r="GXK1339" s="141"/>
      <c r="GXL1339" s="141"/>
      <c r="GXM1339" s="141"/>
      <c r="GXN1339" s="141"/>
      <c r="GXO1339" s="141"/>
      <c r="GXP1339" s="141"/>
      <c r="GXQ1339" s="141"/>
      <c r="GXR1339" s="141"/>
      <c r="GXS1339" s="141"/>
      <c r="GXT1339" s="141"/>
      <c r="GXU1339" s="141"/>
      <c r="GXV1339" s="141"/>
      <c r="GXW1339" s="141"/>
      <c r="GXX1339" s="141"/>
      <c r="GXY1339" s="141"/>
      <c r="GXZ1339" s="141"/>
      <c r="GYA1339" s="141"/>
      <c r="GYB1339" s="141"/>
      <c r="GYC1339" s="141"/>
      <c r="GYD1339" s="141"/>
      <c r="GYE1339" s="141"/>
      <c r="GYF1339" s="141"/>
      <c r="GYG1339" s="141"/>
      <c r="GYH1339" s="141"/>
      <c r="GYI1339" s="141"/>
      <c r="GYJ1339" s="141"/>
      <c r="GYK1339" s="141"/>
      <c r="GYL1339" s="141"/>
      <c r="GYM1339" s="141"/>
      <c r="GYN1339" s="141"/>
      <c r="GYO1339" s="141"/>
      <c r="GYP1339" s="141"/>
      <c r="GYQ1339" s="141"/>
      <c r="GYR1339" s="141"/>
      <c r="GYS1339" s="141"/>
      <c r="GYT1339" s="141"/>
      <c r="GYU1339" s="141"/>
      <c r="GYV1339" s="141"/>
      <c r="GYW1339" s="141"/>
      <c r="GYX1339" s="141"/>
      <c r="GYY1339" s="141"/>
      <c r="GYZ1339" s="141"/>
      <c r="GZA1339" s="141"/>
      <c r="GZB1339" s="141"/>
      <c r="GZC1339" s="141"/>
      <c r="GZD1339" s="141"/>
      <c r="GZE1339" s="141"/>
      <c r="GZF1339" s="141"/>
      <c r="GZG1339" s="141"/>
      <c r="GZH1339" s="141"/>
      <c r="GZI1339" s="141"/>
      <c r="GZJ1339" s="141"/>
      <c r="GZK1339" s="141"/>
      <c r="GZL1339" s="141"/>
      <c r="GZM1339" s="141"/>
      <c r="GZN1339" s="141"/>
      <c r="GZO1339" s="141"/>
      <c r="GZP1339" s="141"/>
      <c r="GZQ1339" s="141"/>
      <c r="GZR1339" s="141"/>
      <c r="GZS1339" s="141"/>
      <c r="GZT1339" s="141"/>
      <c r="GZU1339" s="141"/>
      <c r="GZV1339" s="141"/>
      <c r="GZW1339" s="141"/>
      <c r="GZX1339" s="141"/>
      <c r="GZY1339" s="141"/>
      <c r="GZZ1339" s="141"/>
      <c r="HAA1339" s="141"/>
      <c r="HAB1339" s="141"/>
      <c r="HAC1339" s="141"/>
      <c r="HAD1339" s="141"/>
      <c r="HAE1339" s="141"/>
      <c r="HAF1339" s="141"/>
      <c r="HAG1339" s="141"/>
      <c r="HAH1339" s="141"/>
      <c r="HAI1339" s="141"/>
      <c r="HAJ1339" s="141"/>
      <c r="HAK1339" s="141"/>
      <c r="HAL1339" s="141"/>
      <c r="HAM1339" s="141"/>
      <c r="HAN1339" s="141"/>
      <c r="HAO1339" s="141"/>
      <c r="HAP1339" s="141"/>
      <c r="HAQ1339" s="141"/>
      <c r="HAR1339" s="141"/>
      <c r="HAS1339" s="141"/>
      <c r="HAT1339" s="141"/>
      <c r="HAU1339" s="141"/>
      <c r="HAV1339" s="141"/>
      <c r="HAW1339" s="141"/>
      <c r="HAX1339" s="141"/>
      <c r="HAY1339" s="141"/>
      <c r="HAZ1339" s="141"/>
      <c r="HBA1339" s="141"/>
      <c r="HBB1339" s="141"/>
      <c r="HBC1339" s="141"/>
      <c r="HBD1339" s="141"/>
      <c r="HBE1339" s="141"/>
      <c r="HBF1339" s="141"/>
      <c r="HBG1339" s="141"/>
      <c r="HBH1339" s="141"/>
      <c r="HBI1339" s="141"/>
      <c r="HBJ1339" s="141"/>
      <c r="HBK1339" s="141"/>
      <c r="HBL1339" s="141"/>
      <c r="HBM1339" s="141"/>
      <c r="HBN1339" s="141"/>
      <c r="HBO1339" s="141"/>
      <c r="HBP1339" s="141"/>
      <c r="HBQ1339" s="141"/>
      <c r="HBR1339" s="141"/>
      <c r="HBS1339" s="141"/>
      <c r="HBT1339" s="141"/>
      <c r="HBU1339" s="141"/>
      <c r="HBV1339" s="141"/>
      <c r="HBW1339" s="141"/>
      <c r="HBX1339" s="141"/>
      <c r="HBY1339" s="141"/>
      <c r="HBZ1339" s="141"/>
      <c r="HCA1339" s="141"/>
      <c r="HCB1339" s="141"/>
      <c r="HCC1339" s="141"/>
      <c r="HCD1339" s="141"/>
      <c r="HCE1339" s="141"/>
      <c r="HCF1339" s="141"/>
      <c r="HCG1339" s="141"/>
      <c r="HCH1339" s="141"/>
      <c r="HCI1339" s="141"/>
      <c r="HCJ1339" s="141"/>
      <c r="HCK1339" s="141"/>
      <c r="HCL1339" s="141"/>
      <c r="HCM1339" s="141"/>
      <c r="HCN1339" s="141"/>
      <c r="HCO1339" s="141"/>
      <c r="HCP1339" s="141"/>
      <c r="HCQ1339" s="141"/>
      <c r="HCR1339" s="141"/>
      <c r="HCS1339" s="141"/>
      <c r="HCT1339" s="141"/>
      <c r="HCU1339" s="141"/>
      <c r="HCV1339" s="141"/>
      <c r="HCW1339" s="141"/>
      <c r="HCX1339" s="141"/>
      <c r="HCY1339" s="141"/>
      <c r="HCZ1339" s="141"/>
      <c r="HDA1339" s="141"/>
      <c r="HDB1339" s="141"/>
      <c r="HDC1339" s="141"/>
      <c r="HDD1339" s="141"/>
      <c r="HDE1339" s="141"/>
      <c r="HDF1339" s="141"/>
      <c r="HDG1339" s="141"/>
      <c r="HDH1339" s="141"/>
      <c r="HDI1339" s="141"/>
      <c r="HDJ1339" s="141"/>
      <c r="HDK1339" s="141"/>
      <c r="HDL1339" s="141"/>
      <c r="HDM1339" s="141"/>
      <c r="HDN1339" s="141"/>
      <c r="HDO1339" s="141"/>
      <c r="HDP1339" s="141"/>
      <c r="HDQ1339" s="141"/>
      <c r="HDR1339" s="141"/>
      <c r="HDS1339" s="141"/>
      <c r="HDT1339" s="141"/>
      <c r="HDU1339" s="141"/>
      <c r="HDV1339" s="141"/>
      <c r="HDW1339" s="141"/>
      <c r="HDX1339" s="141"/>
      <c r="HDY1339" s="141"/>
      <c r="HDZ1339" s="141"/>
      <c r="HEA1339" s="141"/>
      <c r="HEB1339" s="141"/>
      <c r="HEC1339" s="141"/>
      <c r="HED1339" s="141"/>
      <c r="HEE1339" s="141"/>
      <c r="HEF1339" s="141"/>
      <c r="HEG1339" s="141"/>
      <c r="HEH1339" s="141"/>
      <c r="HEI1339" s="141"/>
      <c r="HEJ1339" s="141"/>
      <c r="HEK1339" s="141"/>
      <c r="HEL1339" s="141"/>
      <c r="HEM1339" s="141"/>
      <c r="HEN1339" s="141"/>
      <c r="HEO1339" s="141"/>
      <c r="HEP1339" s="141"/>
      <c r="HEQ1339" s="141"/>
      <c r="HER1339" s="141"/>
      <c r="HES1339" s="141"/>
      <c r="HET1339" s="141"/>
      <c r="HEU1339" s="141"/>
      <c r="HEV1339" s="141"/>
      <c r="HEW1339" s="141"/>
      <c r="HEX1339" s="141"/>
      <c r="HEY1339" s="141"/>
      <c r="HEZ1339" s="141"/>
      <c r="HFA1339" s="141"/>
      <c r="HFB1339" s="141"/>
      <c r="HFC1339" s="141"/>
      <c r="HFD1339" s="141"/>
      <c r="HFE1339" s="141"/>
      <c r="HFF1339" s="141"/>
      <c r="HFG1339" s="141"/>
      <c r="HFH1339" s="141"/>
      <c r="HFI1339" s="141"/>
      <c r="HFJ1339" s="141"/>
      <c r="HFK1339" s="141"/>
      <c r="HFL1339" s="141"/>
      <c r="HFM1339" s="141"/>
      <c r="HFN1339" s="141"/>
      <c r="HFO1339" s="141"/>
      <c r="HFP1339" s="141"/>
      <c r="HFQ1339" s="141"/>
      <c r="HFR1339" s="141"/>
      <c r="HFS1339" s="141"/>
      <c r="HFT1339" s="141"/>
      <c r="HFU1339" s="141"/>
      <c r="HFV1339" s="141"/>
      <c r="HFW1339" s="141"/>
      <c r="HFX1339" s="141"/>
      <c r="HFY1339" s="141"/>
      <c r="HFZ1339" s="141"/>
      <c r="HGA1339" s="141"/>
      <c r="HGB1339" s="141"/>
      <c r="HGC1339" s="141"/>
      <c r="HGD1339" s="141"/>
      <c r="HGE1339" s="141"/>
      <c r="HGF1339" s="141"/>
      <c r="HGG1339" s="141"/>
      <c r="HGH1339" s="141"/>
      <c r="HGI1339" s="141"/>
      <c r="HGJ1339" s="141"/>
      <c r="HGK1339" s="141"/>
      <c r="HGL1339" s="141"/>
      <c r="HGM1339" s="141"/>
      <c r="HGN1339" s="141"/>
      <c r="HGO1339" s="141"/>
      <c r="HGP1339" s="141"/>
      <c r="HGQ1339" s="141"/>
      <c r="HGR1339" s="141"/>
      <c r="HGS1339" s="141"/>
      <c r="HGT1339" s="141"/>
      <c r="HGU1339" s="141"/>
      <c r="HGV1339" s="141"/>
      <c r="HGW1339" s="141"/>
      <c r="HGX1339" s="141"/>
      <c r="HGY1339" s="141"/>
      <c r="HGZ1339" s="141"/>
      <c r="HHA1339" s="141"/>
      <c r="HHB1339" s="141"/>
      <c r="HHC1339" s="141"/>
      <c r="HHD1339" s="141"/>
      <c r="HHE1339" s="141"/>
      <c r="HHF1339" s="141"/>
      <c r="HHG1339" s="141"/>
      <c r="HHH1339" s="141"/>
      <c r="HHI1339" s="141"/>
      <c r="HHJ1339" s="141"/>
      <c r="HHK1339" s="141"/>
      <c r="HHL1339" s="141"/>
      <c r="HHM1339" s="141"/>
      <c r="HHN1339" s="141"/>
      <c r="HHO1339" s="141"/>
      <c r="HHP1339" s="141"/>
      <c r="HHQ1339" s="141"/>
      <c r="HHR1339" s="141"/>
      <c r="HHS1339" s="141"/>
      <c r="HHT1339" s="141"/>
      <c r="HHU1339" s="141"/>
      <c r="HHV1339" s="141"/>
      <c r="HHW1339" s="141"/>
      <c r="HHX1339" s="141"/>
      <c r="HHY1339" s="141"/>
      <c r="HHZ1339" s="141"/>
      <c r="HIA1339" s="141"/>
      <c r="HIB1339" s="141"/>
      <c r="HIC1339" s="141"/>
      <c r="HID1339" s="141"/>
      <c r="HIE1339" s="141"/>
      <c r="HIF1339" s="141"/>
      <c r="HIG1339" s="141"/>
      <c r="HIH1339" s="141"/>
      <c r="HII1339" s="141"/>
      <c r="HIJ1339" s="141"/>
      <c r="HIK1339" s="141"/>
      <c r="HIL1339" s="141"/>
      <c r="HIM1339" s="141"/>
      <c r="HIN1339" s="141"/>
      <c r="HIO1339" s="141"/>
      <c r="HIP1339" s="141"/>
      <c r="HIQ1339" s="141"/>
      <c r="HIR1339" s="141"/>
      <c r="HIS1339" s="141"/>
      <c r="HIT1339" s="141"/>
      <c r="HIU1339" s="141"/>
      <c r="HIV1339" s="141"/>
      <c r="HIW1339" s="141"/>
      <c r="HIX1339" s="141"/>
      <c r="HIY1339" s="141"/>
      <c r="HIZ1339" s="141"/>
      <c r="HJA1339" s="141"/>
      <c r="HJB1339" s="141"/>
      <c r="HJC1339" s="141"/>
      <c r="HJD1339" s="141"/>
      <c r="HJE1339" s="141"/>
      <c r="HJF1339" s="141"/>
      <c r="HJG1339" s="141"/>
      <c r="HJH1339" s="141"/>
      <c r="HJI1339" s="141"/>
      <c r="HJJ1339" s="141"/>
      <c r="HJK1339" s="141"/>
      <c r="HJL1339" s="141"/>
      <c r="HJM1339" s="141"/>
      <c r="HJN1339" s="141"/>
      <c r="HJO1339" s="141"/>
      <c r="HJP1339" s="141"/>
      <c r="HJQ1339" s="141"/>
      <c r="HJR1339" s="141"/>
      <c r="HJS1339" s="141"/>
      <c r="HJT1339" s="141"/>
      <c r="HJU1339" s="141"/>
      <c r="HJV1339" s="141"/>
      <c r="HJW1339" s="141"/>
      <c r="HJX1339" s="141"/>
      <c r="HJY1339" s="141"/>
      <c r="HJZ1339" s="141"/>
      <c r="HKA1339" s="141"/>
      <c r="HKB1339" s="141"/>
      <c r="HKC1339" s="141"/>
      <c r="HKD1339" s="141"/>
      <c r="HKE1339" s="141"/>
      <c r="HKF1339" s="141"/>
      <c r="HKG1339" s="141"/>
      <c r="HKH1339" s="141"/>
      <c r="HKI1339" s="141"/>
      <c r="HKJ1339" s="141"/>
      <c r="HKK1339" s="141"/>
      <c r="HKL1339" s="141"/>
      <c r="HKM1339" s="141"/>
      <c r="HKN1339" s="141"/>
      <c r="HKO1339" s="141"/>
      <c r="HKP1339" s="141"/>
      <c r="HKQ1339" s="141"/>
      <c r="HKR1339" s="141"/>
      <c r="HKS1339" s="141"/>
      <c r="HKT1339" s="141"/>
      <c r="HKU1339" s="141"/>
      <c r="HKV1339" s="141"/>
      <c r="HKW1339" s="141"/>
      <c r="HKX1339" s="141"/>
      <c r="HKY1339" s="141"/>
      <c r="HKZ1339" s="141"/>
      <c r="HLA1339" s="141"/>
      <c r="HLB1339" s="141"/>
      <c r="HLC1339" s="141"/>
      <c r="HLD1339" s="141"/>
      <c r="HLE1339" s="141"/>
      <c r="HLF1339" s="141"/>
      <c r="HLG1339" s="141"/>
      <c r="HLH1339" s="141"/>
      <c r="HLI1339" s="141"/>
      <c r="HLJ1339" s="141"/>
      <c r="HLK1339" s="141"/>
      <c r="HLL1339" s="141"/>
      <c r="HLM1339" s="141"/>
      <c r="HLN1339" s="141"/>
      <c r="HLO1339" s="141"/>
      <c r="HLP1339" s="141"/>
      <c r="HLQ1339" s="141"/>
      <c r="HLR1339" s="141"/>
      <c r="HLS1339" s="141"/>
      <c r="HLT1339" s="141"/>
      <c r="HLU1339" s="141"/>
      <c r="HLV1339" s="141"/>
      <c r="HLW1339" s="141"/>
      <c r="HLX1339" s="141"/>
      <c r="HLY1339" s="141"/>
      <c r="HLZ1339" s="141"/>
      <c r="HMA1339" s="141"/>
      <c r="HMB1339" s="141"/>
      <c r="HMC1339" s="141"/>
      <c r="HMD1339" s="141"/>
      <c r="HME1339" s="141"/>
      <c r="HMF1339" s="141"/>
      <c r="HMG1339" s="141"/>
      <c r="HMH1339" s="141"/>
      <c r="HMI1339" s="141"/>
      <c r="HMJ1339" s="141"/>
      <c r="HMK1339" s="141"/>
      <c r="HML1339" s="141"/>
      <c r="HMM1339" s="141"/>
      <c r="HMN1339" s="141"/>
      <c r="HMO1339" s="141"/>
      <c r="HMP1339" s="141"/>
      <c r="HMQ1339" s="141"/>
      <c r="HMR1339" s="141"/>
      <c r="HMS1339" s="141"/>
      <c r="HMT1339" s="141"/>
      <c r="HMU1339" s="141"/>
      <c r="HMV1339" s="141"/>
      <c r="HMW1339" s="141"/>
      <c r="HMX1339" s="141"/>
      <c r="HMY1339" s="141"/>
      <c r="HMZ1339" s="141"/>
      <c r="HNA1339" s="141"/>
      <c r="HNB1339" s="141"/>
      <c r="HNC1339" s="141"/>
      <c r="HND1339" s="141"/>
      <c r="HNE1339" s="141"/>
      <c r="HNF1339" s="141"/>
      <c r="HNG1339" s="141"/>
      <c r="HNH1339" s="141"/>
      <c r="HNI1339" s="141"/>
      <c r="HNJ1339" s="141"/>
      <c r="HNK1339" s="141"/>
      <c r="HNL1339" s="141"/>
      <c r="HNM1339" s="141"/>
      <c r="HNN1339" s="141"/>
      <c r="HNO1339" s="141"/>
      <c r="HNP1339" s="141"/>
      <c r="HNQ1339" s="141"/>
      <c r="HNR1339" s="141"/>
      <c r="HNS1339" s="141"/>
      <c r="HNT1339" s="141"/>
      <c r="HNU1339" s="141"/>
      <c r="HNV1339" s="141"/>
      <c r="HNW1339" s="141"/>
      <c r="HNX1339" s="141"/>
      <c r="HNY1339" s="141"/>
      <c r="HNZ1339" s="141"/>
      <c r="HOA1339" s="141"/>
      <c r="HOB1339" s="141"/>
      <c r="HOC1339" s="141"/>
      <c r="HOD1339" s="141"/>
      <c r="HOE1339" s="141"/>
      <c r="HOF1339" s="141"/>
      <c r="HOG1339" s="141"/>
      <c r="HOH1339" s="141"/>
      <c r="HOI1339" s="141"/>
      <c r="HOJ1339" s="141"/>
      <c r="HOK1339" s="141"/>
      <c r="HOL1339" s="141"/>
      <c r="HOM1339" s="141"/>
      <c r="HON1339" s="141"/>
      <c r="HOO1339" s="141"/>
      <c r="HOP1339" s="141"/>
      <c r="HOQ1339" s="141"/>
      <c r="HOR1339" s="141"/>
      <c r="HOS1339" s="141"/>
      <c r="HOT1339" s="141"/>
      <c r="HOU1339" s="141"/>
      <c r="HOV1339" s="141"/>
      <c r="HOW1339" s="141"/>
      <c r="HOX1339" s="141"/>
      <c r="HOY1339" s="141"/>
      <c r="HOZ1339" s="141"/>
      <c r="HPA1339" s="141"/>
      <c r="HPB1339" s="141"/>
      <c r="HPC1339" s="141"/>
      <c r="HPD1339" s="141"/>
      <c r="HPE1339" s="141"/>
      <c r="HPF1339" s="141"/>
      <c r="HPG1339" s="141"/>
      <c r="HPH1339" s="141"/>
      <c r="HPI1339" s="141"/>
      <c r="HPJ1339" s="141"/>
      <c r="HPK1339" s="141"/>
      <c r="HPL1339" s="141"/>
      <c r="HPM1339" s="141"/>
      <c r="HPN1339" s="141"/>
      <c r="HPO1339" s="141"/>
      <c r="HPP1339" s="141"/>
      <c r="HPQ1339" s="141"/>
      <c r="HPR1339" s="141"/>
      <c r="HPS1339" s="141"/>
      <c r="HPT1339" s="141"/>
      <c r="HPU1339" s="141"/>
      <c r="HPV1339" s="141"/>
      <c r="HPW1339" s="141"/>
      <c r="HPX1339" s="141"/>
      <c r="HPY1339" s="141"/>
      <c r="HPZ1339" s="141"/>
      <c r="HQA1339" s="141"/>
      <c r="HQB1339" s="141"/>
      <c r="HQC1339" s="141"/>
      <c r="HQD1339" s="141"/>
      <c r="HQE1339" s="141"/>
      <c r="HQF1339" s="141"/>
      <c r="HQG1339" s="141"/>
      <c r="HQH1339" s="141"/>
      <c r="HQI1339" s="141"/>
      <c r="HQJ1339" s="141"/>
      <c r="HQK1339" s="141"/>
      <c r="HQL1339" s="141"/>
      <c r="HQM1339" s="141"/>
      <c r="HQN1339" s="141"/>
      <c r="HQO1339" s="141"/>
      <c r="HQP1339" s="141"/>
      <c r="HQQ1339" s="141"/>
      <c r="HQR1339" s="141"/>
      <c r="HQS1339" s="141"/>
      <c r="HQT1339" s="141"/>
      <c r="HQU1339" s="141"/>
      <c r="HQV1339" s="141"/>
      <c r="HQW1339" s="141"/>
      <c r="HQX1339" s="141"/>
      <c r="HQY1339" s="141"/>
      <c r="HQZ1339" s="141"/>
      <c r="HRA1339" s="141"/>
      <c r="HRB1339" s="141"/>
      <c r="HRC1339" s="141"/>
      <c r="HRD1339" s="141"/>
      <c r="HRE1339" s="141"/>
      <c r="HRF1339" s="141"/>
      <c r="HRG1339" s="141"/>
      <c r="HRH1339" s="141"/>
      <c r="HRI1339" s="141"/>
      <c r="HRJ1339" s="141"/>
      <c r="HRK1339" s="141"/>
      <c r="HRL1339" s="141"/>
      <c r="HRM1339" s="141"/>
      <c r="HRN1339" s="141"/>
      <c r="HRO1339" s="141"/>
      <c r="HRP1339" s="141"/>
      <c r="HRQ1339" s="141"/>
      <c r="HRR1339" s="141"/>
      <c r="HRS1339" s="141"/>
      <c r="HRT1339" s="141"/>
      <c r="HRU1339" s="141"/>
      <c r="HRV1339" s="141"/>
      <c r="HRW1339" s="141"/>
      <c r="HRX1339" s="141"/>
      <c r="HRY1339" s="141"/>
      <c r="HRZ1339" s="141"/>
      <c r="HSA1339" s="141"/>
      <c r="HSB1339" s="141"/>
      <c r="HSC1339" s="141"/>
      <c r="HSD1339" s="141"/>
      <c r="HSE1339" s="141"/>
      <c r="HSF1339" s="141"/>
      <c r="HSG1339" s="141"/>
      <c r="HSH1339" s="141"/>
      <c r="HSI1339" s="141"/>
      <c r="HSJ1339" s="141"/>
      <c r="HSK1339" s="141"/>
      <c r="HSL1339" s="141"/>
      <c r="HSM1339" s="141"/>
      <c r="HSN1339" s="141"/>
      <c r="HSO1339" s="141"/>
      <c r="HSP1339" s="141"/>
      <c r="HSQ1339" s="141"/>
      <c r="HSR1339" s="141"/>
      <c r="HSS1339" s="141"/>
      <c r="HST1339" s="141"/>
      <c r="HSU1339" s="141"/>
      <c r="HSV1339" s="141"/>
      <c r="HSW1339" s="141"/>
      <c r="HSX1339" s="141"/>
      <c r="HSY1339" s="141"/>
      <c r="HSZ1339" s="141"/>
      <c r="HTA1339" s="141"/>
      <c r="HTB1339" s="141"/>
      <c r="HTC1339" s="141"/>
      <c r="HTD1339" s="141"/>
      <c r="HTE1339" s="141"/>
      <c r="HTF1339" s="141"/>
      <c r="HTG1339" s="141"/>
      <c r="HTH1339" s="141"/>
      <c r="HTI1339" s="141"/>
      <c r="HTJ1339" s="141"/>
      <c r="HTK1339" s="141"/>
      <c r="HTL1339" s="141"/>
      <c r="HTM1339" s="141"/>
      <c r="HTN1339" s="141"/>
      <c r="HTO1339" s="141"/>
      <c r="HTP1339" s="141"/>
      <c r="HTQ1339" s="141"/>
      <c r="HTR1339" s="141"/>
      <c r="HTS1339" s="141"/>
      <c r="HTT1339" s="141"/>
      <c r="HTU1339" s="141"/>
      <c r="HTV1339" s="141"/>
      <c r="HTW1339" s="141"/>
      <c r="HTX1339" s="141"/>
      <c r="HTY1339" s="141"/>
      <c r="HTZ1339" s="141"/>
      <c r="HUA1339" s="141"/>
      <c r="HUB1339" s="141"/>
      <c r="HUC1339" s="141"/>
      <c r="HUD1339" s="141"/>
      <c r="HUE1339" s="141"/>
      <c r="HUF1339" s="141"/>
      <c r="HUG1339" s="141"/>
      <c r="HUH1339" s="141"/>
      <c r="HUI1339" s="141"/>
      <c r="HUJ1339" s="141"/>
      <c r="HUK1339" s="141"/>
      <c r="HUL1339" s="141"/>
      <c r="HUM1339" s="141"/>
      <c r="HUN1339" s="141"/>
      <c r="HUO1339" s="141"/>
      <c r="HUP1339" s="141"/>
      <c r="HUQ1339" s="141"/>
      <c r="HUR1339" s="141"/>
      <c r="HUS1339" s="141"/>
      <c r="HUT1339" s="141"/>
      <c r="HUU1339" s="141"/>
      <c r="HUV1339" s="141"/>
      <c r="HUW1339" s="141"/>
      <c r="HUX1339" s="141"/>
      <c r="HUY1339" s="141"/>
      <c r="HUZ1339" s="141"/>
      <c r="HVA1339" s="141"/>
      <c r="HVB1339" s="141"/>
      <c r="HVC1339" s="141"/>
      <c r="HVD1339" s="141"/>
      <c r="HVE1339" s="141"/>
      <c r="HVF1339" s="141"/>
      <c r="HVG1339" s="141"/>
      <c r="HVH1339" s="141"/>
      <c r="HVI1339" s="141"/>
      <c r="HVJ1339" s="141"/>
      <c r="HVK1339" s="141"/>
      <c r="HVL1339" s="141"/>
      <c r="HVM1339" s="141"/>
      <c r="HVN1339" s="141"/>
      <c r="HVO1339" s="141"/>
      <c r="HVP1339" s="141"/>
      <c r="HVQ1339" s="141"/>
      <c r="HVR1339" s="141"/>
      <c r="HVS1339" s="141"/>
      <c r="HVT1339" s="141"/>
      <c r="HVU1339" s="141"/>
      <c r="HVV1339" s="141"/>
      <c r="HVW1339" s="141"/>
      <c r="HVX1339" s="141"/>
      <c r="HVY1339" s="141"/>
      <c r="HVZ1339" s="141"/>
      <c r="HWA1339" s="141"/>
      <c r="HWB1339" s="141"/>
      <c r="HWC1339" s="141"/>
      <c r="HWD1339" s="141"/>
      <c r="HWE1339" s="141"/>
      <c r="HWF1339" s="141"/>
      <c r="HWG1339" s="141"/>
      <c r="HWH1339" s="141"/>
      <c r="HWI1339" s="141"/>
      <c r="HWJ1339" s="141"/>
      <c r="HWK1339" s="141"/>
      <c r="HWL1339" s="141"/>
      <c r="HWM1339" s="141"/>
      <c r="HWN1339" s="141"/>
      <c r="HWO1339" s="141"/>
      <c r="HWP1339" s="141"/>
      <c r="HWQ1339" s="141"/>
      <c r="HWR1339" s="141"/>
      <c r="HWS1339" s="141"/>
      <c r="HWT1339" s="141"/>
      <c r="HWU1339" s="141"/>
      <c r="HWV1339" s="141"/>
      <c r="HWW1339" s="141"/>
      <c r="HWX1339" s="141"/>
      <c r="HWY1339" s="141"/>
      <c r="HWZ1339" s="141"/>
      <c r="HXA1339" s="141"/>
      <c r="HXB1339" s="141"/>
      <c r="HXC1339" s="141"/>
      <c r="HXD1339" s="141"/>
      <c r="HXE1339" s="141"/>
      <c r="HXF1339" s="141"/>
      <c r="HXG1339" s="141"/>
      <c r="HXH1339" s="141"/>
      <c r="HXI1339" s="141"/>
      <c r="HXJ1339" s="141"/>
      <c r="HXK1339" s="141"/>
      <c r="HXL1339" s="141"/>
      <c r="HXM1339" s="141"/>
      <c r="HXN1339" s="141"/>
      <c r="HXO1339" s="141"/>
      <c r="HXP1339" s="141"/>
      <c r="HXQ1339" s="141"/>
      <c r="HXR1339" s="141"/>
      <c r="HXS1339" s="141"/>
      <c r="HXT1339" s="141"/>
      <c r="HXU1339" s="141"/>
      <c r="HXV1339" s="141"/>
      <c r="HXW1339" s="141"/>
      <c r="HXX1339" s="141"/>
      <c r="HXY1339" s="141"/>
      <c r="HXZ1339" s="141"/>
      <c r="HYA1339" s="141"/>
      <c r="HYB1339" s="141"/>
      <c r="HYC1339" s="141"/>
      <c r="HYD1339" s="141"/>
      <c r="HYE1339" s="141"/>
      <c r="HYF1339" s="141"/>
      <c r="HYG1339" s="141"/>
      <c r="HYH1339" s="141"/>
      <c r="HYI1339" s="141"/>
      <c r="HYJ1339" s="141"/>
      <c r="HYK1339" s="141"/>
      <c r="HYL1339" s="141"/>
      <c r="HYM1339" s="141"/>
      <c r="HYN1339" s="141"/>
      <c r="HYO1339" s="141"/>
      <c r="HYP1339" s="141"/>
      <c r="HYQ1339" s="141"/>
      <c r="HYR1339" s="141"/>
      <c r="HYS1339" s="141"/>
      <c r="HYT1339" s="141"/>
      <c r="HYU1339" s="141"/>
      <c r="HYV1339" s="141"/>
      <c r="HYW1339" s="141"/>
      <c r="HYX1339" s="141"/>
      <c r="HYY1339" s="141"/>
      <c r="HYZ1339" s="141"/>
      <c r="HZA1339" s="141"/>
      <c r="HZB1339" s="141"/>
      <c r="HZC1339" s="141"/>
      <c r="HZD1339" s="141"/>
      <c r="HZE1339" s="141"/>
      <c r="HZF1339" s="141"/>
      <c r="HZG1339" s="141"/>
      <c r="HZH1339" s="141"/>
      <c r="HZI1339" s="141"/>
      <c r="HZJ1339" s="141"/>
      <c r="HZK1339" s="141"/>
      <c r="HZL1339" s="141"/>
      <c r="HZM1339" s="141"/>
      <c r="HZN1339" s="141"/>
      <c r="HZO1339" s="141"/>
      <c r="HZP1339" s="141"/>
      <c r="HZQ1339" s="141"/>
      <c r="HZR1339" s="141"/>
      <c r="HZS1339" s="141"/>
      <c r="HZT1339" s="141"/>
      <c r="HZU1339" s="141"/>
      <c r="HZV1339" s="141"/>
      <c r="HZW1339" s="141"/>
      <c r="HZX1339" s="141"/>
      <c r="HZY1339" s="141"/>
      <c r="HZZ1339" s="141"/>
      <c r="IAA1339" s="141"/>
      <c r="IAB1339" s="141"/>
      <c r="IAC1339" s="141"/>
      <c r="IAD1339" s="141"/>
      <c r="IAE1339" s="141"/>
      <c r="IAF1339" s="141"/>
      <c r="IAG1339" s="141"/>
      <c r="IAH1339" s="141"/>
      <c r="IAI1339" s="141"/>
      <c r="IAJ1339" s="141"/>
      <c r="IAK1339" s="141"/>
      <c r="IAL1339" s="141"/>
      <c r="IAM1339" s="141"/>
      <c r="IAN1339" s="141"/>
      <c r="IAO1339" s="141"/>
      <c r="IAP1339" s="141"/>
      <c r="IAQ1339" s="141"/>
      <c r="IAR1339" s="141"/>
      <c r="IAS1339" s="141"/>
      <c r="IAT1339" s="141"/>
      <c r="IAU1339" s="141"/>
      <c r="IAV1339" s="141"/>
      <c r="IAW1339" s="141"/>
      <c r="IAX1339" s="141"/>
      <c r="IAY1339" s="141"/>
      <c r="IAZ1339" s="141"/>
      <c r="IBA1339" s="141"/>
      <c r="IBB1339" s="141"/>
      <c r="IBC1339" s="141"/>
      <c r="IBD1339" s="141"/>
      <c r="IBE1339" s="141"/>
      <c r="IBF1339" s="141"/>
      <c r="IBG1339" s="141"/>
      <c r="IBH1339" s="141"/>
      <c r="IBI1339" s="141"/>
      <c r="IBJ1339" s="141"/>
      <c r="IBK1339" s="141"/>
      <c r="IBL1339" s="141"/>
      <c r="IBM1339" s="141"/>
      <c r="IBN1339" s="141"/>
      <c r="IBO1339" s="141"/>
      <c r="IBP1339" s="141"/>
      <c r="IBQ1339" s="141"/>
      <c r="IBR1339" s="141"/>
      <c r="IBS1339" s="141"/>
      <c r="IBT1339" s="141"/>
      <c r="IBU1339" s="141"/>
      <c r="IBV1339" s="141"/>
      <c r="IBW1339" s="141"/>
      <c r="IBX1339" s="141"/>
      <c r="IBY1339" s="141"/>
      <c r="IBZ1339" s="141"/>
      <c r="ICA1339" s="141"/>
      <c r="ICB1339" s="141"/>
      <c r="ICC1339" s="141"/>
      <c r="ICD1339" s="141"/>
      <c r="ICE1339" s="141"/>
      <c r="ICF1339" s="141"/>
      <c r="ICG1339" s="141"/>
      <c r="ICH1339" s="141"/>
      <c r="ICI1339" s="141"/>
      <c r="ICJ1339" s="141"/>
      <c r="ICK1339" s="141"/>
      <c r="ICL1339" s="141"/>
      <c r="ICM1339" s="141"/>
      <c r="ICN1339" s="141"/>
      <c r="ICO1339" s="141"/>
      <c r="ICP1339" s="141"/>
      <c r="ICQ1339" s="141"/>
      <c r="ICR1339" s="141"/>
      <c r="ICS1339" s="141"/>
      <c r="ICT1339" s="141"/>
      <c r="ICU1339" s="141"/>
      <c r="ICV1339" s="141"/>
      <c r="ICW1339" s="141"/>
      <c r="ICX1339" s="141"/>
      <c r="ICY1339" s="141"/>
      <c r="ICZ1339" s="141"/>
      <c r="IDA1339" s="141"/>
      <c r="IDB1339" s="141"/>
      <c r="IDC1339" s="141"/>
      <c r="IDD1339" s="141"/>
      <c r="IDE1339" s="141"/>
      <c r="IDF1339" s="141"/>
      <c r="IDG1339" s="141"/>
      <c r="IDH1339" s="141"/>
      <c r="IDI1339" s="141"/>
      <c r="IDJ1339" s="141"/>
      <c r="IDK1339" s="141"/>
      <c r="IDL1339" s="141"/>
      <c r="IDM1339" s="141"/>
      <c r="IDN1339" s="141"/>
      <c r="IDO1339" s="141"/>
      <c r="IDP1339" s="141"/>
      <c r="IDQ1339" s="141"/>
      <c r="IDR1339" s="141"/>
      <c r="IDS1339" s="141"/>
      <c r="IDT1339" s="141"/>
      <c r="IDU1339" s="141"/>
      <c r="IDV1339" s="141"/>
      <c r="IDW1339" s="141"/>
      <c r="IDX1339" s="141"/>
      <c r="IDY1339" s="141"/>
      <c r="IDZ1339" s="141"/>
      <c r="IEA1339" s="141"/>
      <c r="IEB1339" s="141"/>
      <c r="IEC1339" s="141"/>
      <c r="IED1339" s="141"/>
      <c r="IEE1339" s="141"/>
      <c r="IEF1339" s="141"/>
      <c r="IEG1339" s="141"/>
      <c r="IEH1339" s="141"/>
      <c r="IEI1339" s="141"/>
      <c r="IEJ1339" s="141"/>
      <c r="IEK1339" s="141"/>
      <c r="IEL1339" s="141"/>
      <c r="IEM1339" s="141"/>
      <c r="IEN1339" s="141"/>
      <c r="IEO1339" s="141"/>
      <c r="IEP1339" s="141"/>
      <c r="IEQ1339" s="141"/>
      <c r="IER1339" s="141"/>
      <c r="IES1339" s="141"/>
      <c r="IET1339" s="141"/>
      <c r="IEU1339" s="141"/>
      <c r="IEV1339" s="141"/>
      <c r="IEW1339" s="141"/>
      <c r="IEX1339" s="141"/>
      <c r="IEY1339" s="141"/>
      <c r="IEZ1339" s="141"/>
      <c r="IFA1339" s="141"/>
      <c r="IFB1339" s="141"/>
      <c r="IFC1339" s="141"/>
      <c r="IFD1339" s="141"/>
      <c r="IFE1339" s="141"/>
      <c r="IFF1339" s="141"/>
      <c r="IFG1339" s="141"/>
      <c r="IFH1339" s="141"/>
      <c r="IFI1339" s="141"/>
      <c r="IFJ1339" s="141"/>
      <c r="IFK1339" s="141"/>
      <c r="IFL1339" s="141"/>
      <c r="IFM1339" s="141"/>
      <c r="IFN1339" s="141"/>
      <c r="IFO1339" s="141"/>
      <c r="IFP1339" s="141"/>
      <c r="IFQ1339" s="141"/>
      <c r="IFR1339" s="141"/>
      <c r="IFS1339" s="141"/>
      <c r="IFT1339" s="141"/>
      <c r="IFU1339" s="141"/>
      <c r="IFV1339" s="141"/>
      <c r="IFW1339" s="141"/>
      <c r="IFX1339" s="141"/>
      <c r="IFY1339" s="141"/>
      <c r="IFZ1339" s="141"/>
      <c r="IGA1339" s="141"/>
      <c r="IGB1339" s="141"/>
      <c r="IGC1339" s="141"/>
      <c r="IGD1339" s="141"/>
      <c r="IGE1339" s="141"/>
      <c r="IGF1339" s="141"/>
      <c r="IGG1339" s="141"/>
      <c r="IGH1339" s="141"/>
      <c r="IGI1339" s="141"/>
      <c r="IGJ1339" s="141"/>
      <c r="IGK1339" s="141"/>
      <c r="IGL1339" s="141"/>
      <c r="IGM1339" s="141"/>
      <c r="IGN1339" s="141"/>
      <c r="IGO1339" s="141"/>
      <c r="IGP1339" s="141"/>
      <c r="IGQ1339" s="141"/>
      <c r="IGR1339" s="141"/>
      <c r="IGS1339" s="141"/>
      <c r="IGT1339" s="141"/>
      <c r="IGU1339" s="141"/>
      <c r="IGV1339" s="141"/>
      <c r="IGW1339" s="141"/>
      <c r="IGX1339" s="141"/>
      <c r="IGY1339" s="141"/>
      <c r="IGZ1339" s="141"/>
      <c r="IHA1339" s="141"/>
      <c r="IHB1339" s="141"/>
      <c r="IHC1339" s="141"/>
      <c r="IHD1339" s="141"/>
      <c r="IHE1339" s="141"/>
      <c r="IHF1339" s="141"/>
      <c r="IHG1339" s="141"/>
      <c r="IHH1339" s="141"/>
      <c r="IHI1339" s="141"/>
      <c r="IHJ1339" s="141"/>
      <c r="IHK1339" s="141"/>
      <c r="IHL1339" s="141"/>
      <c r="IHM1339" s="141"/>
      <c r="IHN1339" s="141"/>
      <c r="IHO1339" s="141"/>
      <c r="IHP1339" s="141"/>
      <c r="IHQ1339" s="141"/>
      <c r="IHR1339" s="141"/>
      <c r="IHS1339" s="141"/>
      <c r="IHT1339" s="141"/>
      <c r="IHU1339" s="141"/>
      <c r="IHV1339" s="141"/>
      <c r="IHW1339" s="141"/>
      <c r="IHX1339" s="141"/>
      <c r="IHY1339" s="141"/>
      <c r="IHZ1339" s="141"/>
      <c r="IIA1339" s="141"/>
      <c r="IIB1339" s="141"/>
      <c r="IIC1339" s="141"/>
      <c r="IID1339" s="141"/>
      <c r="IIE1339" s="141"/>
      <c r="IIF1339" s="141"/>
      <c r="IIG1339" s="141"/>
      <c r="IIH1339" s="141"/>
      <c r="III1339" s="141"/>
      <c r="IIJ1339" s="141"/>
      <c r="IIK1339" s="141"/>
      <c r="IIL1339" s="141"/>
      <c r="IIM1339" s="141"/>
      <c r="IIN1339" s="141"/>
      <c r="IIO1339" s="141"/>
      <c r="IIP1339" s="141"/>
      <c r="IIQ1339" s="141"/>
      <c r="IIR1339" s="141"/>
      <c r="IIS1339" s="141"/>
      <c r="IIT1339" s="141"/>
      <c r="IIU1339" s="141"/>
      <c r="IIV1339" s="141"/>
      <c r="IIW1339" s="141"/>
      <c r="IIX1339" s="141"/>
      <c r="IIY1339" s="141"/>
      <c r="IIZ1339" s="141"/>
      <c r="IJA1339" s="141"/>
      <c r="IJB1339" s="141"/>
      <c r="IJC1339" s="141"/>
      <c r="IJD1339" s="141"/>
      <c r="IJE1339" s="141"/>
      <c r="IJF1339" s="141"/>
      <c r="IJG1339" s="141"/>
      <c r="IJH1339" s="141"/>
      <c r="IJI1339" s="141"/>
      <c r="IJJ1339" s="141"/>
      <c r="IJK1339" s="141"/>
      <c r="IJL1339" s="141"/>
      <c r="IJM1339" s="141"/>
      <c r="IJN1339" s="141"/>
      <c r="IJO1339" s="141"/>
      <c r="IJP1339" s="141"/>
      <c r="IJQ1339" s="141"/>
      <c r="IJR1339" s="141"/>
      <c r="IJS1339" s="141"/>
      <c r="IJT1339" s="141"/>
      <c r="IJU1339" s="141"/>
      <c r="IJV1339" s="141"/>
      <c r="IJW1339" s="141"/>
      <c r="IJX1339" s="141"/>
      <c r="IJY1339" s="141"/>
      <c r="IJZ1339" s="141"/>
      <c r="IKA1339" s="141"/>
      <c r="IKB1339" s="141"/>
      <c r="IKC1339" s="141"/>
      <c r="IKD1339" s="141"/>
      <c r="IKE1339" s="141"/>
      <c r="IKF1339" s="141"/>
      <c r="IKG1339" s="141"/>
      <c r="IKH1339" s="141"/>
      <c r="IKI1339" s="141"/>
      <c r="IKJ1339" s="141"/>
      <c r="IKK1339" s="141"/>
      <c r="IKL1339" s="141"/>
      <c r="IKM1339" s="141"/>
      <c r="IKN1339" s="141"/>
      <c r="IKO1339" s="141"/>
      <c r="IKP1339" s="141"/>
      <c r="IKQ1339" s="141"/>
      <c r="IKR1339" s="141"/>
      <c r="IKS1339" s="141"/>
      <c r="IKT1339" s="141"/>
      <c r="IKU1339" s="141"/>
      <c r="IKV1339" s="141"/>
      <c r="IKW1339" s="141"/>
      <c r="IKX1339" s="141"/>
      <c r="IKY1339" s="141"/>
      <c r="IKZ1339" s="141"/>
      <c r="ILA1339" s="141"/>
      <c r="ILB1339" s="141"/>
      <c r="ILC1339" s="141"/>
      <c r="ILD1339" s="141"/>
      <c r="ILE1339" s="141"/>
      <c r="ILF1339" s="141"/>
      <c r="ILG1339" s="141"/>
      <c r="ILH1339" s="141"/>
      <c r="ILI1339" s="141"/>
      <c r="ILJ1339" s="141"/>
      <c r="ILK1339" s="141"/>
      <c r="ILL1339" s="141"/>
      <c r="ILM1339" s="141"/>
      <c r="ILN1339" s="141"/>
      <c r="ILO1339" s="141"/>
      <c r="ILP1339" s="141"/>
      <c r="ILQ1339" s="141"/>
      <c r="ILR1339" s="141"/>
      <c r="ILS1339" s="141"/>
      <c r="ILT1339" s="141"/>
      <c r="ILU1339" s="141"/>
      <c r="ILV1339" s="141"/>
      <c r="ILW1339" s="141"/>
      <c r="ILX1339" s="141"/>
      <c r="ILY1339" s="141"/>
      <c r="ILZ1339" s="141"/>
      <c r="IMA1339" s="141"/>
      <c r="IMB1339" s="141"/>
      <c r="IMC1339" s="141"/>
      <c r="IMD1339" s="141"/>
      <c r="IME1339" s="141"/>
      <c r="IMF1339" s="141"/>
      <c r="IMG1339" s="141"/>
      <c r="IMH1339" s="141"/>
      <c r="IMI1339" s="141"/>
      <c r="IMJ1339" s="141"/>
      <c r="IMK1339" s="141"/>
      <c r="IML1339" s="141"/>
      <c r="IMM1339" s="141"/>
      <c r="IMN1339" s="141"/>
      <c r="IMO1339" s="141"/>
      <c r="IMP1339" s="141"/>
      <c r="IMQ1339" s="141"/>
      <c r="IMR1339" s="141"/>
      <c r="IMS1339" s="141"/>
      <c r="IMT1339" s="141"/>
      <c r="IMU1339" s="141"/>
      <c r="IMV1339" s="141"/>
      <c r="IMW1339" s="141"/>
      <c r="IMX1339" s="141"/>
      <c r="IMY1339" s="141"/>
      <c r="IMZ1339" s="141"/>
      <c r="INA1339" s="141"/>
      <c r="INB1339" s="141"/>
      <c r="INC1339" s="141"/>
      <c r="IND1339" s="141"/>
      <c r="INE1339" s="141"/>
      <c r="INF1339" s="141"/>
      <c r="ING1339" s="141"/>
      <c r="INH1339" s="141"/>
      <c r="INI1339" s="141"/>
      <c r="INJ1339" s="141"/>
      <c r="INK1339" s="141"/>
      <c r="INL1339" s="141"/>
      <c r="INM1339" s="141"/>
      <c r="INN1339" s="141"/>
      <c r="INO1339" s="141"/>
      <c r="INP1339" s="141"/>
      <c r="INQ1339" s="141"/>
      <c r="INR1339" s="141"/>
      <c r="INS1339" s="141"/>
      <c r="INT1339" s="141"/>
      <c r="INU1339" s="141"/>
      <c r="INV1339" s="141"/>
      <c r="INW1339" s="141"/>
      <c r="INX1339" s="141"/>
      <c r="INY1339" s="141"/>
      <c r="INZ1339" s="141"/>
      <c r="IOA1339" s="141"/>
      <c r="IOB1339" s="141"/>
      <c r="IOC1339" s="141"/>
      <c r="IOD1339" s="141"/>
      <c r="IOE1339" s="141"/>
      <c r="IOF1339" s="141"/>
      <c r="IOG1339" s="141"/>
      <c r="IOH1339" s="141"/>
      <c r="IOI1339" s="141"/>
      <c r="IOJ1339" s="141"/>
      <c r="IOK1339" s="141"/>
      <c r="IOL1339" s="141"/>
      <c r="IOM1339" s="141"/>
      <c r="ION1339" s="141"/>
      <c r="IOO1339" s="141"/>
      <c r="IOP1339" s="141"/>
      <c r="IOQ1339" s="141"/>
      <c r="IOR1339" s="141"/>
      <c r="IOS1339" s="141"/>
      <c r="IOT1339" s="141"/>
      <c r="IOU1339" s="141"/>
      <c r="IOV1339" s="141"/>
      <c r="IOW1339" s="141"/>
      <c r="IOX1339" s="141"/>
      <c r="IOY1339" s="141"/>
      <c r="IOZ1339" s="141"/>
      <c r="IPA1339" s="141"/>
      <c r="IPB1339" s="141"/>
      <c r="IPC1339" s="141"/>
      <c r="IPD1339" s="141"/>
      <c r="IPE1339" s="141"/>
      <c r="IPF1339" s="141"/>
      <c r="IPG1339" s="141"/>
      <c r="IPH1339" s="141"/>
      <c r="IPI1339" s="141"/>
      <c r="IPJ1339" s="141"/>
      <c r="IPK1339" s="141"/>
      <c r="IPL1339" s="141"/>
      <c r="IPM1339" s="141"/>
      <c r="IPN1339" s="141"/>
      <c r="IPO1339" s="141"/>
      <c r="IPP1339" s="141"/>
      <c r="IPQ1339" s="141"/>
      <c r="IPR1339" s="141"/>
      <c r="IPS1339" s="141"/>
      <c r="IPT1339" s="141"/>
      <c r="IPU1339" s="141"/>
      <c r="IPV1339" s="141"/>
      <c r="IPW1339" s="141"/>
      <c r="IPX1339" s="141"/>
      <c r="IPY1339" s="141"/>
      <c r="IPZ1339" s="141"/>
      <c r="IQA1339" s="141"/>
      <c r="IQB1339" s="141"/>
      <c r="IQC1339" s="141"/>
      <c r="IQD1339" s="141"/>
      <c r="IQE1339" s="141"/>
      <c r="IQF1339" s="141"/>
      <c r="IQG1339" s="141"/>
      <c r="IQH1339" s="141"/>
      <c r="IQI1339" s="141"/>
      <c r="IQJ1339" s="141"/>
      <c r="IQK1339" s="141"/>
      <c r="IQL1339" s="141"/>
      <c r="IQM1339" s="141"/>
      <c r="IQN1339" s="141"/>
      <c r="IQO1339" s="141"/>
      <c r="IQP1339" s="141"/>
      <c r="IQQ1339" s="141"/>
      <c r="IQR1339" s="141"/>
      <c r="IQS1339" s="141"/>
      <c r="IQT1339" s="141"/>
      <c r="IQU1339" s="141"/>
      <c r="IQV1339" s="141"/>
      <c r="IQW1339" s="141"/>
      <c r="IQX1339" s="141"/>
      <c r="IQY1339" s="141"/>
      <c r="IQZ1339" s="141"/>
      <c r="IRA1339" s="141"/>
      <c r="IRB1339" s="141"/>
      <c r="IRC1339" s="141"/>
      <c r="IRD1339" s="141"/>
      <c r="IRE1339" s="141"/>
      <c r="IRF1339" s="141"/>
      <c r="IRG1339" s="141"/>
      <c r="IRH1339" s="141"/>
      <c r="IRI1339" s="141"/>
      <c r="IRJ1339" s="141"/>
      <c r="IRK1339" s="141"/>
      <c r="IRL1339" s="141"/>
      <c r="IRM1339" s="141"/>
      <c r="IRN1339" s="141"/>
      <c r="IRO1339" s="141"/>
      <c r="IRP1339" s="141"/>
      <c r="IRQ1339" s="141"/>
      <c r="IRR1339" s="141"/>
      <c r="IRS1339" s="141"/>
      <c r="IRT1339" s="141"/>
      <c r="IRU1339" s="141"/>
      <c r="IRV1339" s="141"/>
      <c r="IRW1339" s="141"/>
      <c r="IRX1339" s="141"/>
      <c r="IRY1339" s="141"/>
      <c r="IRZ1339" s="141"/>
      <c r="ISA1339" s="141"/>
      <c r="ISB1339" s="141"/>
      <c r="ISC1339" s="141"/>
      <c r="ISD1339" s="141"/>
      <c r="ISE1339" s="141"/>
      <c r="ISF1339" s="141"/>
      <c r="ISG1339" s="141"/>
      <c r="ISH1339" s="141"/>
      <c r="ISI1339" s="141"/>
      <c r="ISJ1339" s="141"/>
      <c r="ISK1339" s="141"/>
      <c r="ISL1339" s="141"/>
      <c r="ISM1339" s="141"/>
      <c r="ISN1339" s="141"/>
      <c r="ISO1339" s="141"/>
      <c r="ISP1339" s="141"/>
      <c r="ISQ1339" s="141"/>
      <c r="ISR1339" s="141"/>
      <c r="ISS1339" s="141"/>
      <c r="IST1339" s="141"/>
      <c r="ISU1339" s="141"/>
      <c r="ISV1339" s="141"/>
      <c r="ISW1339" s="141"/>
      <c r="ISX1339" s="141"/>
      <c r="ISY1339" s="141"/>
      <c r="ISZ1339" s="141"/>
      <c r="ITA1339" s="141"/>
      <c r="ITB1339" s="141"/>
      <c r="ITC1339" s="141"/>
      <c r="ITD1339" s="141"/>
      <c r="ITE1339" s="141"/>
      <c r="ITF1339" s="141"/>
      <c r="ITG1339" s="141"/>
      <c r="ITH1339" s="141"/>
      <c r="ITI1339" s="141"/>
      <c r="ITJ1339" s="141"/>
      <c r="ITK1339" s="141"/>
      <c r="ITL1339" s="141"/>
      <c r="ITM1339" s="141"/>
      <c r="ITN1339" s="141"/>
      <c r="ITO1339" s="141"/>
      <c r="ITP1339" s="141"/>
      <c r="ITQ1339" s="141"/>
      <c r="ITR1339" s="141"/>
      <c r="ITS1339" s="141"/>
      <c r="ITT1339" s="141"/>
      <c r="ITU1339" s="141"/>
      <c r="ITV1339" s="141"/>
      <c r="ITW1339" s="141"/>
      <c r="ITX1339" s="141"/>
      <c r="ITY1339" s="141"/>
      <c r="ITZ1339" s="141"/>
      <c r="IUA1339" s="141"/>
      <c r="IUB1339" s="141"/>
      <c r="IUC1339" s="141"/>
      <c r="IUD1339" s="141"/>
      <c r="IUE1339" s="141"/>
      <c r="IUF1339" s="141"/>
      <c r="IUG1339" s="141"/>
      <c r="IUH1339" s="141"/>
      <c r="IUI1339" s="141"/>
      <c r="IUJ1339" s="141"/>
      <c r="IUK1339" s="141"/>
      <c r="IUL1339" s="141"/>
      <c r="IUM1339" s="141"/>
      <c r="IUN1339" s="141"/>
      <c r="IUO1339" s="141"/>
      <c r="IUP1339" s="141"/>
      <c r="IUQ1339" s="141"/>
      <c r="IUR1339" s="141"/>
      <c r="IUS1339" s="141"/>
      <c r="IUT1339" s="141"/>
      <c r="IUU1339" s="141"/>
      <c r="IUV1339" s="141"/>
      <c r="IUW1339" s="141"/>
      <c r="IUX1339" s="141"/>
      <c r="IUY1339" s="141"/>
      <c r="IUZ1339" s="141"/>
      <c r="IVA1339" s="141"/>
      <c r="IVB1339" s="141"/>
      <c r="IVC1339" s="141"/>
      <c r="IVD1339" s="141"/>
      <c r="IVE1339" s="141"/>
      <c r="IVF1339" s="141"/>
      <c r="IVG1339" s="141"/>
      <c r="IVH1339" s="141"/>
      <c r="IVI1339" s="141"/>
      <c r="IVJ1339" s="141"/>
      <c r="IVK1339" s="141"/>
      <c r="IVL1339" s="141"/>
      <c r="IVM1339" s="141"/>
      <c r="IVN1339" s="141"/>
      <c r="IVO1339" s="141"/>
      <c r="IVP1339" s="141"/>
      <c r="IVQ1339" s="141"/>
      <c r="IVR1339" s="141"/>
      <c r="IVS1339" s="141"/>
      <c r="IVT1339" s="141"/>
      <c r="IVU1339" s="141"/>
      <c r="IVV1339" s="141"/>
      <c r="IVW1339" s="141"/>
      <c r="IVX1339" s="141"/>
      <c r="IVY1339" s="141"/>
      <c r="IVZ1339" s="141"/>
      <c r="IWA1339" s="141"/>
      <c r="IWB1339" s="141"/>
      <c r="IWC1339" s="141"/>
      <c r="IWD1339" s="141"/>
      <c r="IWE1339" s="141"/>
      <c r="IWF1339" s="141"/>
      <c r="IWG1339" s="141"/>
      <c r="IWH1339" s="141"/>
      <c r="IWI1339" s="141"/>
      <c r="IWJ1339" s="141"/>
      <c r="IWK1339" s="141"/>
      <c r="IWL1339" s="141"/>
      <c r="IWM1339" s="141"/>
      <c r="IWN1339" s="141"/>
      <c r="IWO1339" s="141"/>
      <c r="IWP1339" s="141"/>
      <c r="IWQ1339" s="141"/>
      <c r="IWR1339" s="141"/>
      <c r="IWS1339" s="141"/>
      <c r="IWT1339" s="141"/>
      <c r="IWU1339" s="141"/>
      <c r="IWV1339" s="141"/>
      <c r="IWW1339" s="141"/>
      <c r="IWX1339" s="141"/>
      <c r="IWY1339" s="141"/>
      <c r="IWZ1339" s="141"/>
      <c r="IXA1339" s="141"/>
      <c r="IXB1339" s="141"/>
      <c r="IXC1339" s="141"/>
      <c r="IXD1339" s="141"/>
      <c r="IXE1339" s="141"/>
      <c r="IXF1339" s="141"/>
      <c r="IXG1339" s="141"/>
      <c r="IXH1339" s="141"/>
      <c r="IXI1339" s="141"/>
      <c r="IXJ1339" s="141"/>
      <c r="IXK1339" s="141"/>
      <c r="IXL1339" s="141"/>
      <c r="IXM1339" s="141"/>
      <c r="IXN1339" s="141"/>
      <c r="IXO1339" s="141"/>
      <c r="IXP1339" s="141"/>
      <c r="IXQ1339" s="141"/>
      <c r="IXR1339" s="141"/>
      <c r="IXS1339" s="141"/>
      <c r="IXT1339" s="141"/>
      <c r="IXU1339" s="141"/>
      <c r="IXV1339" s="141"/>
      <c r="IXW1339" s="141"/>
      <c r="IXX1339" s="141"/>
      <c r="IXY1339" s="141"/>
      <c r="IXZ1339" s="141"/>
      <c r="IYA1339" s="141"/>
      <c r="IYB1339" s="141"/>
      <c r="IYC1339" s="141"/>
      <c r="IYD1339" s="141"/>
      <c r="IYE1339" s="141"/>
      <c r="IYF1339" s="141"/>
      <c r="IYG1339" s="141"/>
      <c r="IYH1339" s="141"/>
      <c r="IYI1339" s="141"/>
      <c r="IYJ1339" s="141"/>
      <c r="IYK1339" s="141"/>
      <c r="IYL1339" s="141"/>
      <c r="IYM1339" s="141"/>
      <c r="IYN1339" s="141"/>
      <c r="IYO1339" s="141"/>
      <c r="IYP1339" s="141"/>
      <c r="IYQ1339" s="141"/>
      <c r="IYR1339" s="141"/>
      <c r="IYS1339" s="141"/>
      <c r="IYT1339" s="141"/>
      <c r="IYU1339" s="141"/>
      <c r="IYV1339" s="141"/>
      <c r="IYW1339" s="141"/>
      <c r="IYX1339" s="141"/>
      <c r="IYY1339" s="141"/>
      <c r="IYZ1339" s="141"/>
      <c r="IZA1339" s="141"/>
      <c r="IZB1339" s="141"/>
      <c r="IZC1339" s="141"/>
      <c r="IZD1339" s="141"/>
      <c r="IZE1339" s="141"/>
      <c r="IZF1339" s="141"/>
      <c r="IZG1339" s="141"/>
      <c r="IZH1339" s="141"/>
      <c r="IZI1339" s="141"/>
      <c r="IZJ1339" s="141"/>
      <c r="IZK1339" s="141"/>
      <c r="IZL1339" s="141"/>
      <c r="IZM1339" s="141"/>
      <c r="IZN1339" s="141"/>
      <c r="IZO1339" s="141"/>
      <c r="IZP1339" s="141"/>
      <c r="IZQ1339" s="141"/>
      <c r="IZR1339" s="141"/>
      <c r="IZS1339" s="141"/>
      <c r="IZT1339" s="141"/>
      <c r="IZU1339" s="141"/>
      <c r="IZV1339" s="141"/>
      <c r="IZW1339" s="141"/>
      <c r="IZX1339" s="141"/>
      <c r="IZY1339" s="141"/>
      <c r="IZZ1339" s="141"/>
      <c r="JAA1339" s="141"/>
      <c r="JAB1339" s="141"/>
      <c r="JAC1339" s="141"/>
      <c r="JAD1339" s="141"/>
      <c r="JAE1339" s="141"/>
      <c r="JAF1339" s="141"/>
      <c r="JAG1339" s="141"/>
      <c r="JAH1339" s="141"/>
      <c r="JAI1339" s="141"/>
      <c r="JAJ1339" s="141"/>
      <c r="JAK1339" s="141"/>
      <c r="JAL1339" s="141"/>
      <c r="JAM1339" s="141"/>
      <c r="JAN1339" s="141"/>
      <c r="JAO1339" s="141"/>
      <c r="JAP1339" s="141"/>
      <c r="JAQ1339" s="141"/>
      <c r="JAR1339" s="141"/>
      <c r="JAS1339" s="141"/>
      <c r="JAT1339" s="141"/>
      <c r="JAU1339" s="141"/>
      <c r="JAV1339" s="141"/>
      <c r="JAW1339" s="141"/>
      <c r="JAX1339" s="141"/>
      <c r="JAY1339" s="141"/>
      <c r="JAZ1339" s="141"/>
      <c r="JBA1339" s="141"/>
      <c r="JBB1339" s="141"/>
      <c r="JBC1339" s="141"/>
      <c r="JBD1339" s="141"/>
      <c r="JBE1339" s="141"/>
      <c r="JBF1339" s="141"/>
      <c r="JBG1339" s="141"/>
      <c r="JBH1339" s="141"/>
      <c r="JBI1339" s="141"/>
      <c r="JBJ1339" s="141"/>
      <c r="JBK1339" s="141"/>
      <c r="JBL1339" s="141"/>
      <c r="JBM1339" s="141"/>
      <c r="JBN1339" s="141"/>
      <c r="JBO1339" s="141"/>
      <c r="JBP1339" s="141"/>
      <c r="JBQ1339" s="141"/>
      <c r="JBR1339" s="141"/>
      <c r="JBS1339" s="141"/>
      <c r="JBT1339" s="141"/>
      <c r="JBU1339" s="141"/>
      <c r="JBV1339" s="141"/>
      <c r="JBW1339" s="141"/>
      <c r="JBX1339" s="141"/>
      <c r="JBY1339" s="141"/>
      <c r="JBZ1339" s="141"/>
      <c r="JCA1339" s="141"/>
      <c r="JCB1339" s="141"/>
      <c r="JCC1339" s="141"/>
      <c r="JCD1339" s="141"/>
      <c r="JCE1339" s="141"/>
      <c r="JCF1339" s="141"/>
      <c r="JCG1339" s="141"/>
      <c r="JCH1339" s="141"/>
      <c r="JCI1339" s="141"/>
      <c r="JCJ1339" s="141"/>
      <c r="JCK1339" s="141"/>
      <c r="JCL1339" s="141"/>
      <c r="JCM1339" s="141"/>
      <c r="JCN1339" s="141"/>
      <c r="JCO1339" s="141"/>
      <c r="JCP1339" s="141"/>
      <c r="JCQ1339" s="141"/>
      <c r="JCR1339" s="141"/>
      <c r="JCS1339" s="141"/>
      <c r="JCT1339" s="141"/>
      <c r="JCU1339" s="141"/>
      <c r="JCV1339" s="141"/>
      <c r="JCW1339" s="141"/>
      <c r="JCX1339" s="141"/>
      <c r="JCY1339" s="141"/>
      <c r="JCZ1339" s="141"/>
      <c r="JDA1339" s="141"/>
      <c r="JDB1339" s="141"/>
      <c r="JDC1339" s="141"/>
      <c r="JDD1339" s="141"/>
      <c r="JDE1339" s="141"/>
      <c r="JDF1339" s="141"/>
      <c r="JDG1339" s="141"/>
      <c r="JDH1339" s="141"/>
      <c r="JDI1339" s="141"/>
      <c r="JDJ1339" s="141"/>
      <c r="JDK1339" s="141"/>
      <c r="JDL1339" s="141"/>
      <c r="JDM1339" s="141"/>
      <c r="JDN1339" s="141"/>
      <c r="JDO1339" s="141"/>
      <c r="JDP1339" s="141"/>
      <c r="JDQ1339" s="141"/>
      <c r="JDR1339" s="141"/>
      <c r="JDS1339" s="141"/>
      <c r="JDT1339" s="141"/>
      <c r="JDU1339" s="141"/>
      <c r="JDV1339" s="141"/>
      <c r="JDW1339" s="141"/>
      <c r="JDX1339" s="141"/>
      <c r="JDY1339" s="141"/>
      <c r="JDZ1339" s="141"/>
      <c r="JEA1339" s="141"/>
      <c r="JEB1339" s="141"/>
      <c r="JEC1339" s="141"/>
      <c r="JED1339" s="141"/>
      <c r="JEE1339" s="141"/>
      <c r="JEF1339" s="141"/>
      <c r="JEG1339" s="141"/>
      <c r="JEH1339" s="141"/>
      <c r="JEI1339" s="141"/>
      <c r="JEJ1339" s="141"/>
      <c r="JEK1339" s="141"/>
      <c r="JEL1339" s="141"/>
      <c r="JEM1339" s="141"/>
      <c r="JEN1339" s="141"/>
      <c r="JEO1339" s="141"/>
      <c r="JEP1339" s="141"/>
      <c r="JEQ1339" s="141"/>
      <c r="JER1339" s="141"/>
      <c r="JES1339" s="141"/>
      <c r="JET1339" s="141"/>
      <c r="JEU1339" s="141"/>
      <c r="JEV1339" s="141"/>
      <c r="JEW1339" s="141"/>
      <c r="JEX1339" s="141"/>
      <c r="JEY1339" s="141"/>
      <c r="JEZ1339" s="141"/>
      <c r="JFA1339" s="141"/>
      <c r="JFB1339" s="141"/>
      <c r="JFC1339" s="141"/>
      <c r="JFD1339" s="141"/>
      <c r="JFE1339" s="141"/>
      <c r="JFF1339" s="141"/>
      <c r="JFG1339" s="141"/>
      <c r="JFH1339" s="141"/>
      <c r="JFI1339" s="141"/>
      <c r="JFJ1339" s="141"/>
      <c r="JFK1339" s="141"/>
      <c r="JFL1339" s="141"/>
      <c r="JFM1339" s="141"/>
      <c r="JFN1339" s="141"/>
      <c r="JFO1339" s="141"/>
      <c r="JFP1339" s="141"/>
      <c r="JFQ1339" s="141"/>
      <c r="JFR1339" s="141"/>
      <c r="JFS1339" s="141"/>
      <c r="JFT1339" s="141"/>
      <c r="JFU1339" s="141"/>
      <c r="JFV1339" s="141"/>
      <c r="JFW1339" s="141"/>
      <c r="JFX1339" s="141"/>
      <c r="JFY1339" s="141"/>
      <c r="JFZ1339" s="141"/>
      <c r="JGA1339" s="141"/>
      <c r="JGB1339" s="141"/>
      <c r="JGC1339" s="141"/>
      <c r="JGD1339" s="141"/>
      <c r="JGE1339" s="141"/>
      <c r="JGF1339" s="141"/>
      <c r="JGG1339" s="141"/>
      <c r="JGH1339" s="141"/>
      <c r="JGI1339" s="141"/>
      <c r="JGJ1339" s="141"/>
      <c r="JGK1339" s="141"/>
      <c r="JGL1339" s="141"/>
      <c r="JGM1339" s="141"/>
      <c r="JGN1339" s="141"/>
      <c r="JGO1339" s="141"/>
      <c r="JGP1339" s="141"/>
      <c r="JGQ1339" s="141"/>
      <c r="JGR1339" s="141"/>
      <c r="JGS1339" s="141"/>
      <c r="JGT1339" s="141"/>
      <c r="JGU1339" s="141"/>
      <c r="JGV1339" s="141"/>
      <c r="JGW1339" s="141"/>
      <c r="JGX1339" s="141"/>
      <c r="JGY1339" s="141"/>
      <c r="JGZ1339" s="141"/>
      <c r="JHA1339" s="141"/>
      <c r="JHB1339" s="141"/>
      <c r="JHC1339" s="141"/>
      <c r="JHD1339" s="141"/>
      <c r="JHE1339" s="141"/>
      <c r="JHF1339" s="141"/>
      <c r="JHG1339" s="141"/>
      <c r="JHH1339" s="141"/>
      <c r="JHI1339" s="141"/>
      <c r="JHJ1339" s="141"/>
      <c r="JHK1339" s="141"/>
      <c r="JHL1339" s="141"/>
      <c r="JHM1339" s="141"/>
      <c r="JHN1339" s="141"/>
      <c r="JHO1339" s="141"/>
      <c r="JHP1339" s="141"/>
      <c r="JHQ1339" s="141"/>
      <c r="JHR1339" s="141"/>
      <c r="JHS1339" s="141"/>
      <c r="JHT1339" s="141"/>
      <c r="JHU1339" s="141"/>
      <c r="JHV1339" s="141"/>
      <c r="JHW1339" s="141"/>
      <c r="JHX1339" s="141"/>
      <c r="JHY1339" s="141"/>
      <c r="JHZ1339" s="141"/>
      <c r="JIA1339" s="141"/>
      <c r="JIB1339" s="141"/>
      <c r="JIC1339" s="141"/>
      <c r="JID1339" s="141"/>
      <c r="JIE1339" s="141"/>
      <c r="JIF1339" s="141"/>
      <c r="JIG1339" s="141"/>
      <c r="JIH1339" s="141"/>
      <c r="JII1339" s="141"/>
      <c r="JIJ1339" s="141"/>
      <c r="JIK1339" s="141"/>
      <c r="JIL1339" s="141"/>
      <c r="JIM1339" s="141"/>
      <c r="JIN1339" s="141"/>
      <c r="JIO1339" s="141"/>
      <c r="JIP1339" s="141"/>
      <c r="JIQ1339" s="141"/>
      <c r="JIR1339" s="141"/>
      <c r="JIS1339" s="141"/>
      <c r="JIT1339" s="141"/>
      <c r="JIU1339" s="141"/>
      <c r="JIV1339" s="141"/>
      <c r="JIW1339" s="141"/>
      <c r="JIX1339" s="141"/>
      <c r="JIY1339" s="141"/>
      <c r="JIZ1339" s="141"/>
      <c r="JJA1339" s="141"/>
      <c r="JJB1339" s="141"/>
      <c r="JJC1339" s="141"/>
      <c r="JJD1339" s="141"/>
      <c r="JJE1339" s="141"/>
      <c r="JJF1339" s="141"/>
      <c r="JJG1339" s="141"/>
      <c r="JJH1339" s="141"/>
      <c r="JJI1339" s="141"/>
      <c r="JJJ1339" s="141"/>
      <c r="JJK1339" s="141"/>
      <c r="JJL1339" s="141"/>
      <c r="JJM1339" s="141"/>
      <c r="JJN1339" s="141"/>
      <c r="JJO1339" s="141"/>
      <c r="JJP1339" s="141"/>
      <c r="JJQ1339" s="141"/>
      <c r="JJR1339" s="141"/>
      <c r="JJS1339" s="141"/>
      <c r="JJT1339" s="141"/>
      <c r="JJU1339" s="141"/>
      <c r="JJV1339" s="141"/>
      <c r="JJW1339" s="141"/>
      <c r="JJX1339" s="141"/>
      <c r="JJY1339" s="141"/>
      <c r="JJZ1339" s="141"/>
      <c r="JKA1339" s="141"/>
      <c r="JKB1339" s="141"/>
      <c r="JKC1339" s="141"/>
      <c r="JKD1339" s="141"/>
      <c r="JKE1339" s="141"/>
      <c r="JKF1339" s="141"/>
      <c r="JKG1339" s="141"/>
      <c r="JKH1339" s="141"/>
      <c r="JKI1339" s="141"/>
      <c r="JKJ1339" s="141"/>
      <c r="JKK1339" s="141"/>
      <c r="JKL1339" s="141"/>
      <c r="JKM1339" s="141"/>
      <c r="JKN1339" s="141"/>
      <c r="JKO1339" s="141"/>
      <c r="JKP1339" s="141"/>
      <c r="JKQ1339" s="141"/>
      <c r="JKR1339" s="141"/>
      <c r="JKS1339" s="141"/>
      <c r="JKT1339" s="141"/>
      <c r="JKU1339" s="141"/>
      <c r="JKV1339" s="141"/>
      <c r="JKW1339" s="141"/>
      <c r="JKX1339" s="141"/>
      <c r="JKY1339" s="141"/>
      <c r="JKZ1339" s="141"/>
      <c r="JLA1339" s="141"/>
      <c r="JLB1339" s="141"/>
      <c r="JLC1339" s="141"/>
      <c r="JLD1339" s="141"/>
      <c r="JLE1339" s="141"/>
      <c r="JLF1339" s="141"/>
      <c r="JLG1339" s="141"/>
      <c r="JLH1339" s="141"/>
      <c r="JLI1339" s="141"/>
      <c r="JLJ1339" s="141"/>
      <c r="JLK1339" s="141"/>
      <c r="JLL1339" s="141"/>
      <c r="JLM1339" s="141"/>
      <c r="JLN1339" s="141"/>
      <c r="JLO1339" s="141"/>
      <c r="JLP1339" s="141"/>
      <c r="JLQ1339" s="141"/>
      <c r="JLR1339" s="141"/>
      <c r="JLS1339" s="141"/>
      <c r="JLT1339" s="141"/>
      <c r="JLU1339" s="141"/>
      <c r="JLV1339" s="141"/>
      <c r="JLW1339" s="141"/>
      <c r="JLX1339" s="141"/>
      <c r="JLY1339" s="141"/>
      <c r="JLZ1339" s="141"/>
      <c r="JMA1339" s="141"/>
      <c r="JMB1339" s="141"/>
      <c r="JMC1339" s="141"/>
      <c r="JMD1339" s="141"/>
      <c r="JME1339" s="141"/>
      <c r="JMF1339" s="141"/>
      <c r="JMG1339" s="141"/>
      <c r="JMH1339" s="141"/>
      <c r="JMI1339" s="141"/>
      <c r="JMJ1339" s="141"/>
      <c r="JMK1339" s="141"/>
      <c r="JML1339" s="141"/>
      <c r="JMM1339" s="141"/>
      <c r="JMN1339" s="141"/>
      <c r="JMO1339" s="141"/>
      <c r="JMP1339" s="141"/>
      <c r="JMQ1339" s="141"/>
      <c r="JMR1339" s="141"/>
      <c r="JMS1339" s="141"/>
      <c r="JMT1339" s="141"/>
      <c r="JMU1339" s="141"/>
      <c r="JMV1339" s="141"/>
      <c r="JMW1339" s="141"/>
      <c r="JMX1339" s="141"/>
      <c r="JMY1339" s="141"/>
      <c r="JMZ1339" s="141"/>
      <c r="JNA1339" s="141"/>
      <c r="JNB1339" s="141"/>
      <c r="JNC1339" s="141"/>
      <c r="JND1339" s="141"/>
      <c r="JNE1339" s="141"/>
      <c r="JNF1339" s="141"/>
      <c r="JNG1339" s="141"/>
      <c r="JNH1339" s="141"/>
      <c r="JNI1339" s="141"/>
      <c r="JNJ1339" s="141"/>
      <c r="JNK1339" s="141"/>
      <c r="JNL1339" s="141"/>
      <c r="JNM1339" s="141"/>
      <c r="JNN1339" s="141"/>
      <c r="JNO1339" s="141"/>
      <c r="JNP1339" s="141"/>
      <c r="JNQ1339" s="141"/>
      <c r="JNR1339" s="141"/>
      <c r="JNS1339" s="141"/>
      <c r="JNT1339" s="141"/>
      <c r="JNU1339" s="141"/>
      <c r="JNV1339" s="141"/>
      <c r="JNW1339" s="141"/>
      <c r="JNX1339" s="141"/>
      <c r="JNY1339" s="141"/>
      <c r="JNZ1339" s="141"/>
      <c r="JOA1339" s="141"/>
      <c r="JOB1339" s="141"/>
      <c r="JOC1339" s="141"/>
      <c r="JOD1339" s="141"/>
      <c r="JOE1339" s="141"/>
      <c r="JOF1339" s="141"/>
      <c r="JOG1339" s="141"/>
      <c r="JOH1339" s="141"/>
      <c r="JOI1339" s="141"/>
      <c r="JOJ1339" s="141"/>
      <c r="JOK1339" s="141"/>
      <c r="JOL1339" s="141"/>
      <c r="JOM1339" s="141"/>
      <c r="JON1339" s="141"/>
      <c r="JOO1339" s="141"/>
      <c r="JOP1339" s="141"/>
      <c r="JOQ1339" s="141"/>
      <c r="JOR1339" s="141"/>
      <c r="JOS1339" s="141"/>
      <c r="JOT1339" s="141"/>
      <c r="JOU1339" s="141"/>
      <c r="JOV1339" s="141"/>
      <c r="JOW1339" s="141"/>
      <c r="JOX1339" s="141"/>
      <c r="JOY1339" s="141"/>
      <c r="JOZ1339" s="141"/>
      <c r="JPA1339" s="141"/>
      <c r="JPB1339" s="141"/>
      <c r="JPC1339" s="141"/>
      <c r="JPD1339" s="141"/>
      <c r="JPE1339" s="141"/>
      <c r="JPF1339" s="141"/>
      <c r="JPG1339" s="141"/>
      <c r="JPH1339" s="141"/>
      <c r="JPI1339" s="141"/>
      <c r="JPJ1339" s="141"/>
      <c r="JPK1339" s="141"/>
      <c r="JPL1339" s="141"/>
      <c r="JPM1339" s="141"/>
      <c r="JPN1339" s="141"/>
      <c r="JPO1339" s="141"/>
      <c r="JPP1339" s="141"/>
      <c r="JPQ1339" s="141"/>
      <c r="JPR1339" s="141"/>
      <c r="JPS1339" s="141"/>
      <c r="JPT1339" s="141"/>
      <c r="JPU1339" s="141"/>
      <c r="JPV1339" s="141"/>
      <c r="JPW1339" s="141"/>
      <c r="JPX1339" s="141"/>
      <c r="JPY1339" s="141"/>
      <c r="JPZ1339" s="141"/>
      <c r="JQA1339" s="141"/>
      <c r="JQB1339" s="141"/>
      <c r="JQC1339" s="141"/>
      <c r="JQD1339" s="141"/>
      <c r="JQE1339" s="141"/>
      <c r="JQF1339" s="141"/>
      <c r="JQG1339" s="141"/>
      <c r="JQH1339" s="141"/>
      <c r="JQI1339" s="141"/>
      <c r="JQJ1339" s="141"/>
      <c r="JQK1339" s="141"/>
      <c r="JQL1339" s="141"/>
      <c r="JQM1339" s="141"/>
      <c r="JQN1339" s="141"/>
      <c r="JQO1339" s="141"/>
      <c r="JQP1339" s="141"/>
      <c r="JQQ1339" s="141"/>
      <c r="JQR1339" s="141"/>
      <c r="JQS1339" s="141"/>
      <c r="JQT1339" s="141"/>
      <c r="JQU1339" s="141"/>
      <c r="JQV1339" s="141"/>
      <c r="JQW1339" s="141"/>
      <c r="JQX1339" s="141"/>
      <c r="JQY1339" s="141"/>
      <c r="JQZ1339" s="141"/>
      <c r="JRA1339" s="141"/>
      <c r="JRB1339" s="141"/>
      <c r="JRC1339" s="141"/>
      <c r="JRD1339" s="141"/>
      <c r="JRE1339" s="141"/>
      <c r="JRF1339" s="141"/>
      <c r="JRG1339" s="141"/>
      <c r="JRH1339" s="141"/>
      <c r="JRI1339" s="141"/>
      <c r="JRJ1339" s="141"/>
      <c r="JRK1339" s="141"/>
      <c r="JRL1339" s="141"/>
      <c r="JRM1339" s="141"/>
      <c r="JRN1339" s="141"/>
      <c r="JRO1339" s="141"/>
      <c r="JRP1339" s="141"/>
      <c r="JRQ1339" s="141"/>
      <c r="JRR1339" s="141"/>
      <c r="JRS1339" s="141"/>
      <c r="JRT1339" s="141"/>
      <c r="JRU1339" s="141"/>
      <c r="JRV1339" s="141"/>
      <c r="JRW1339" s="141"/>
      <c r="JRX1339" s="141"/>
      <c r="JRY1339" s="141"/>
      <c r="JRZ1339" s="141"/>
      <c r="JSA1339" s="141"/>
      <c r="JSB1339" s="141"/>
      <c r="JSC1339" s="141"/>
      <c r="JSD1339" s="141"/>
      <c r="JSE1339" s="141"/>
      <c r="JSF1339" s="141"/>
      <c r="JSG1339" s="141"/>
      <c r="JSH1339" s="141"/>
      <c r="JSI1339" s="141"/>
      <c r="JSJ1339" s="141"/>
      <c r="JSK1339" s="141"/>
      <c r="JSL1339" s="141"/>
      <c r="JSM1339" s="141"/>
      <c r="JSN1339" s="141"/>
      <c r="JSO1339" s="141"/>
      <c r="JSP1339" s="141"/>
      <c r="JSQ1339" s="141"/>
      <c r="JSR1339" s="141"/>
      <c r="JSS1339" s="141"/>
      <c r="JST1339" s="141"/>
      <c r="JSU1339" s="141"/>
      <c r="JSV1339" s="141"/>
      <c r="JSW1339" s="141"/>
      <c r="JSX1339" s="141"/>
      <c r="JSY1339" s="141"/>
      <c r="JSZ1339" s="141"/>
      <c r="JTA1339" s="141"/>
      <c r="JTB1339" s="141"/>
      <c r="JTC1339" s="141"/>
      <c r="JTD1339" s="141"/>
      <c r="JTE1339" s="141"/>
      <c r="JTF1339" s="141"/>
      <c r="JTG1339" s="141"/>
      <c r="JTH1339" s="141"/>
      <c r="JTI1339" s="141"/>
      <c r="JTJ1339" s="141"/>
      <c r="JTK1339" s="141"/>
      <c r="JTL1339" s="141"/>
      <c r="JTM1339" s="141"/>
      <c r="JTN1339" s="141"/>
      <c r="JTO1339" s="141"/>
      <c r="JTP1339" s="141"/>
      <c r="JTQ1339" s="141"/>
      <c r="JTR1339" s="141"/>
      <c r="JTS1339" s="141"/>
      <c r="JTT1339" s="141"/>
      <c r="JTU1339" s="141"/>
      <c r="JTV1339" s="141"/>
      <c r="JTW1339" s="141"/>
      <c r="JTX1339" s="141"/>
      <c r="JTY1339" s="141"/>
      <c r="JTZ1339" s="141"/>
      <c r="JUA1339" s="141"/>
      <c r="JUB1339" s="141"/>
      <c r="JUC1339" s="141"/>
      <c r="JUD1339" s="141"/>
      <c r="JUE1339" s="141"/>
      <c r="JUF1339" s="141"/>
      <c r="JUG1339" s="141"/>
      <c r="JUH1339" s="141"/>
      <c r="JUI1339" s="141"/>
      <c r="JUJ1339" s="141"/>
      <c r="JUK1339" s="141"/>
      <c r="JUL1339" s="141"/>
      <c r="JUM1339" s="141"/>
      <c r="JUN1339" s="141"/>
      <c r="JUO1339" s="141"/>
      <c r="JUP1339" s="141"/>
      <c r="JUQ1339" s="141"/>
      <c r="JUR1339" s="141"/>
      <c r="JUS1339" s="141"/>
      <c r="JUT1339" s="141"/>
      <c r="JUU1339" s="141"/>
      <c r="JUV1339" s="141"/>
      <c r="JUW1339" s="141"/>
      <c r="JUX1339" s="141"/>
      <c r="JUY1339" s="141"/>
      <c r="JUZ1339" s="141"/>
      <c r="JVA1339" s="141"/>
      <c r="JVB1339" s="141"/>
      <c r="JVC1339" s="141"/>
      <c r="JVD1339" s="141"/>
      <c r="JVE1339" s="141"/>
      <c r="JVF1339" s="141"/>
      <c r="JVG1339" s="141"/>
      <c r="JVH1339" s="141"/>
      <c r="JVI1339" s="141"/>
      <c r="JVJ1339" s="141"/>
      <c r="JVK1339" s="141"/>
      <c r="JVL1339" s="141"/>
      <c r="JVM1339" s="141"/>
      <c r="JVN1339" s="141"/>
      <c r="JVO1339" s="141"/>
      <c r="JVP1339" s="141"/>
      <c r="JVQ1339" s="141"/>
      <c r="JVR1339" s="141"/>
      <c r="JVS1339" s="141"/>
      <c r="JVT1339" s="141"/>
      <c r="JVU1339" s="141"/>
      <c r="JVV1339" s="141"/>
      <c r="JVW1339" s="141"/>
      <c r="JVX1339" s="141"/>
      <c r="JVY1339" s="141"/>
      <c r="JVZ1339" s="141"/>
      <c r="JWA1339" s="141"/>
      <c r="JWB1339" s="141"/>
      <c r="JWC1339" s="141"/>
      <c r="JWD1339" s="141"/>
      <c r="JWE1339" s="141"/>
      <c r="JWF1339" s="141"/>
      <c r="JWG1339" s="141"/>
      <c r="JWH1339" s="141"/>
      <c r="JWI1339" s="141"/>
      <c r="JWJ1339" s="141"/>
      <c r="JWK1339" s="141"/>
      <c r="JWL1339" s="141"/>
      <c r="JWM1339" s="141"/>
      <c r="JWN1339" s="141"/>
      <c r="JWO1339" s="141"/>
      <c r="JWP1339" s="141"/>
      <c r="JWQ1339" s="141"/>
      <c r="JWR1339" s="141"/>
      <c r="JWS1339" s="141"/>
      <c r="JWT1339" s="141"/>
      <c r="JWU1339" s="141"/>
      <c r="JWV1339" s="141"/>
      <c r="JWW1339" s="141"/>
      <c r="JWX1339" s="141"/>
      <c r="JWY1339" s="141"/>
      <c r="JWZ1339" s="141"/>
      <c r="JXA1339" s="141"/>
      <c r="JXB1339" s="141"/>
      <c r="JXC1339" s="141"/>
      <c r="JXD1339" s="141"/>
      <c r="JXE1339" s="141"/>
      <c r="JXF1339" s="141"/>
      <c r="JXG1339" s="141"/>
      <c r="JXH1339" s="141"/>
      <c r="JXI1339" s="141"/>
      <c r="JXJ1339" s="141"/>
      <c r="JXK1339" s="141"/>
      <c r="JXL1339" s="141"/>
      <c r="JXM1339" s="141"/>
      <c r="JXN1339" s="141"/>
      <c r="JXO1339" s="141"/>
      <c r="JXP1339" s="141"/>
      <c r="JXQ1339" s="141"/>
      <c r="JXR1339" s="141"/>
      <c r="JXS1339" s="141"/>
      <c r="JXT1339" s="141"/>
      <c r="JXU1339" s="141"/>
      <c r="JXV1339" s="141"/>
      <c r="JXW1339" s="141"/>
      <c r="JXX1339" s="141"/>
      <c r="JXY1339" s="141"/>
      <c r="JXZ1339" s="141"/>
      <c r="JYA1339" s="141"/>
      <c r="JYB1339" s="141"/>
      <c r="JYC1339" s="141"/>
      <c r="JYD1339" s="141"/>
      <c r="JYE1339" s="141"/>
      <c r="JYF1339" s="141"/>
      <c r="JYG1339" s="141"/>
      <c r="JYH1339" s="141"/>
      <c r="JYI1339" s="141"/>
      <c r="JYJ1339" s="141"/>
      <c r="JYK1339" s="141"/>
      <c r="JYL1339" s="141"/>
      <c r="JYM1339" s="141"/>
      <c r="JYN1339" s="141"/>
      <c r="JYO1339" s="141"/>
      <c r="JYP1339" s="141"/>
      <c r="JYQ1339" s="141"/>
      <c r="JYR1339" s="141"/>
      <c r="JYS1339" s="141"/>
      <c r="JYT1339" s="141"/>
      <c r="JYU1339" s="141"/>
      <c r="JYV1339" s="141"/>
      <c r="JYW1339" s="141"/>
      <c r="JYX1339" s="141"/>
      <c r="JYY1339" s="141"/>
      <c r="JYZ1339" s="141"/>
      <c r="JZA1339" s="141"/>
      <c r="JZB1339" s="141"/>
      <c r="JZC1339" s="141"/>
      <c r="JZD1339" s="141"/>
      <c r="JZE1339" s="141"/>
      <c r="JZF1339" s="141"/>
      <c r="JZG1339" s="141"/>
      <c r="JZH1339" s="141"/>
      <c r="JZI1339" s="141"/>
      <c r="JZJ1339" s="141"/>
      <c r="JZK1339" s="141"/>
      <c r="JZL1339" s="141"/>
      <c r="JZM1339" s="141"/>
      <c r="JZN1339" s="141"/>
      <c r="JZO1339" s="141"/>
      <c r="JZP1339" s="141"/>
      <c r="JZQ1339" s="141"/>
      <c r="JZR1339" s="141"/>
      <c r="JZS1339" s="141"/>
      <c r="JZT1339" s="141"/>
      <c r="JZU1339" s="141"/>
      <c r="JZV1339" s="141"/>
      <c r="JZW1339" s="141"/>
      <c r="JZX1339" s="141"/>
      <c r="JZY1339" s="141"/>
      <c r="JZZ1339" s="141"/>
      <c r="KAA1339" s="141"/>
      <c r="KAB1339" s="141"/>
      <c r="KAC1339" s="141"/>
      <c r="KAD1339" s="141"/>
      <c r="KAE1339" s="141"/>
      <c r="KAF1339" s="141"/>
      <c r="KAG1339" s="141"/>
      <c r="KAH1339" s="141"/>
      <c r="KAI1339" s="141"/>
      <c r="KAJ1339" s="141"/>
      <c r="KAK1339" s="141"/>
      <c r="KAL1339" s="141"/>
      <c r="KAM1339" s="141"/>
      <c r="KAN1339" s="141"/>
      <c r="KAO1339" s="141"/>
      <c r="KAP1339" s="141"/>
      <c r="KAQ1339" s="141"/>
      <c r="KAR1339" s="141"/>
      <c r="KAS1339" s="141"/>
      <c r="KAT1339" s="141"/>
      <c r="KAU1339" s="141"/>
      <c r="KAV1339" s="141"/>
      <c r="KAW1339" s="141"/>
      <c r="KAX1339" s="141"/>
      <c r="KAY1339" s="141"/>
      <c r="KAZ1339" s="141"/>
      <c r="KBA1339" s="141"/>
      <c r="KBB1339" s="141"/>
      <c r="KBC1339" s="141"/>
      <c r="KBD1339" s="141"/>
      <c r="KBE1339" s="141"/>
      <c r="KBF1339" s="141"/>
      <c r="KBG1339" s="141"/>
      <c r="KBH1339" s="141"/>
      <c r="KBI1339" s="141"/>
      <c r="KBJ1339" s="141"/>
      <c r="KBK1339" s="141"/>
      <c r="KBL1339" s="141"/>
      <c r="KBM1339" s="141"/>
      <c r="KBN1339" s="141"/>
      <c r="KBO1339" s="141"/>
      <c r="KBP1339" s="141"/>
      <c r="KBQ1339" s="141"/>
      <c r="KBR1339" s="141"/>
      <c r="KBS1339" s="141"/>
      <c r="KBT1339" s="141"/>
      <c r="KBU1339" s="141"/>
      <c r="KBV1339" s="141"/>
      <c r="KBW1339" s="141"/>
      <c r="KBX1339" s="141"/>
      <c r="KBY1339" s="141"/>
      <c r="KBZ1339" s="141"/>
      <c r="KCA1339" s="141"/>
      <c r="KCB1339" s="141"/>
      <c r="KCC1339" s="141"/>
      <c r="KCD1339" s="141"/>
      <c r="KCE1339" s="141"/>
      <c r="KCF1339" s="141"/>
      <c r="KCG1339" s="141"/>
      <c r="KCH1339" s="141"/>
      <c r="KCI1339" s="141"/>
      <c r="KCJ1339" s="141"/>
      <c r="KCK1339" s="141"/>
      <c r="KCL1339" s="141"/>
      <c r="KCM1339" s="141"/>
      <c r="KCN1339" s="141"/>
      <c r="KCO1339" s="141"/>
      <c r="KCP1339" s="141"/>
      <c r="KCQ1339" s="141"/>
      <c r="KCR1339" s="141"/>
      <c r="KCS1339" s="141"/>
      <c r="KCT1339" s="141"/>
      <c r="KCU1339" s="141"/>
      <c r="KCV1339" s="141"/>
      <c r="KCW1339" s="141"/>
      <c r="KCX1339" s="141"/>
      <c r="KCY1339" s="141"/>
      <c r="KCZ1339" s="141"/>
      <c r="KDA1339" s="141"/>
      <c r="KDB1339" s="141"/>
      <c r="KDC1339" s="141"/>
      <c r="KDD1339" s="141"/>
      <c r="KDE1339" s="141"/>
      <c r="KDF1339" s="141"/>
      <c r="KDG1339" s="141"/>
      <c r="KDH1339" s="141"/>
      <c r="KDI1339" s="141"/>
      <c r="KDJ1339" s="141"/>
      <c r="KDK1339" s="141"/>
      <c r="KDL1339" s="141"/>
      <c r="KDM1339" s="141"/>
      <c r="KDN1339" s="141"/>
      <c r="KDO1339" s="141"/>
      <c r="KDP1339" s="141"/>
      <c r="KDQ1339" s="141"/>
      <c r="KDR1339" s="141"/>
      <c r="KDS1339" s="141"/>
      <c r="KDT1339" s="141"/>
      <c r="KDU1339" s="141"/>
      <c r="KDV1339" s="141"/>
      <c r="KDW1339" s="141"/>
      <c r="KDX1339" s="141"/>
      <c r="KDY1339" s="141"/>
      <c r="KDZ1339" s="141"/>
      <c r="KEA1339" s="141"/>
      <c r="KEB1339" s="141"/>
      <c r="KEC1339" s="141"/>
      <c r="KED1339" s="141"/>
      <c r="KEE1339" s="141"/>
      <c r="KEF1339" s="141"/>
      <c r="KEG1339" s="141"/>
      <c r="KEH1339" s="141"/>
      <c r="KEI1339" s="141"/>
      <c r="KEJ1339" s="141"/>
      <c r="KEK1339" s="141"/>
      <c r="KEL1339" s="141"/>
      <c r="KEM1339" s="141"/>
      <c r="KEN1339" s="141"/>
      <c r="KEO1339" s="141"/>
      <c r="KEP1339" s="141"/>
      <c r="KEQ1339" s="141"/>
      <c r="KER1339" s="141"/>
      <c r="KES1339" s="141"/>
      <c r="KET1339" s="141"/>
      <c r="KEU1339" s="141"/>
      <c r="KEV1339" s="141"/>
      <c r="KEW1339" s="141"/>
      <c r="KEX1339" s="141"/>
      <c r="KEY1339" s="141"/>
      <c r="KEZ1339" s="141"/>
      <c r="KFA1339" s="141"/>
      <c r="KFB1339" s="141"/>
      <c r="KFC1339" s="141"/>
      <c r="KFD1339" s="141"/>
      <c r="KFE1339" s="141"/>
      <c r="KFF1339" s="141"/>
      <c r="KFG1339" s="141"/>
      <c r="KFH1339" s="141"/>
      <c r="KFI1339" s="141"/>
      <c r="KFJ1339" s="141"/>
      <c r="KFK1339" s="141"/>
      <c r="KFL1339" s="141"/>
      <c r="KFM1339" s="141"/>
      <c r="KFN1339" s="141"/>
      <c r="KFO1339" s="141"/>
      <c r="KFP1339" s="141"/>
      <c r="KFQ1339" s="141"/>
      <c r="KFR1339" s="141"/>
      <c r="KFS1339" s="141"/>
      <c r="KFT1339" s="141"/>
      <c r="KFU1339" s="141"/>
      <c r="KFV1339" s="141"/>
      <c r="KFW1339" s="141"/>
      <c r="KFX1339" s="141"/>
      <c r="KFY1339" s="141"/>
      <c r="KFZ1339" s="141"/>
      <c r="KGA1339" s="141"/>
      <c r="KGB1339" s="141"/>
      <c r="KGC1339" s="141"/>
      <c r="KGD1339" s="141"/>
      <c r="KGE1339" s="141"/>
      <c r="KGF1339" s="141"/>
      <c r="KGG1339" s="141"/>
      <c r="KGH1339" s="141"/>
      <c r="KGI1339" s="141"/>
      <c r="KGJ1339" s="141"/>
      <c r="KGK1339" s="141"/>
      <c r="KGL1339" s="141"/>
      <c r="KGM1339" s="141"/>
      <c r="KGN1339" s="141"/>
      <c r="KGO1339" s="141"/>
      <c r="KGP1339" s="141"/>
      <c r="KGQ1339" s="141"/>
      <c r="KGR1339" s="141"/>
      <c r="KGS1339" s="141"/>
      <c r="KGT1339" s="141"/>
      <c r="KGU1339" s="141"/>
      <c r="KGV1339" s="141"/>
      <c r="KGW1339" s="141"/>
      <c r="KGX1339" s="141"/>
      <c r="KGY1339" s="141"/>
      <c r="KGZ1339" s="141"/>
      <c r="KHA1339" s="141"/>
      <c r="KHB1339" s="141"/>
      <c r="KHC1339" s="141"/>
      <c r="KHD1339" s="141"/>
      <c r="KHE1339" s="141"/>
      <c r="KHF1339" s="141"/>
      <c r="KHG1339" s="141"/>
      <c r="KHH1339" s="141"/>
      <c r="KHI1339" s="141"/>
      <c r="KHJ1339" s="141"/>
      <c r="KHK1339" s="141"/>
      <c r="KHL1339" s="141"/>
      <c r="KHM1339" s="141"/>
      <c r="KHN1339" s="141"/>
      <c r="KHO1339" s="141"/>
      <c r="KHP1339" s="141"/>
      <c r="KHQ1339" s="141"/>
      <c r="KHR1339" s="141"/>
      <c r="KHS1339" s="141"/>
      <c r="KHT1339" s="141"/>
      <c r="KHU1339" s="141"/>
      <c r="KHV1339" s="141"/>
      <c r="KHW1339" s="141"/>
      <c r="KHX1339" s="141"/>
      <c r="KHY1339" s="141"/>
      <c r="KHZ1339" s="141"/>
      <c r="KIA1339" s="141"/>
      <c r="KIB1339" s="141"/>
      <c r="KIC1339" s="141"/>
      <c r="KID1339" s="141"/>
      <c r="KIE1339" s="141"/>
      <c r="KIF1339" s="141"/>
      <c r="KIG1339" s="141"/>
      <c r="KIH1339" s="141"/>
      <c r="KII1339" s="141"/>
      <c r="KIJ1339" s="141"/>
      <c r="KIK1339" s="141"/>
      <c r="KIL1339" s="141"/>
      <c r="KIM1339" s="141"/>
      <c r="KIN1339" s="141"/>
      <c r="KIO1339" s="141"/>
      <c r="KIP1339" s="141"/>
      <c r="KIQ1339" s="141"/>
      <c r="KIR1339" s="141"/>
      <c r="KIS1339" s="141"/>
      <c r="KIT1339" s="141"/>
      <c r="KIU1339" s="141"/>
      <c r="KIV1339" s="141"/>
      <c r="KIW1339" s="141"/>
      <c r="KIX1339" s="141"/>
      <c r="KIY1339" s="141"/>
      <c r="KIZ1339" s="141"/>
      <c r="KJA1339" s="141"/>
      <c r="KJB1339" s="141"/>
      <c r="KJC1339" s="141"/>
      <c r="KJD1339" s="141"/>
      <c r="KJE1339" s="141"/>
      <c r="KJF1339" s="141"/>
      <c r="KJG1339" s="141"/>
      <c r="KJH1339" s="141"/>
      <c r="KJI1339" s="141"/>
      <c r="KJJ1339" s="141"/>
      <c r="KJK1339" s="141"/>
      <c r="KJL1339" s="141"/>
      <c r="KJM1339" s="141"/>
      <c r="KJN1339" s="141"/>
      <c r="KJO1339" s="141"/>
      <c r="KJP1339" s="141"/>
      <c r="KJQ1339" s="141"/>
      <c r="KJR1339" s="141"/>
      <c r="KJS1339" s="141"/>
      <c r="KJT1339" s="141"/>
      <c r="KJU1339" s="141"/>
      <c r="KJV1339" s="141"/>
      <c r="KJW1339" s="141"/>
      <c r="KJX1339" s="141"/>
      <c r="KJY1339" s="141"/>
      <c r="KJZ1339" s="141"/>
      <c r="KKA1339" s="141"/>
      <c r="KKB1339" s="141"/>
      <c r="KKC1339" s="141"/>
      <c r="KKD1339" s="141"/>
      <c r="KKE1339" s="141"/>
      <c r="KKF1339" s="141"/>
      <c r="KKG1339" s="141"/>
      <c r="KKH1339" s="141"/>
      <c r="KKI1339" s="141"/>
      <c r="KKJ1339" s="141"/>
      <c r="KKK1339" s="141"/>
      <c r="KKL1339" s="141"/>
      <c r="KKM1339" s="141"/>
      <c r="KKN1339" s="141"/>
      <c r="KKO1339" s="141"/>
      <c r="KKP1339" s="141"/>
      <c r="KKQ1339" s="141"/>
      <c r="KKR1339" s="141"/>
      <c r="KKS1339" s="141"/>
      <c r="KKT1339" s="141"/>
      <c r="KKU1339" s="141"/>
      <c r="KKV1339" s="141"/>
      <c r="KKW1339" s="141"/>
      <c r="KKX1339" s="141"/>
      <c r="KKY1339" s="141"/>
      <c r="KKZ1339" s="141"/>
      <c r="KLA1339" s="141"/>
      <c r="KLB1339" s="141"/>
      <c r="KLC1339" s="141"/>
      <c r="KLD1339" s="141"/>
      <c r="KLE1339" s="141"/>
      <c r="KLF1339" s="141"/>
      <c r="KLG1339" s="141"/>
      <c r="KLH1339" s="141"/>
      <c r="KLI1339" s="141"/>
      <c r="KLJ1339" s="141"/>
      <c r="KLK1339" s="141"/>
      <c r="KLL1339" s="141"/>
      <c r="KLM1339" s="141"/>
      <c r="KLN1339" s="141"/>
      <c r="KLO1339" s="141"/>
      <c r="KLP1339" s="141"/>
      <c r="KLQ1339" s="141"/>
      <c r="KLR1339" s="141"/>
      <c r="KLS1339" s="141"/>
      <c r="KLT1339" s="141"/>
      <c r="KLU1339" s="141"/>
      <c r="KLV1339" s="141"/>
      <c r="KLW1339" s="141"/>
      <c r="KLX1339" s="141"/>
      <c r="KLY1339" s="141"/>
      <c r="KLZ1339" s="141"/>
      <c r="KMA1339" s="141"/>
      <c r="KMB1339" s="141"/>
      <c r="KMC1339" s="141"/>
      <c r="KMD1339" s="141"/>
      <c r="KME1339" s="141"/>
      <c r="KMF1339" s="141"/>
      <c r="KMG1339" s="141"/>
      <c r="KMH1339" s="141"/>
      <c r="KMI1339" s="141"/>
      <c r="KMJ1339" s="141"/>
      <c r="KMK1339" s="141"/>
      <c r="KML1339" s="141"/>
      <c r="KMM1339" s="141"/>
      <c r="KMN1339" s="141"/>
      <c r="KMO1339" s="141"/>
      <c r="KMP1339" s="141"/>
      <c r="KMQ1339" s="141"/>
      <c r="KMR1339" s="141"/>
      <c r="KMS1339" s="141"/>
      <c r="KMT1339" s="141"/>
      <c r="KMU1339" s="141"/>
      <c r="KMV1339" s="141"/>
      <c r="KMW1339" s="141"/>
      <c r="KMX1339" s="141"/>
      <c r="KMY1339" s="141"/>
      <c r="KMZ1339" s="141"/>
      <c r="KNA1339" s="141"/>
      <c r="KNB1339" s="141"/>
      <c r="KNC1339" s="141"/>
      <c r="KND1339" s="141"/>
      <c r="KNE1339" s="141"/>
      <c r="KNF1339" s="141"/>
      <c r="KNG1339" s="141"/>
      <c r="KNH1339" s="141"/>
      <c r="KNI1339" s="141"/>
      <c r="KNJ1339" s="141"/>
      <c r="KNK1339" s="141"/>
      <c r="KNL1339" s="141"/>
      <c r="KNM1339" s="141"/>
      <c r="KNN1339" s="141"/>
      <c r="KNO1339" s="141"/>
      <c r="KNP1339" s="141"/>
      <c r="KNQ1339" s="141"/>
      <c r="KNR1339" s="141"/>
      <c r="KNS1339" s="141"/>
      <c r="KNT1339" s="141"/>
      <c r="KNU1339" s="141"/>
      <c r="KNV1339" s="141"/>
      <c r="KNW1339" s="141"/>
      <c r="KNX1339" s="141"/>
      <c r="KNY1339" s="141"/>
      <c r="KNZ1339" s="141"/>
      <c r="KOA1339" s="141"/>
      <c r="KOB1339" s="141"/>
      <c r="KOC1339" s="141"/>
      <c r="KOD1339" s="141"/>
      <c r="KOE1339" s="141"/>
      <c r="KOF1339" s="141"/>
      <c r="KOG1339" s="141"/>
      <c r="KOH1339" s="141"/>
      <c r="KOI1339" s="141"/>
      <c r="KOJ1339" s="141"/>
      <c r="KOK1339" s="141"/>
      <c r="KOL1339" s="141"/>
      <c r="KOM1339" s="141"/>
      <c r="KON1339" s="141"/>
      <c r="KOO1339" s="141"/>
      <c r="KOP1339" s="141"/>
      <c r="KOQ1339" s="141"/>
      <c r="KOR1339" s="141"/>
      <c r="KOS1339" s="141"/>
      <c r="KOT1339" s="141"/>
      <c r="KOU1339" s="141"/>
      <c r="KOV1339" s="141"/>
      <c r="KOW1339" s="141"/>
      <c r="KOX1339" s="141"/>
      <c r="KOY1339" s="141"/>
      <c r="KOZ1339" s="141"/>
      <c r="KPA1339" s="141"/>
      <c r="KPB1339" s="141"/>
      <c r="KPC1339" s="141"/>
      <c r="KPD1339" s="141"/>
      <c r="KPE1339" s="141"/>
      <c r="KPF1339" s="141"/>
      <c r="KPG1339" s="141"/>
      <c r="KPH1339" s="141"/>
      <c r="KPI1339" s="141"/>
      <c r="KPJ1339" s="141"/>
      <c r="KPK1339" s="141"/>
      <c r="KPL1339" s="141"/>
      <c r="KPM1339" s="141"/>
      <c r="KPN1339" s="141"/>
      <c r="KPO1339" s="141"/>
      <c r="KPP1339" s="141"/>
      <c r="KPQ1339" s="141"/>
      <c r="KPR1339" s="141"/>
      <c r="KPS1339" s="141"/>
      <c r="KPT1339" s="141"/>
      <c r="KPU1339" s="141"/>
      <c r="KPV1339" s="141"/>
      <c r="KPW1339" s="141"/>
      <c r="KPX1339" s="141"/>
      <c r="KPY1339" s="141"/>
      <c r="KPZ1339" s="141"/>
      <c r="KQA1339" s="141"/>
      <c r="KQB1339" s="141"/>
      <c r="KQC1339" s="141"/>
      <c r="KQD1339" s="141"/>
      <c r="KQE1339" s="141"/>
      <c r="KQF1339" s="141"/>
      <c r="KQG1339" s="141"/>
      <c r="KQH1339" s="141"/>
      <c r="KQI1339" s="141"/>
      <c r="KQJ1339" s="141"/>
      <c r="KQK1339" s="141"/>
      <c r="KQL1339" s="141"/>
      <c r="KQM1339" s="141"/>
      <c r="KQN1339" s="141"/>
      <c r="KQO1339" s="141"/>
      <c r="KQP1339" s="141"/>
      <c r="KQQ1339" s="141"/>
      <c r="KQR1339" s="141"/>
      <c r="KQS1339" s="141"/>
      <c r="KQT1339" s="141"/>
      <c r="KQU1339" s="141"/>
      <c r="KQV1339" s="141"/>
      <c r="KQW1339" s="141"/>
      <c r="KQX1339" s="141"/>
      <c r="KQY1339" s="141"/>
      <c r="KQZ1339" s="141"/>
      <c r="KRA1339" s="141"/>
      <c r="KRB1339" s="141"/>
      <c r="KRC1339" s="141"/>
      <c r="KRD1339" s="141"/>
      <c r="KRE1339" s="141"/>
      <c r="KRF1339" s="141"/>
      <c r="KRG1339" s="141"/>
      <c r="KRH1339" s="141"/>
      <c r="KRI1339" s="141"/>
      <c r="KRJ1339" s="141"/>
      <c r="KRK1339" s="141"/>
      <c r="KRL1339" s="141"/>
      <c r="KRM1339" s="141"/>
      <c r="KRN1339" s="141"/>
      <c r="KRO1339" s="141"/>
      <c r="KRP1339" s="141"/>
      <c r="KRQ1339" s="141"/>
      <c r="KRR1339" s="141"/>
      <c r="KRS1339" s="141"/>
      <c r="KRT1339" s="141"/>
      <c r="KRU1339" s="141"/>
      <c r="KRV1339" s="141"/>
      <c r="KRW1339" s="141"/>
      <c r="KRX1339" s="141"/>
      <c r="KRY1339" s="141"/>
      <c r="KRZ1339" s="141"/>
      <c r="KSA1339" s="141"/>
      <c r="KSB1339" s="141"/>
      <c r="KSC1339" s="141"/>
      <c r="KSD1339" s="141"/>
      <c r="KSE1339" s="141"/>
      <c r="KSF1339" s="141"/>
      <c r="KSG1339" s="141"/>
      <c r="KSH1339" s="141"/>
      <c r="KSI1339" s="141"/>
      <c r="KSJ1339" s="141"/>
      <c r="KSK1339" s="141"/>
      <c r="KSL1339" s="141"/>
      <c r="KSM1339" s="141"/>
      <c r="KSN1339" s="141"/>
      <c r="KSO1339" s="141"/>
      <c r="KSP1339" s="141"/>
      <c r="KSQ1339" s="141"/>
      <c r="KSR1339" s="141"/>
      <c r="KSS1339" s="141"/>
      <c r="KST1339" s="141"/>
      <c r="KSU1339" s="141"/>
      <c r="KSV1339" s="141"/>
      <c r="KSW1339" s="141"/>
      <c r="KSX1339" s="141"/>
      <c r="KSY1339" s="141"/>
      <c r="KSZ1339" s="141"/>
      <c r="KTA1339" s="141"/>
      <c r="KTB1339" s="141"/>
      <c r="KTC1339" s="141"/>
      <c r="KTD1339" s="141"/>
      <c r="KTE1339" s="141"/>
      <c r="KTF1339" s="141"/>
      <c r="KTG1339" s="141"/>
      <c r="KTH1339" s="141"/>
      <c r="KTI1339" s="141"/>
      <c r="KTJ1339" s="141"/>
      <c r="KTK1339" s="141"/>
      <c r="KTL1339" s="141"/>
      <c r="KTM1339" s="141"/>
      <c r="KTN1339" s="141"/>
      <c r="KTO1339" s="141"/>
      <c r="KTP1339" s="141"/>
      <c r="KTQ1339" s="141"/>
      <c r="KTR1339" s="141"/>
      <c r="KTS1339" s="141"/>
      <c r="KTT1339" s="141"/>
      <c r="KTU1339" s="141"/>
      <c r="KTV1339" s="141"/>
      <c r="KTW1339" s="141"/>
      <c r="KTX1339" s="141"/>
      <c r="KTY1339" s="141"/>
      <c r="KTZ1339" s="141"/>
      <c r="KUA1339" s="141"/>
      <c r="KUB1339" s="141"/>
      <c r="KUC1339" s="141"/>
      <c r="KUD1339" s="141"/>
      <c r="KUE1339" s="141"/>
      <c r="KUF1339" s="141"/>
      <c r="KUG1339" s="141"/>
      <c r="KUH1339" s="141"/>
      <c r="KUI1339" s="141"/>
      <c r="KUJ1339" s="141"/>
      <c r="KUK1339" s="141"/>
      <c r="KUL1339" s="141"/>
      <c r="KUM1339" s="141"/>
      <c r="KUN1339" s="141"/>
      <c r="KUO1339" s="141"/>
      <c r="KUP1339" s="141"/>
      <c r="KUQ1339" s="141"/>
      <c r="KUR1339" s="141"/>
      <c r="KUS1339" s="141"/>
      <c r="KUT1339" s="141"/>
      <c r="KUU1339" s="141"/>
      <c r="KUV1339" s="141"/>
      <c r="KUW1339" s="141"/>
      <c r="KUX1339" s="141"/>
      <c r="KUY1339" s="141"/>
      <c r="KUZ1339" s="141"/>
      <c r="KVA1339" s="141"/>
      <c r="KVB1339" s="141"/>
      <c r="KVC1339" s="141"/>
      <c r="KVD1339" s="141"/>
      <c r="KVE1339" s="141"/>
      <c r="KVF1339" s="141"/>
      <c r="KVG1339" s="141"/>
      <c r="KVH1339" s="141"/>
      <c r="KVI1339" s="141"/>
      <c r="KVJ1339" s="141"/>
      <c r="KVK1339" s="141"/>
      <c r="KVL1339" s="141"/>
      <c r="KVM1339" s="141"/>
      <c r="KVN1339" s="141"/>
      <c r="KVO1339" s="141"/>
      <c r="KVP1339" s="141"/>
      <c r="KVQ1339" s="141"/>
      <c r="KVR1339" s="141"/>
      <c r="KVS1339" s="141"/>
      <c r="KVT1339" s="141"/>
      <c r="KVU1339" s="141"/>
      <c r="KVV1339" s="141"/>
      <c r="KVW1339" s="141"/>
      <c r="KVX1339" s="141"/>
      <c r="KVY1339" s="141"/>
      <c r="KVZ1339" s="141"/>
      <c r="KWA1339" s="141"/>
      <c r="KWB1339" s="141"/>
      <c r="KWC1339" s="141"/>
      <c r="KWD1339" s="141"/>
      <c r="KWE1339" s="141"/>
      <c r="KWF1339" s="141"/>
      <c r="KWG1339" s="141"/>
      <c r="KWH1339" s="141"/>
      <c r="KWI1339" s="141"/>
      <c r="KWJ1339" s="141"/>
      <c r="KWK1339" s="141"/>
      <c r="KWL1339" s="141"/>
      <c r="KWM1339" s="141"/>
      <c r="KWN1339" s="141"/>
      <c r="KWO1339" s="141"/>
      <c r="KWP1339" s="141"/>
      <c r="KWQ1339" s="141"/>
      <c r="KWR1339" s="141"/>
      <c r="KWS1339" s="141"/>
      <c r="KWT1339" s="141"/>
      <c r="KWU1339" s="141"/>
      <c r="KWV1339" s="141"/>
      <c r="KWW1339" s="141"/>
      <c r="KWX1339" s="141"/>
      <c r="KWY1339" s="141"/>
      <c r="KWZ1339" s="141"/>
      <c r="KXA1339" s="141"/>
      <c r="KXB1339" s="141"/>
      <c r="KXC1339" s="141"/>
      <c r="KXD1339" s="141"/>
      <c r="KXE1339" s="141"/>
      <c r="KXF1339" s="141"/>
      <c r="KXG1339" s="141"/>
      <c r="KXH1339" s="141"/>
      <c r="KXI1339" s="141"/>
      <c r="KXJ1339" s="141"/>
      <c r="KXK1339" s="141"/>
      <c r="KXL1339" s="141"/>
      <c r="KXM1339" s="141"/>
      <c r="KXN1339" s="141"/>
      <c r="KXO1339" s="141"/>
      <c r="KXP1339" s="141"/>
      <c r="KXQ1339" s="141"/>
      <c r="KXR1339" s="141"/>
      <c r="KXS1339" s="141"/>
      <c r="KXT1339" s="141"/>
      <c r="KXU1339" s="141"/>
      <c r="KXV1339" s="141"/>
      <c r="KXW1339" s="141"/>
      <c r="KXX1339" s="141"/>
      <c r="KXY1339" s="141"/>
      <c r="KXZ1339" s="141"/>
      <c r="KYA1339" s="141"/>
      <c r="KYB1339" s="141"/>
      <c r="KYC1339" s="141"/>
      <c r="KYD1339" s="141"/>
      <c r="KYE1339" s="141"/>
      <c r="KYF1339" s="141"/>
      <c r="KYG1339" s="141"/>
      <c r="KYH1339" s="141"/>
      <c r="KYI1339" s="141"/>
      <c r="KYJ1339" s="141"/>
      <c r="KYK1339" s="141"/>
      <c r="KYL1339" s="141"/>
      <c r="KYM1339" s="141"/>
      <c r="KYN1339" s="141"/>
      <c r="KYO1339" s="141"/>
      <c r="KYP1339" s="141"/>
      <c r="KYQ1339" s="141"/>
      <c r="KYR1339" s="141"/>
      <c r="KYS1339" s="141"/>
      <c r="KYT1339" s="141"/>
      <c r="KYU1339" s="141"/>
      <c r="KYV1339" s="141"/>
      <c r="KYW1339" s="141"/>
      <c r="KYX1339" s="141"/>
      <c r="KYY1339" s="141"/>
      <c r="KYZ1339" s="141"/>
      <c r="KZA1339" s="141"/>
      <c r="KZB1339" s="141"/>
      <c r="KZC1339" s="141"/>
      <c r="KZD1339" s="141"/>
      <c r="KZE1339" s="141"/>
      <c r="KZF1339" s="141"/>
      <c r="KZG1339" s="141"/>
      <c r="KZH1339" s="141"/>
      <c r="KZI1339" s="141"/>
      <c r="KZJ1339" s="141"/>
      <c r="KZK1339" s="141"/>
      <c r="KZL1339" s="141"/>
      <c r="KZM1339" s="141"/>
      <c r="KZN1339" s="141"/>
      <c r="KZO1339" s="141"/>
      <c r="KZP1339" s="141"/>
      <c r="KZQ1339" s="141"/>
      <c r="KZR1339" s="141"/>
      <c r="KZS1339" s="141"/>
      <c r="KZT1339" s="141"/>
      <c r="KZU1339" s="141"/>
      <c r="KZV1339" s="141"/>
      <c r="KZW1339" s="141"/>
      <c r="KZX1339" s="141"/>
      <c r="KZY1339" s="141"/>
      <c r="KZZ1339" s="141"/>
      <c r="LAA1339" s="141"/>
      <c r="LAB1339" s="141"/>
      <c r="LAC1339" s="141"/>
      <c r="LAD1339" s="141"/>
      <c r="LAE1339" s="141"/>
      <c r="LAF1339" s="141"/>
      <c r="LAG1339" s="141"/>
      <c r="LAH1339" s="141"/>
      <c r="LAI1339" s="141"/>
      <c r="LAJ1339" s="141"/>
      <c r="LAK1339" s="141"/>
      <c r="LAL1339" s="141"/>
      <c r="LAM1339" s="141"/>
      <c r="LAN1339" s="141"/>
      <c r="LAO1339" s="141"/>
      <c r="LAP1339" s="141"/>
      <c r="LAQ1339" s="141"/>
      <c r="LAR1339" s="141"/>
      <c r="LAS1339" s="141"/>
      <c r="LAT1339" s="141"/>
      <c r="LAU1339" s="141"/>
      <c r="LAV1339" s="141"/>
      <c r="LAW1339" s="141"/>
      <c r="LAX1339" s="141"/>
      <c r="LAY1339" s="141"/>
      <c r="LAZ1339" s="141"/>
      <c r="LBA1339" s="141"/>
      <c r="LBB1339" s="141"/>
      <c r="LBC1339" s="141"/>
      <c r="LBD1339" s="141"/>
      <c r="LBE1339" s="141"/>
      <c r="LBF1339" s="141"/>
      <c r="LBG1339" s="141"/>
      <c r="LBH1339" s="141"/>
      <c r="LBI1339" s="141"/>
      <c r="LBJ1339" s="141"/>
      <c r="LBK1339" s="141"/>
      <c r="LBL1339" s="141"/>
      <c r="LBM1339" s="141"/>
      <c r="LBN1339" s="141"/>
      <c r="LBO1339" s="141"/>
      <c r="LBP1339" s="141"/>
      <c r="LBQ1339" s="141"/>
      <c r="LBR1339" s="141"/>
      <c r="LBS1339" s="141"/>
      <c r="LBT1339" s="141"/>
      <c r="LBU1339" s="141"/>
      <c r="LBV1339" s="141"/>
      <c r="LBW1339" s="141"/>
      <c r="LBX1339" s="141"/>
      <c r="LBY1339" s="141"/>
      <c r="LBZ1339" s="141"/>
      <c r="LCA1339" s="141"/>
      <c r="LCB1339" s="141"/>
      <c r="LCC1339" s="141"/>
      <c r="LCD1339" s="141"/>
      <c r="LCE1339" s="141"/>
      <c r="LCF1339" s="141"/>
      <c r="LCG1339" s="141"/>
      <c r="LCH1339" s="141"/>
      <c r="LCI1339" s="141"/>
      <c r="LCJ1339" s="141"/>
      <c r="LCK1339" s="141"/>
      <c r="LCL1339" s="141"/>
      <c r="LCM1339" s="141"/>
      <c r="LCN1339" s="141"/>
      <c r="LCO1339" s="141"/>
      <c r="LCP1339" s="141"/>
      <c r="LCQ1339" s="141"/>
      <c r="LCR1339" s="141"/>
      <c r="LCS1339" s="141"/>
      <c r="LCT1339" s="141"/>
      <c r="LCU1339" s="141"/>
      <c r="LCV1339" s="141"/>
      <c r="LCW1339" s="141"/>
      <c r="LCX1339" s="141"/>
      <c r="LCY1339" s="141"/>
      <c r="LCZ1339" s="141"/>
      <c r="LDA1339" s="141"/>
      <c r="LDB1339" s="141"/>
      <c r="LDC1339" s="141"/>
      <c r="LDD1339" s="141"/>
      <c r="LDE1339" s="141"/>
      <c r="LDF1339" s="141"/>
      <c r="LDG1339" s="141"/>
      <c r="LDH1339" s="141"/>
      <c r="LDI1339" s="141"/>
      <c r="LDJ1339" s="141"/>
      <c r="LDK1339" s="141"/>
      <c r="LDL1339" s="141"/>
      <c r="LDM1339" s="141"/>
      <c r="LDN1339" s="141"/>
      <c r="LDO1339" s="141"/>
      <c r="LDP1339" s="141"/>
      <c r="LDQ1339" s="141"/>
      <c r="LDR1339" s="141"/>
      <c r="LDS1339" s="141"/>
      <c r="LDT1339" s="141"/>
      <c r="LDU1339" s="141"/>
      <c r="LDV1339" s="141"/>
      <c r="LDW1339" s="141"/>
      <c r="LDX1339" s="141"/>
      <c r="LDY1339" s="141"/>
      <c r="LDZ1339" s="141"/>
      <c r="LEA1339" s="141"/>
      <c r="LEB1339" s="141"/>
      <c r="LEC1339" s="141"/>
      <c r="LED1339" s="141"/>
      <c r="LEE1339" s="141"/>
      <c r="LEF1339" s="141"/>
      <c r="LEG1339" s="141"/>
      <c r="LEH1339" s="141"/>
      <c r="LEI1339" s="141"/>
      <c r="LEJ1339" s="141"/>
      <c r="LEK1339" s="141"/>
      <c r="LEL1339" s="141"/>
      <c r="LEM1339" s="141"/>
      <c r="LEN1339" s="141"/>
      <c r="LEO1339" s="141"/>
      <c r="LEP1339" s="141"/>
      <c r="LEQ1339" s="141"/>
      <c r="LER1339" s="141"/>
      <c r="LES1339" s="141"/>
      <c r="LET1339" s="141"/>
      <c r="LEU1339" s="141"/>
      <c r="LEV1339" s="141"/>
      <c r="LEW1339" s="141"/>
      <c r="LEX1339" s="141"/>
      <c r="LEY1339" s="141"/>
      <c r="LEZ1339" s="141"/>
      <c r="LFA1339" s="141"/>
      <c r="LFB1339" s="141"/>
      <c r="LFC1339" s="141"/>
      <c r="LFD1339" s="141"/>
      <c r="LFE1339" s="141"/>
      <c r="LFF1339" s="141"/>
      <c r="LFG1339" s="141"/>
      <c r="LFH1339" s="141"/>
      <c r="LFI1339" s="141"/>
      <c r="LFJ1339" s="141"/>
      <c r="LFK1339" s="141"/>
      <c r="LFL1339" s="141"/>
      <c r="LFM1339" s="141"/>
      <c r="LFN1339" s="141"/>
      <c r="LFO1339" s="141"/>
      <c r="LFP1339" s="141"/>
      <c r="LFQ1339" s="141"/>
      <c r="LFR1339" s="141"/>
      <c r="LFS1339" s="141"/>
      <c r="LFT1339" s="141"/>
      <c r="LFU1339" s="141"/>
      <c r="LFV1339" s="141"/>
      <c r="LFW1339" s="141"/>
      <c r="LFX1339" s="141"/>
      <c r="LFY1339" s="141"/>
      <c r="LFZ1339" s="141"/>
      <c r="LGA1339" s="141"/>
      <c r="LGB1339" s="141"/>
      <c r="LGC1339" s="141"/>
      <c r="LGD1339" s="141"/>
      <c r="LGE1339" s="141"/>
      <c r="LGF1339" s="141"/>
      <c r="LGG1339" s="141"/>
      <c r="LGH1339" s="141"/>
      <c r="LGI1339" s="141"/>
      <c r="LGJ1339" s="141"/>
      <c r="LGK1339" s="141"/>
      <c r="LGL1339" s="141"/>
      <c r="LGM1339" s="141"/>
      <c r="LGN1339" s="141"/>
      <c r="LGO1339" s="141"/>
      <c r="LGP1339" s="141"/>
      <c r="LGQ1339" s="141"/>
      <c r="LGR1339" s="141"/>
      <c r="LGS1339" s="141"/>
      <c r="LGT1339" s="141"/>
      <c r="LGU1339" s="141"/>
      <c r="LGV1339" s="141"/>
      <c r="LGW1339" s="141"/>
      <c r="LGX1339" s="141"/>
      <c r="LGY1339" s="141"/>
      <c r="LGZ1339" s="141"/>
      <c r="LHA1339" s="141"/>
      <c r="LHB1339" s="141"/>
      <c r="LHC1339" s="141"/>
      <c r="LHD1339" s="141"/>
      <c r="LHE1339" s="141"/>
      <c r="LHF1339" s="141"/>
      <c r="LHG1339" s="141"/>
      <c r="LHH1339" s="141"/>
      <c r="LHI1339" s="141"/>
      <c r="LHJ1339" s="141"/>
      <c r="LHK1339" s="141"/>
      <c r="LHL1339" s="141"/>
      <c r="LHM1339" s="141"/>
      <c r="LHN1339" s="141"/>
      <c r="LHO1339" s="141"/>
      <c r="LHP1339" s="141"/>
      <c r="LHQ1339" s="141"/>
      <c r="LHR1339" s="141"/>
      <c r="LHS1339" s="141"/>
      <c r="LHT1339" s="141"/>
      <c r="LHU1339" s="141"/>
      <c r="LHV1339" s="141"/>
      <c r="LHW1339" s="141"/>
      <c r="LHX1339" s="141"/>
      <c r="LHY1339" s="141"/>
      <c r="LHZ1339" s="141"/>
      <c r="LIA1339" s="141"/>
      <c r="LIB1339" s="141"/>
      <c r="LIC1339" s="141"/>
      <c r="LID1339" s="141"/>
      <c r="LIE1339" s="141"/>
      <c r="LIF1339" s="141"/>
      <c r="LIG1339" s="141"/>
      <c r="LIH1339" s="141"/>
      <c r="LII1339" s="141"/>
      <c r="LIJ1339" s="141"/>
      <c r="LIK1339" s="141"/>
      <c r="LIL1339" s="141"/>
      <c r="LIM1339" s="141"/>
      <c r="LIN1339" s="141"/>
      <c r="LIO1339" s="141"/>
      <c r="LIP1339" s="141"/>
      <c r="LIQ1339" s="141"/>
      <c r="LIR1339" s="141"/>
      <c r="LIS1339" s="141"/>
      <c r="LIT1339" s="141"/>
      <c r="LIU1339" s="141"/>
      <c r="LIV1339" s="141"/>
      <c r="LIW1339" s="141"/>
      <c r="LIX1339" s="141"/>
      <c r="LIY1339" s="141"/>
      <c r="LIZ1339" s="141"/>
      <c r="LJA1339" s="141"/>
      <c r="LJB1339" s="141"/>
      <c r="LJC1339" s="141"/>
      <c r="LJD1339" s="141"/>
      <c r="LJE1339" s="141"/>
      <c r="LJF1339" s="141"/>
      <c r="LJG1339" s="141"/>
      <c r="LJH1339" s="141"/>
      <c r="LJI1339" s="141"/>
      <c r="LJJ1339" s="141"/>
      <c r="LJK1339" s="141"/>
      <c r="LJL1339" s="141"/>
      <c r="LJM1339" s="141"/>
      <c r="LJN1339" s="141"/>
      <c r="LJO1339" s="141"/>
      <c r="LJP1339" s="141"/>
      <c r="LJQ1339" s="141"/>
      <c r="LJR1339" s="141"/>
      <c r="LJS1339" s="141"/>
      <c r="LJT1339" s="141"/>
      <c r="LJU1339" s="141"/>
      <c r="LJV1339" s="141"/>
      <c r="LJW1339" s="141"/>
      <c r="LJX1339" s="141"/>
      <c r="LJY1339" s="141"/>
      <c r="LJZ1339" s="141"/>
      <c r="LKA1339" s="141"/>
      <c r="LKB1339" s="141"/>
      <c r="LKC1339" s="141"/>
      <c r="LKD1339" s="141"/>
      <c r="LKE1339" s="141"/>
      <c r="LKF1339" s="141"/>
      <c r="LKG1339" s="141"/>
      <c r="LKH1339" s="141"/>
      <c r="LKI1339" s="141"/>
      <c r="LKJ1339" s="141"/>
      <c r="LKK1339" s="141"/>
      <c r="LKL1339" s="141"/>
      <c r="LKM1339" s="141"/>
      <c r="LKN1339" s="141"/>
      <c r="LKO1339" s="141"/>
      <c r="LKP1339" s="141"/>
      <c r="LKQ1339" s="141"/>
      <c r="LKR1339" s="141"/>
      <c r="LKS1339" s="141"/>
      <c r="LKT1339" s="141"/>
      <c r="LKU1339" s="141"/>
      <c r="LKV1339" s="141"/>
      <c r="LKW1339" s="141"/>
      <c r="LKX1339" s="141"/>
      <c r="LKY1339" s="141"/>
      <c r="LKZ1339" s="141"/>
      <c r="LLA1339" s="141"/>
      <c r="LLB1339" s="141"/>
      <c r="LLC1339" s="141"/>
      <c r="LLD1339" s="141"/>
      <c r="LLE1339" s="141"/>
      <c r="LLF1339" s="141"/>
      <c r="LLG1339" s="141"/>
      <c r="LLH1339" s="141"/>
      <c r="LLI1339" s="141"/>
      <c r="LLJ1339" s="141"/>
      <c r="LLK1339" s="141"/>
      <c r="LLL1339" s="141"/>
      <c r="LLM1339" s="141"/>
      <c r="LLN1339" s="141"/>
      <c r="LLO1339" s="141"/>
      <c r="LLP1339" s="141"/>
      <c r="LLQ1339" s="141"/>
      <c r="LLR1339" s="141"/>
      <c r="LLS1339" s="141"/>
      <c r="LLT1339" s="141"/>
      <c r="LLU1339" s="141"/>
      <c r="LLV1339" s="141"/>
      <c r="LLW1339" s="141"/>
      <c r="LLX1339" s="141"/>
      <c r="LLY1339" s="141"/>
      <c r="LLZ1339" s="141"/>
      <c r="LMA1339" s="141"/>
      <c r="LMB1339" s="141"/>
      <c r="LMC1339" s="141"/>
      <c r="LMD1339" s="141"/>
      <c r="LME1339" s="141"/>
      <c r="LMF1339" s="141"/>
      <c r="LMG1339" s="141"/>
      <c r="LMH1339" s="141"/>
      <c r="LMI1339" s="141"/>
      <c r="LMJ1339" s="141"/>
      <c r="LMK1339" s="141"/>
      <c r="LML1339" s="141"/>
      <c r="LMM1339" s="141"/>
      <c r="LMN1339" s="141"/>
      <c r="LMO1339" s="141"/>
      <c r="LMP1339" s="141"/>
      <c r="LMQ1339" s="141"/>
      <c r="LMR1339" s="141"/>
      <c r="LMS1339" s="141"/>
      <c r="LMT1339" s="141"/>
      <c r="LMU1339" s="141"/>
      <c r="LMV1339" s="141"/>
      <c r="LMW1339" s="141"/>
      <c r="LMX1339" s="141"/>
      <c r="LMY1339" s="141"/>
      <c r="LMZ1339" s="141"/>
      <c r="LNA1339" s="141"/>
      <c r="LNB1339" s="141"/>
      <c r="LNC1339" s="141"/>
      <c r="LND1339" s="141"/>
      <c r="LNE1339" s="141"/>
      <c r="LNF1339" s="141"/>
      <c r="LNG1339" s="141"/>
      <c r="LNH1339" s="141"/>
      <c r="LNI1339" s="141"/>
      <c r="LNJ1339" s="141"/>
      <c r="LNK1339" s="141"/>
      <c r="LNL1339" s="141"/>
      <c r="LNM1339" s="141"/>
      <c r="LNN1339" s="141"/>
      <c r="LNO1339" s="141"/>
      <c r="LNP1339" s="141"/>
      <c r="LNQ1339" s="141"/>
      <c r="LNR1339" s="141"/>
      <c r="LNS1339" s="141"/>
      <c r="LNT1339" s="141"/>
      <c r="LNU1339" s="141"/>
      <c r="LNV1339" s="141"/>
      <c r="LNW1339" s="141"/>
      <c r="LNX1339" s="141"/>
      <c r="LNY1339" s="141"/>
      <c r="LNZ1339" s="141"/>
      <c r="LOA1339" s="141"/>
      <c r="LOB1339" s="141"/>
      <c r="LOC1339" s="141"/>
      <c r="LOD1339" s="141"/>
      <c r="LOE1339" s="141"/>
      <c r="LOF1339" s="141"/>
      <c r="LOG1339" s="141"/>
      <c r="LOH1339" s="141"/>
      <c r="LOI1339" s="141"/>
      <c r="LOJ1339" s="141"/>
      <c r="LOK1339" s="141"/>
      <c r="LOL1339" s="141"/>
      <c r="LOM1339" s="141"/>
      <c r="LON1339" s="141"/>
      <c r="LOO1339" s="141"/>
      <c r="LOP1339" s="141"/>
      <c r="LOQ1339" s="141"/>
      <c r="LOR1339" s="141"/>
      <c r="LOS1339" s="141"/>
      <c r="LOT1339" s="141"/>
      <c r="LOU1339" s="141"/>
      <c r="LOV1339" s="141"/>
      <c r="LOW1339" s="141"/>
      <c r="LOX1339" s="141"/>
      <c r="LOY1339" s="141"/>
      <c r="LOZ1339" s="141"/>
      <c r="LPA1339" s="141"/>
      <c r="LPB1339" s="141"/>
      <c r="LPC1339" s="141"/>
      <c r="LPD1339" s="141"/>
      <c r="LPE1339" s="141"/>
      <c r="LPF1339" s="141"/>
      <c r="LPG1339" s="141"/>
      <c r="LPH1339" s="141"/>
      <c r="LPI1339" s="141"/>
      <c r="LPJ1339" s="141"/>
      <c r="LPK1339" s="141"/>
      <c r="LPL1339" s="141"/>
      <c r="LPM1339" s="141"/>
      <c r="LPN1339" s="141"/>
      <c r="LPO1339" s="141"/>
      <c r="LPP1339" s="141"/>
      <c r="LPQ1339" s="141"/>
      <c r="LPR1339" s="141"/>
      <c r="LPS1339" s="141"/>
      <c r="LPT1339" s="141"/>
      <c r="LPU1339" s="141"/>
      <c r="LPV1339" s="141"/>
      <c r="LPW1339" s="141"/>
      <c r="LPX1339" s="141"/>
      <c r="LPY1339" s="141"/>
      <c r="LPZ1339" s="141"/>
      <c r="LQA1339" s="141"/>
      <c r="LQB1339" s="141"/>
      <c r="LQC1339" s="141"/>
      <c r="LQD1339" s="141"/>
      <c r="LQE1339" s="141"/>
      <c r="LQF1339" s="141"/>
      <c r="LQG1339" s="141"/>
      <c r="LQH1339" s="141"/>
      <c r="LQI1339" s="141"/>
      <c r="LQJ1339" s="141"/>
      <c r="LQK1339" s="141"/>
      <c r="LQL1339" s="141"/>
      <c r="LQM1339" s="141"/>
      <c r="LQN1339" s="141"/>
      <c r="LQO1339" s="141"/>
      <c r="LQP1339" s="141"/>
      <c r="LQQ1339" s="141"/>
      <c r="LQR1339" s="141"/>
      <c r="LQS1339" s="141"/>
      <c r="LQT1339" s="141"/>
      <c r="LQU1339" s="141"/>
      <c r="LQV1339" s="141"/>
      <c r="LQW1339" s="141"/>
      <c r="LQX1339" s="141"/>
      <c r="LQY1339" s="141"/>
      <c r="LQZ1339" s="141"/>
      <c r="LRA1339" s="141"/>
      <c r="LRB1339" s="141"/>
      <c r="LRC1339" s="141"/>
      <c r="LRD1339" s="141"/>
      <c r="LRE1339" s="141"/>
      <c r="LRF1339" s="141"/>
      <c r="LRG1339" s="141"/>
      <c r="LRH1339" s="141"/>
      <c r="LRI1339" s="141"/>
      <c r="LRJ1339" s="141"/>
      <c r="LRK1339" s="141"/>
      <c r="LRL1339" s="141"/>
      <c r="LRM1339" s="141"/>
      <c r="LRN1339" s="141"/>
      <c r="LRO1339" s="141"/>
      <c r="LRP1339" s="141"/>
      <c r="LRQ1339" s="141"/>
      <c r="LRR1339" s="141"/>
      <c r="LRS1339" s="141"/>
      <c r="LRT1339" s="141"/>
      <c r="LRU1339" s="141"/>
      <c r="LRV1339" s="141"/>
      <c r="LRW1339" s="141"/>
      <c r="LRX1339" s="141"/>
      <c r="LRY1339" s="141"/>
      <c r="LRZ1339" s="141"/>
      <c r="LSA1339" s="141"/>
      <c r="LSB1339" s="141"/>
      <c r="LSC1339" s="141"/>
      <c r="LSD1339" s="141"/>
      <c r="LSE1339" s="141"/>
      <c r="LSF1339" s="141"/>
      <c r="LSG1339" s="141"/>
      <c r="LSH1339" s="141"/>
      <c r="LSI1339" s="141"/>
      <c r="LSJ1339" s="141"/>
      <c r="LSK1339" s="141"/>
      <c r="LSL1339" s="141"/>
      <c r="LSM1339" s="141"/>
      <c r="LSN1339" s="141"/>
      <c r="LSO1339" s="141"/>
      <c r="LSP1339" s="141"/>
      <c r="LSQ1339" s="141"/>
      <c r="LSR1339" s="141"/>
      <c r="LSS1339" s="141"/>
      <c r="LST1339" s="141"/>
      <c r="LSU1339" s="141"/>
      <c r="LSV1339" s="141"/>
      <c r="LSW1339" s="141"/>
      <c r="LSX1339" s="141"/>
      <c r="LSY1339" s="141"/>
      <c r="LSZ1339" s="141"/>
      <c r="LTA1339" s="141"/>
      <c r="LTB1339" s="141"/>
      <c r="LTC1339" s="141"/>
      <c r="LTD1339" s="141"/>
      <c r="LTE1339" s="141"/>
      <c r="LTF1339" s="141"/>
      <c r="LTG1339" s="141"/>
      <c r="LTH1339" s="141"/>
      <c r="LTI1339" s="141"/>
      <c r="LTJ1339" s="141"/>
      <c r="LTK1339" s="141"/>
      <c r="LTL1339" s="141"/>
      <c r="LTM1339" s="141"/>
      <c r="LTN1339" s="141"/>
      <c r="LTO1339" s="141"/>
      <c r="LTP1339" s="141"/>
      <c r="LTQ1339" s="141"/>
      <c r="LTR1339" s="141"/>
      <c r="LTS1339" s="141"/>
      <c r="LTT1339" s="141"/>
      <c r="LTU1339" s="141"/>
      <c r="LTV1339" s="141"/>
      <c r="LTW1339" s="141"/>
      <c r="LTX1339" s="141"/>
      <c r="LTY1339" s="141"/>
      <c r="LTZ1339" s="141"/>
      <c r="LUA1339" s="141"/>
      <c r="LUB1339" s="141"/>
      <c r="LUC1339" s="141"/>
      <c r="LUD1339" s="141"/>
      <c r="LUE1339" s="141"/>
      <c r="LUF1339" s="141"/>
      <c r="LUG1339" s="141"/>
      <c r="LUH1339" s="141"/>
      <c r="LUI1339" s="141"/>
      <c r="LUJ1339" s="141"/>
      <c r="LUK1339" s="141"/>
      <c r="LUL1339" s="141"/>
      <c r="LUM1339" s="141"/>
      <c r="LUN1339" s="141"/>
      <c r="LUO1339" s="141"/>
      <c r="LUP1339" s="141"/>
      <c r="LUQ1339" s="141"/>
      <c r="LUR1339" s="141"/>
      <c r="LUS1339" s="141"/>
      <c r="LUT1339" s="141"/>
      <c r="LUU1339" s="141"/>
      <c r="LUV1339" s="141"/>
      <c r="LUW1339" s="141"/>
      <c r="LUX1339" s="141"/>
      <c r="LUY1339" s="141"/>
      <c r="LUZ1339" s="141"/>
      <c r="LVA1339" s="141"/>
      <c r="LVB1339" s="141"/>
      <c r="LVC1339" s="141"/>
      <c r="LVD1339" s="141"/>
      <c r="LVE1339" s="141"/>
      <c r="LVF1339" s="141"/>
      <c r="LVG1339" s="141"/>
      <c r="LVH1339" s="141"/>
      <c r="LVI1339" s="141"/>
      <c r="LVJ1339" s="141"/>
      <c r="LVK1339" s="141"/>
      <c r="LVL1339" s="141"/>
      <c r="LVM1339" s="141"/>
      <c r="LVN1339" s="141"/>
      <c r="LVO1339" s="141"/>
      <c r="LVP1339" s="141"/>
      <c r="LVQ1339" s="141"/>
      <c r="LVR1339" s="141"/>
      <c r="LVS1339" s="141"/>
      <c r="LVT1339" s="141"/>
      <c r="LVU1339" s="141"/>
      <c r="LVV1339" s="141"/>
      <c r="LVW1339" s="141"/>
      <c r="LVX1339" s="141"/>
      <c r="LVY1339" s="141"/>
      <c r="LVZ1339" s="141"/>
      <c r="LWA1339" s="141"/>
      <c r="LWB1339" s="141"/>
      <c r="LWC1339" s="141"/>
      <c r="LWD1339" s="141"/>
      <c r="LWE1339" s="141"/>
      <c r="LWF1339" s="141"/>
      <c r="LWG1339" s="141"/>
      <c r="LWH1339" s="141"/>
      <c r="LWI1339" s="141"/>
      <c r="LWJ1339" s="141"/>
      <c r="LWK1339" s="141"/>
      <c r="LWL1339" s="141"/>
      <c r="LWM1339" s="141"/>
      <c r="LWN1339" s="141"/>
      <c r="LWO1339" s="141"/>
      <c r="LWP1339" s="141"/>
      <c r="LWQ1339" s="141"/>
      <c r="LWR1339" s="141"/>
      <c r="LWS1339" s="141"/>
      <c r="LWT1339" s="141"/>
      <c r="LWU1339" s="141"/>
      <c r="LWV1339" s="141"/>
      <c r="LWW1339" s="141"/>
      <c r="LWX1339" s="141"/>
      <c r="LWY1339" s="141"/>
      <c r="LWZ1339" s="141"/>
      <c r="LXA1339" s="141"/>
      <c r="LXB1339" s="141"/>
      <c r="LXC1339" s="141"/>
      <c r="LXD1339" s="141"/>
      <c r="LXE1339" s="141"/>
      <c r="LXF1339" s="141"/>
      <c r="LXG1339" s="141"/>
      <c r="LXH1339" s="141"/>
      <c r="LXI1339" s="141"/>
      <c r="LXJ1339" s="141"/>
      <c r="LXK1339" s="141"/>
      <c r="LXL1339" s="141"/>
      <c r="LXM1339" s="141"/>
      <c r="LXN1339" s="141"/>
      <c r="LXO1339" s="141"/>
      <c r="LXP1339" s="141"/>
      <c r="LXQ1339" s="141"/>
      <c r="LXR1339" s="141"/>
      <c r="LXS1339" s="141"/>
      <c r="LXT1339" s="141"/>
      <c r="LXU1339" s="141"/>
      <c r="LXV1339" s="141"/>
      <c r="LXW1339" s="141"/>
      <c r="LXX1339" s="141"/>
      <c r="LXY1339" s="141"/>
      <c r="LXZ1339" s="141"/>
      <c r="LYA1339" s="141"/>
      <c r="LYB1339" s="141"/>
      <c r="LYC1339" s="141"/>
      <c r="LYD1339" s="141"/>
      <c r="LYE1339" s="141"/>
      <c r="LYF1339" s="141"/>
      <c r="LYG1339" s="141"/>
      <c r="LYH1339" s="141"/>
      <c r="LYI1339" s="141"/>
      <c r="LYJ1339" s="141"/>
      <c r="LYK1339" s="141"/>
      <c r="LYL1339" s="141"/>
      <c r="LYM1339" s="141"/>
      <c r="LYN1339" s="141"/>
      <c r="LYO1339" s="141"/>
      <c r="LYP1339" s="141"/>
      <c r="LYQ1339" s="141"/>
      <c r="LYR1339" s="141"/>
      <c r="LYS1339" s="141"/>
      <c r="LYT1339" s="141"/>
      <c r="LYU1339" s="141"/>
      <c r="LYV1339" s="141"/>
      <c r="LYW1339" s="141"/>
      <c r="LYX1339" s="141"/>
      <c r="LYY1339" s="141"/>
      <c r="LYZ1339" s="141"/>
      <c r="LZA1339" s="141"/>
      <c r="LZB1339" s="141"/>
      <c r="LZC1339" s="141"/>
      <c r="LZD1339" s="141"/>
      <c r="LZE1339" s="141"/>
      <c r="LZF1339" s="141"/>
      <c r="LZG1339" s="141"/>
      <c r="LZH1339" s="141"/>
      <c r="LZI1339" s="141"/>
      <c r="LZJ1339" s="141"/>
      <c r="LZK1339" s="141"/>
      <c r="LZL1339" s="141"/>
      <c r="LZM1339" s="141"/>
      <c r="LZN1339" s="141"/>
      <c r="LZO1339" s="141"/>
      <c r="LZP1339" s="141"/>
      <c r="LZQ1339" s="141"/>
      <c r="LZR1339" s="141"/>
      <c r="LZS1339" s="141"/>
      <c r="LZT1339" s="141"/>
      <c r="LZU1339" s="141"/>
      <c r="LZV1339" s="141"/>
      <c r="LZW1339" s="141"/>
      <c r="LZX1339" s="141"/>
      <c r="LZY1339" s="141"/>
      <c r="LZZ1339" s="141"/>
      <c r="MAA1339" s="141"/>
      <c r="MAB1339" s="141"/>
      <c r="MAC1339" s="141"/>
      <c r="MAD1339" s="141"/>
      <c r="MAE1339" s="141"/>
      <c r="MAF1339" s="141"/>
      <c r="MAG1339" s="141"/>
      <c r="MAH1339" s="141"/>
      <c r="MAI1339" s="141"/>
      <c r="MAJ1339" s="141"/>
      <c r="MAK1339" s="141"/>
      <c r="MAL1339" s="141"/>
      <c r="MAM1339" s="141"/>
      <c r="MAN1339" s="141"/>
      <c r="MAO1339" s="141"/>
      <c r="MAP1339" s="141"/>
      <c r="MAQ1339" s="141"/>
      <c r="MAR1339" s="141"/>
      <c r="MAS1339" s="141"/>
      <c r="MAT1339" s="141"/>
      <c r="MAU1339" s="141"/>
      <c r="MAV1339" s="141"/>
      <c r="MAW1339" s="141"/>
      <c r="MAX1339" s="141"/>
      <c r="MAY1339" s="141"/>
      <c r="MAZ1339" s="141"/>
      <c r="MBA1339" s="141"/>
      <c r="MBB1339" s="141"/>
      <c r="MBC1339" s="141"/>
      <c r="MBD1339" s="141"/>
      <c r="MBE1339" s="141"/>
      <c r="MBF1339" s="141"/>
      <c r="MBG1339" s="141"/>
      <c r="MBH1339" s="141"/>
      <c r="MBI1339" s="141"/>
      <c r="MBJ1339" s="141"/>
      <c r="MBK1339" s="141"/>
      <c r="MBL1339" s="141"/>
      <c r="MBM1339" s="141"/>
      <c r="MBN1339" s="141"/>
      <c r="MBO1339" s="141"/>
      <c r="MBP1339" s="141"/>
      <c r="MBQ1339" s="141"/>
      <c r="MBR1339" s="141"/>
      <c r="MBS1339" s="141"/>
      <c r="MBT1339" s="141"/>
      <c r="MBU1339" s="141"/>
      <c r="MBV1339" s="141"/>
      <c r="MBW1339" s="141"/>
      <c r="MBX1339" s="141"/>
      <c r="MBY1339" s="141"/>
      <c r="MBZ1339" s="141"/>
      <c r="MCA1339" s="141"/>
      <c r="MCB1339" s="141"/>
      <c r="MCC1339" s="141"/>
      <c r="MCD1339" s="141"/>
      <c r="MCE1339" s="141"/>
      <c r="MCF1339" s="141"/>
      <c r="MCG1339" s="141"/>
      <c r="MCH1339" s="141"/>
      <c r="MCI1339" s="141"/>
      <c r="MCJ1339" s="141"/>
      <c r="MCK1339" s="141"/>
      <c r="MCL1339" s="141"/>
      <c r="MCM1339" s="141"/>
      <c r="MCN1339" s="141"/>
      <c r="MCO1339" s="141"/>
      <c r="MCP1339" s="141"/>
      <c r="MCQ1339" s="141"/>
      <c r="MCR1339" s="141"/>
      <c r="MCS1339" s="141"/>
      <c r="MCT1339" s="141"/>
      <c r="MCU1339" s="141"/>
      <c r="MCV1339" s="141"/>
      <c r="MCW1339" s="141"/>
      <c r="MCX1339" s="141"/>
      <c r="MCY1339" s="141"/>
      <c r="MCZ1339" s="141"/>
      <c r="MDA1339" s="141"/>
      <c r="MDB1339" s="141"/>
      <c r="MDC1339" s="141"/>
      <c r="MDD1339" s="141"/>
      <c r="MDE1339" s="141"/>
      <c r="MDF1339" s="141"/>
      <c r="MDG1339" s="141"/>
      <c r="MDH1339" s="141"/>
      <c r="MDI1339" s="141"/>
      <c r="MDJ1339" s="141"/>
      <c r="MDK1339" s="141"/>
      <c r="MDL1339" s="141"/>
      <c r="MDM1339" s="141"/>
      <c r="MDN1339" s="141"/>
      <c r="MDO1339" s="141"/>
      <c r="MDP1339" s="141"/>
      <c r="MDQ1339" s="141"/>
      <c r="MDR1339" s="141"/>
      <c r="MDS1339" s="141"/>
      <c r="MDT1339" s="141"/>
      <c r="MDU1339" s="141"/>
      <c r="MDV1339" s="141"/>
      <c r="MDW1339" s="141"/>
      <c r="MDX1339" s="141"/>
      <c r="MDY1339" s="141"/>
      <c r="MDZ1339" s="141"/>
      <c r="MEA1339" s="141"/>
      <c r="MEB1339" s="141"/>
      <c r="MEC1339" s="141"/>
      <c r="MED1339" s="141"/>
      <c r="MEE1339" s="141"/>
      <c r="MEF1339" s="141"/>
      <c r="MEG1339" s="141"/>
      <c r="MEH1339" s="141"/>
      <c r="MEI1339" s="141"/>
      <c r="MEJ1339" s="141"/>
      <c r="MEK1339" s="141"/>
      <c r="MEL1339" s="141"/>
      <c r="MEM1339" s="141"/>
      <c r="MEN1339" s="141"/>
      <c r="MEO1339" s="141"/>
      <c r="MEP1339" s="141"/>
      <c r="MEQ1339" s="141"/>
      <c r="MER1339" s="141"/>
      <c r="MES1339" s="141"/>
      <c r="MET1339" s="141"/>
      <c r="MEU1339" s="141"/>
      <c r="MEV1339" s="141"/>
      <c r="MEW1339" s="141"/>
      <c r="MEX1339" s="141"/>
      <c r="MEY1339" s="141"/>
      <c r="MEZ1339" s="141"/>
      <c r="MFA1339" s="141"/>
      <c r="MFB1339" s="141"/>
      <c r="MFC1339" s="141"/>
      <c r="MFD1339" s="141"/>
      <c r="MFE1339" s="141"/>
      <c r="MFF1339" s="141"/>
      <c r="MFG1339" s="141"/>
      <c r="MFH1339" s="141"/>
      <c r="MFI1339" s="141"/>
      <c r="MFJ1339" s="141"/>
      <c r="MFK1339" s="141"/>
      <c r="MFL1339" s="141"/>
      <c r="MFM1339" s="141"/>
      <c r="MFN1339" s="141"/>
      <c r="MFO1339" s="141"/>
      <c r="MFP1339" s="141"/>
      <c r="MFQ1339" s="141"/>
      <c r="MFR1339" s="141"/>
      <c r="MFS1339" s="141"/>
      <c r="MFT1339" s="141"/>
      <c r="MFU1339" s="141"/>
      <c r="MFV1339" s="141"/>
      <c r="MFW1339" s="141"/>
      <c r="MFX1339" s="141"/>
      <c r="MFY1339" s="141"/>
      <c r="MFZ1339" s="141"/>
      <c r="MGA1339" s="141"/>
      <c r="MGB1339" s="141"/>
      <c r="MGC1339" s="141"/>
      <c r="MGD1339" s="141"/>
      <c r="MGE1339" s="141"/>
      <c r="MGF1339" s="141"/>
      <c r="MGG1339" s="141"/>
      <c r="MGH1339" s="141"/>
      <c r="MGI1339" s="141"/>
      <c r="MGJ1339" s="141"/>
      <c r="MGK1339" s="141"/>
      <c r="MGL1339" s="141"/>
      <c r="MGM1339" s="141"/>
      <c r="MGN1339" s="141"/>
      <c r="MGO1339" s="141"/>
      <c r="MGP1339" s="141"/>
      <c r="MGQ1339" s="141"/>
      <c r="MGR1339" s="141"/>
      <c r="MGS1339" s="141"/>
      <c r="MGT1339" s="141"/>
      <c r="MGU1339" s="141"/>
      <c r="MGV1339" s="141"/>
      <c r="MGW1339" s="141"/>
      <c r="MGX1339" s="141"/>
      <c r="MGY1339" s="141"/>
      <c r="MGZ1339" s="141"/>
      <c r="MHA1339" s="141"/>
      <c r="MHB1339" s="141"/>
      <c r="MHC1339" s="141"/>
      <c r="MHD1339" s="141"/>
      <c r="MHE1339" s="141"/>
      <c r="MHF1339" s="141"/>
      <c r="MHG1339" s="141"/>
      <c r="MHH1339" s="141"/>
      <c r="MHI1339" s="141"/>
      <c r="MHJ1339" s="141"/>
      <c r="MHK1339" s="141"/>
      <c r="MHL1339" s="141"/>
      <c r="MHM1339" s="141"/>
      <c r="MHN1339" s="141"/>
      <c r="MHO1339" s="141"/>
      <c r="MHP1339" s="141"/>
      <c r="MHQ1339" s="141"/>
      <c r="MHR1339" s="141"/>
      <c r="MHS1339" s="141"/>
      <c r="MHT1339" s="141"/>
      <c r="MHU1339" s="141"/>
      <c r="MHV1339" s="141"/>
      <c r="MHW1339" s="141"/>
      <c r="MHX1339" s="141"/>
      <c r="MHY1339" s="141"/>
      <c r="MHZ1339" s="141"/>
      <c r="MIA1339" s="141"/>
      <c r="MIB1339" s="141"/>
      <c r="MIC1339" s="141"/>
      <c r="MID1339" s="141"/>
      <c r="MIE1339" s="141"/>
      <c r="MIF1339" s="141"/>
      <c r="MIG1339" s="141"/>
      <c r="MIH1339" s="141"/>
      <c r="MII1339" s="141"/>
      <c r="MIJ1339" s="141"/>
      <c r="MIK1339" s="141"/>
      <c r="MIL1339" s="141"/>
      <c r="MIM1339" s="141"/>
      <c r="MIN1339" s="141"/>
      <c r="MIO1339" s="141"/>
      <c r="MIP1339" s="141"/>
      <c r="MIQ1339" s="141"/>
      <c r="MIR1339" s="141"/>
      <c r="MIS1339" s="141"/>
      <c r="MIT1339" s="141"/>
      <c r="MIU1339" s="141"/>
      <c r="MIV1339" s="141"/>
      <c r="MIW1339" s="141"/>
      <c r="MIX1339" s="141"/>
      <c r="MIY1339" s="141"/>
      <c r="MIZ1339" s="141"/>
      <c r="MJA1339" s="141"/>
      <c r="MJB1339" s="141"/>
      <c r="MJC1339" s="141"/>
      <c r="MJD1339" s="141"/>
      <c r="MJE1339" s="141"/>
      <c r="MJF1339" s="141"/>
      <c r="MJG1339" s="141"/>
      <c r="MJH1339" s="141"/>
      <c r="MJI1339" s="141"/>
      <c r="MJJ1339" s="141"/>
      <c r="MJK1339" s="141"/>
      <c r="MJL1339" s="141"/>
      <c r="MJM1339" s="141"/>
      <c r="MJN1339" s="141"/>
      <c r="MJO1339" s="141"/>
      <c r="MJP1339" s="141"/>
      <c r="MJQ1339" s="141"/>
      <c r="MJR1339" s="141"/>
      <c r="MJS1339" s="141"/>
      <c r="MJT1339" s="141"/>
      <c r="MJU1339" s="141"/>
      <c r="MJV1339" s="141"/>
      <c r="MJW1339" s="141"/>
      <c r="MJX1339" s="141"/>
      <c r="MJY1339" s="141"/>
      <c r="MJZ1339" s="141"/>
      <c r="MKA1339" s="141"/>
      <c r="MKB1339" s="141"/>
      <c r="MKC1339" s="141"/>
      <c r="MKD1339" s="141"/>
      <c r="MKE1339" s="141"/>
      <c r="MKF1339" s="141"/>
      <c r="MKG1339" s="141"/>
      <c r="MKH1339" s="141"/>
      <c r="MKI1339" s="141"/>
      <c r="MKJ1339" s="141"/>
      <c r="MKK1339" s="141"/>
      <c r="MKL1339" s="141"/>
      <c r="MKM1339" s="141"/>
      <c r="MKN1339" s="141"/>
      <c r="MKO1339" s="141"/>
      <c r="MKP1339" s="141"/>
      <c r="MKQ1339" s="141"/>
      <c r="MKR1339" s="141"/>
      <c r="MKS1339" s="141"/>
      <c r="MKT1339" s="141"/>
      <c r="MKU1339" s="141"/>
      <c r="MKV1339" s="141"/>
      <c r="MKW1339" s="141"/>
      <c r="MKX1339" s="141"/>
      <c r="MKY1339" s="141"/>
      <c r="MKZ1339" s="141"/>
      <c r="MLA1339" s="141"/>
      <c r="MLB1339" s="141"/>
      <c r="MLC1339" s="141"/>
      <c r="MLD1339" s="141"/>
      <c r="MLE1339" s="141"/>
      <c r="MLF1339" s="141"/>
      <c r="MLG1339" s="141"/>
      <c r="MLH1339" s="141"/>
      <c r="MLI1339" s="141"/>
      <c r="MLJ1339" s="141"/>
      <c r="MLK1339" s="141"/>
      <c r="MLL1339" s="141"/>
      <c r="MLM1339" s="141"/>
      <c r="MLN1339" s="141"/>
      <c r="MLO1339" s="141"/>
      <c r="MLP1339" s="141"/>
      <c r="MLQ1339" s="141"/>
      <c r="MLR1339" s="141"/>
      <c r="MLS1339" s="141"/>
      <c r="MLT1339" s="141"/>
      <c r="MLU1339" s="141"/>
      <c r="MLV1339" s="141"/>
      <c r="MLW1339" s="141"/>
      <c r="MLX1339" s="141"/>
      <c r="MLY1339" s="141"/>
      <c r="MLZ1339" s="141"/>
      <c r="MMA1339" s="141"/>
      <c r="MMB1339" s="141"/>
      <c r="MMC1339" s="141"/>
      <c r="MMD1339" s="141"/>
      <c r="MME1339" s="141"/>
      <c r="MMF1339" s="141"/>
      <c r="MMG1339" s="141"/>
      <c r="MMH1339" s="141"/>
      <c r="MMI1339" s="141"/>
      <c r="MMJ1339" s="141"/>
      <c r="MMK1339" s="141"/>
      <c r="MML1339" s="141"/>
      <c r="MMM1339" s="141"/>
      <c r="MMN1339" s="141"/>
      <c r="MMO1339" s="141"/>
      <c r="MMP1339" s="141"/>
      <c r="MMQ1339" s="141"/>
      <c r="MMR1339" s="141"/>
      <c r="MMS1339" s="141"/>
      <c r="MMT1339" s="141"/>
      <c r="MMU1339" s="141"/>
      <c r="MMV1339" s="141"/>
      <c r="MMW1339" s="141"/>
      <c r="MMX1339" s="141"/>
      <c r="MMY1339" s="141"/>
      <c r="MMZ1339" s="141"/>
      <c r="MNA1339" s="141"/>
      <c r="MNB1339" s="141"/>
      <c r="MNC1339" s="141"/>
      <c r="MND1339" s="141"/>
      <c r="MNE1339" s="141"/>
      <c r="MNF1339" s="141"/>
      <c r="MNG1339" s="141"/>
      <c r="MNH1339" s="141"/>
      <c r="MNI1339" s="141"/>
      <c r="MNJ1339" s="141"/>
      <c r="MNK1339" s="141"/>
      <c r="MNL1339" s="141"/>
      <c r="MNM1339" s="141"/>
      <c r="MNN1339" s="141"/>
      <c r="MNO1339" s="141"/>
      <c r="MNP1339" s="141"/>
      <c r="MNQ1339" s="141"/>
      <c r="MNR1339" s="141"/>
      <c r="MNS1339" s="141"/>
      <c r="MNT1339" s="141"/>
      <c r="MNU1339" s="141"/>
      <c r="MNV1339" s="141"/>
      <c r="MNW1339" s="141"/>
      <c r="MNX1339" s="141"/>
      <c r="MNY1339" s="141"/>
      <c r="MNZ1339" s="141"/>
      <c r="MOA1339" s="141"/>
      <c r="MOB1339" s="141"/>
      <c r="MOC1339" s="141"/>
      <c r="MOD1339" s="141"/>
      <c r="MOE1339" s="141"/>
      <c r="MOF1339" s="141"/>
      <c r="MOG1339" s="141"/>
      <c r="MOH1339" s="141"/>
      <c r="MOI1339" s="141"/>
      <c r="MOJ1339" s="141"/>
      <c r="MOK1339" s="141"/>
      <c r="MOL1339" s="141"/>
      <c r="MOM1339" s="141"/>
      <c r="MON1339" s="141"/>
      <c r="MOO1339" s="141"/>
      <c r="MOP1339" s="141"/>
      <c r="MOQ1339" s="141"/>
      <c r="MOR1339" s="141"/>
      <c r="MOS1339" s="141"/>
      <c r="MOT1339" s="141"/>
      <c r="MOU1339" s="141"/>
      <c r="MOV1339" s="141"/>
      <c r="MOW1339" s="141"/>
      <c r="MOX1339" s="141"/>
      <c r="MOY1339" s="141"/>
      <c r="MOZ1339" s="141"/>
      <c r="MPA1339" s="141"/>
      <c r="MPB1339" s="141"/>
      <c r="MPC1339" s="141"/>
      <c r="MPD1339" s="141"/>
      <c r="MPE1339" s="141"/>
      <c r="MPF1339" s="141"/>
      <c r="MPG1339" s="141"/>
      <c r="MPH1339" s="141"/>
      <c r="MPI1339" s="141"/>
      <c r="MPJ1339" s="141"/>
      <c r="MPK1339" s="141"/>
      <c r="MPL1339" s="141"/>
      <c r="MPM1339" s="141"/>
      <c r="MPN1339" s="141"/>
      <c r="MPO1339" s="141"/>
      <c r="MPP1339" s="141"/>
      <c r="MPQ1339" s="141"/>
      <c r="MPR1339" s="141"/>
      <c r="MPS1339" s="141"/>
      <c r="MPT1339" s="141"/>
      <c r="MPU1339" s="141"/>
      <c r="MPV1339" s="141"/>
      <c r="MPW1339" s="141"/>
      <c r="MPX1339" s="141"/>
      <c r="MPY1339" s="141"/>
      <c r="MPZ1339" s="141"/>
      <c r="MQA1339" s="141"/>
      <c r="MQB1339" s="141"/>
      <c r="MQC1339" s="141"/>
      <c r="MQD1339" s="141"/>
      <c r="MQE1339" s="141"/>
      <c r="MQF1339" s="141"/>
      <c r="MQG1339" s="141"/>
      <c r="MQH1339" s="141"/>
      <c r="MQI1339" s="141"/>
      <c r="MQJ1339" s="141"/>
      <c r="MQK1339" s="141"/>
      <c r="MQL1339" s="141"/>
      <c r="MQM1339" s="141"/>
      <c r="MQN1339" s="141"/>
      <c r="MQO1339" s="141"/>
      <c r="MQP1339" s="141"/>
      <c r="MQQ1339" s="141"/>
      <c r="MQR1339" s="141"/>
      <c r="MQS1339" s="141"/>
      <c r="MQT1339" s="141"/>
      <c r="MQU1339" s="141"/>
      <c r="MQV1339" s="141"/>
      <c r="MQW1339" s="141"/>
      <c r="MQX1339" s="141"/>
      <c r="MQY1339" s="141"/>
      <c r="MQZ1339" s="141"/>
      <c r="MRA1339" s="141"/>
      <c r="MRB1339" s="141"/>
      <c r="MRC1339" s="141"/>
      <c r="MRD1339" s="141"/>
      <c r="MRE1339" s="141"/>
      <c r="MRF1339" s="141"/>
      <c r="MRG1339" s="141"/>
      <c r="MRH1339" s="141"/>
      <c r="MRI1339" s="141"/>
      <c r="MRJ1339" s="141"/>
      <c r="MRK1339" s="141"/>
      <c r="MRL1339" s="141"/>
      <c r="MRM1339" s="141"/>
      <c r="MRN1339" s="141"/>
      <c r="MRO1339" s="141"/>
      <c r="MRP1339" s="141"/>
      <c r="MRQ1339" s="141"/>
      <c r="MRR1339" s="141"/>
      <c r="MRS1339" s="141"/>
      <c r="MRT1339" s="141"/>
      <c r="MRU1339" s="141"/>
      <c r="MRV1339" s="141"/>
      <c r="MRW1339" s="141"/>
      <c r="MRX1339" s="141"/>
      <c r="MRY1339" s="141"/>
      <c r="MRZ1339" s="141"/>
      <c r="MSA1339" s="141"/>
      <c r="MSB1339" s="141"/>
      <c r="MSC1339" s="141"/>
      <c r="MSD1339" s="141"/>
      <c r="MSE1339" s="141"/>
      <c r="MSF1339" s="141"/>
      <c r="MSG1339" s="141"/>
      <c r="MSH1339" s="141"/>
      <c r="MSI1339" s="141"/>
      <c r="MSJ1339" s="141"/>
      <c r="MSK1339" s="141"/>
      <c r="MSL1339" s="141"/>
      <c r="MSM1339" s="141"/>
      <c r="MSN1339" s="141"/>
      <c r="MSO1339" s="141"/>
      <c r="MSP1339" s="141"/>
      <c r="MSQ1339" s="141"/>
      <c r="MSR1339" s="141"/>
      <c r="MSS1339" s="141"/>
      <c r="MST1339" s="141"/>
      <c r="MSU1339" s="141"/>
      <c r="MSV1339" s="141"/>
      <c r="MSW1339" s="141"/>
      <c r="MSX1339" s="141"/>
      <c r="MSY1339" s="141"/>
      <c r="MSZ1339" s="141"/>
      <c r="MTA1339" s="141"/>
      <c r="MTB1339" s="141"/>
      <c r="MTC1339" s="141"/>
      <c r="MTD1339" s="141"/>
      <c r="MTE1339" s="141"/>
      <c r="MTF1339" s="141"/>
      <c r="MTG1339" s="141"/>
      <c r="MTH1339" s="141"/>
      <c r="MTI1339" s="141"/>
      <c r="MTJ1339" s="141"/>
      <c r="MTK1339" s="141"/>
      <c r="MTL1339" s="141"/>
      <c r="MTM1339" s="141"/>
      <c r="MTN1339" s="141"/>
      <c r="MTO1339" s="141"/>
      <c r="MTP1339" s="141"/>
      <c r="MTQ1339" s="141"/>
      <c r="MTR1339" s="141"/>
      <c r="MTS1339" s="141"/>
      <c r="MTT1339" s="141"/>
      <c r="MTU1339" s="141"/>
      <c r="MTV1339" s="141"/>
      <c r="MTW1339" s="141"/>
      <c r="MTX1339" s="141"/>
      <c r="MTY1339" s="141"/>
      <c r="MTZ1339" s="141"/>
      <c r="MUA1339" s="141"/>
      <c r="MUB1339" s="141"/>
      <c r="MUC1339" s="141"/>
      <c r="MUD1339" s="141"/>
      <c r="MUE1339" s="141"/>
      <c r="MUF1339" s="141"/>
      <c r="MUG1339" s="141"/>
      <c r="MUH1339" s="141"/>
      <c r="MUI1339" s="141"/>
      <c r="MUJ1339" s="141"/>
      <c r="MUK1339" s="141"/>
      <c r="MUL1339" s="141"/>
      <c r="MUM1339" s="141"/>
      <c r="MUN1339" s="141"/>
      <c r="MUO1339" s="141"/>
      <c r="MUP1339" s="141"/>
      <c r="MUQ1339" s="141"/>
      <c r="MUR1339" s="141"/>
      <c r="MUS1339" s="141"/>
      <c r="MUT1339" s="141"/>
      <c r="MUU1339" s="141"/>
      <c r="MUV1339" s="141"/>
      <c r="MUW1339" s="141"/>
      <c r="MUX1339" s="141"/>
      <c r="MUY1339" s="141"/>
      <c r="MUZ1339" s="141"/>
      <c r="MVA1339" s="141"/>
      <c r="MVB1339" s="141"/>
      <c r="MVC1339" s="141"/>
      <c r="MVD1339" s="141"/>
      <c r="MVE1339" s="141"/>
      <c r="MVF1339" s="141"/>
      <c r="MVG1339" s="141"/>
      <c r="MVH1339" s="141"/>
      <c r="MVI1339" s="141"/>
      <c r="MVJ1339" s="141"/>
      <c r="MVK1339" s="141"/>
      <c r="MVL1339" s="141"/>
      <c r="MVM1339" s="141"/>
      <c r="MVN1339" s="141"/>
      <c r="MVO1339" s="141"/>
      <c r="MVP1339" s="141"/>
      <c r="MVQ1339" s="141"/>
      <c r="MVR1339" s="141"/>
      <c r="MVS1339" s="141"/>
      <c r="MVT1339" s="141"/>
      <c r="MVU1339" s="141"/>
      <c r="MVV1339" s="141"/>
      <c r="MVW1339" s="141"/>
      <c r="MVX1339" s="141"/>
      <c r="MVY1339" s="141"/>
      <c r="MVZ1339" s="141"/>
      <c r="MWA1339" s="141"/>
      <c r="MWB1339" s="141"/>
      <c r="MWC1339" s="141"/>
      <c r="MWD1339" s="141"/>
      <c r="MWE1339" s="141"/>
      <c r="MWF1339" s="141"/>
      <c r="MWG1339" s="141"/>
      <c r="MWH1339" s="141"/>
      <c r="MWI1339" s="141"/>
      <c r="MWJ1339" s="141"/>
      <c r="MWK1339" s="141"/>
      <c r="MWL1339" s="141"/>
      <c r="MWM1339" s="141"/>
      <c r="MWN1339" s="141"/>
      <c r="MWO1339" s="141"/>
      <c r="MWP1339" s="141"/>
      <c r="MWQ1339" s="141"/>
      <c r="MWR1339" s="141"/>
      <c r="MWS1339" s="141"/>
      <c r="MWT1339" s="141"/>
      <c r="MWU1339" s="141"/>
      <c r="MWV1339" s="141"/>
      <c r="MWW1339" s="141"/>
      <c r="MWX1339" s="141"/>
      <c r="MWY1339" s="141"/>
      <c r="MWZ1339" s="141"/>
      <c r="MXA1339" s="141"/>
      <c r="MXB1339" s="141"/>
      <c r="MXC1339" s="141"/>
      <c r="MXD1339" s="141"/>
      <c r="MXE1339" s="141"/>
      <c r="MXF1339" s="141"/>
      <c r="MXG1339" s="141"/>
      <c r="MXH1339" s="141"/>
      <c r="MXI1339" s="141"/>
      <c r="MXJ1339" s="141"/>
      <c r="MXK1339" s="141"/>
      <c r="MXL1339" s="141"/>
      <c r="MXM1339" s="141"/>
      <c r="MXN1339" s="141"/>
      <c r="MXO1339" s="141"/>
      <c r="MXP1339" s="141"/>
      <c r="MXQ1339" s="141"/>
      <c r="MXR1339" s="141"/>
      <c r="MXS1339" s="141"/>
      <c r="MXT1339" s="141"/>
      <c r="MXU1339" s="141"/>
      <c r="MXV1339" s="141"/>
      <c r="MXW1339" s="141"/>
      <c r="MXX1339" s="141"/>
      <c r="MXY1339" s="141"/>
      <c r="MXZ1339" s="141"/>
      <c r="MYA1339" s="141"/>
      <c r="MYB1339" s="141"/>
      <c r="MYC1339" s="141"/>
      <c r="MYD1339" s="141"/>
      <c r="MYE1339" s="141"/>
      <c r="MYF1339" s="141"/>
      <c r="MYG1339" s="141"/>
      <c r="MYH1339" s="141"/>
      <c r="MYI1339" s="141"/>
      <c r="MYJ1339" s="141"/>
      <c r="MYK1339" s="141"/>
      <c r="MYL1339" s="141"/>
      <c r="MYM1339" s="141"/>
      <c r="MYN1339" s="141"/>
      <c r="MYO1339" s="141"/>
      <c r="MYP1339" s="141"/>
      <c r="MYQ1339" s="141"/>
      <c r="MYR1339" s="141"/>
      <c r="MYS1339" s="141"/>
      <c r="MYT1339" s="141"/>
      <c r="MYU1339" s="141"/>
      <c r="MYV1339" s="141"/>
      <c r="MYW1339" s="141"/>
      <c r="MYX1339" s="141"/>
      <c r="MYY1339" s="141"/>
      <c r="MYZ1339" s="141"/>
      <c r="MZA1339" s="141"/>
      <c r="MZB1339" s="141"/>
      <c r="MZC1339" s="141"/>
      <c r="MZD1339" s="141"/>
      <c r="MZE1339" s="141"/>
      <c r="MZF1339" s="141"/>
      <c r="MZG1339" s="141"/>
      <c r="MZH1339" s="141"/>
      <c r="MZI1339" s="141"/>
      <c r="MZJ1339" s="141"/>
      <c r="MZK1339" s="141"/>
      <c r="MZL1339" s="141"/>
      <c r="MZM1339" s="141"/>
      <c r="MZN1339" s="141"/>
      <c r="MZO1339" s="141"/>
      <c r="MZP1339" s="141"/>
      <c r="MZQ1339" s="141"/>
      <c r="MZR1339" s="141"/>
      <c r="MZS1339" s="141"/>
      <c r="MZT1339" s="141"/>
      <c r="MZU1339" s="141"/>
      <c r="MZV1339" s="141"/>
      <c r="MZW1339" s="141"/>
      <c r="MZX1339" s="141"/>
      <c r="MZY1339" s="141"/>
      <c r="MZZ1339" s="141"/>
      <c r="NAA1339" s="141"/>
      <c r="NAB1339" s="141"/>
      <c r="NAC1339" s="141"/>
      <c r="NAD1339" s="141"/>
      <c r="NAE1339" s="141"/>
      <c r="NAF1339" s="141"/>
      <c r="NAG1339" s="141"/>
      <c r="NAH1339" s="141"/>
      <c r="NAI1339" s="141"/>
      <c r="NAJ1339" s="141"/>
      <c r="NAK1339" s="141"/>
      <c r="NAL1339" s="141"/>
      <c r="NAM1339" s="141"/>
      <c r="NAN1339" s="141"/>
      <c r="NAO1339" s="141"/>
      <c r="NAP1339" s="141"/>
      <c r="NAQ1339" s="141"/>
      <c r="NAR1339" s="141"/>
      <c r="NAS1339" s="141"/>
      <c r="NAT1339" s="141"/>
      <c r="NAU1339" s="141"/>
      <c r="NAV1339" s="141"/>
      <c r="NAW1339" s="141"/>
      <c r="NAX1339" s="141"/>
      <c r="NAY1339" s="141"/>
      <c r="NAZ1339" s="141"/>
      <c r="NBA1339" s="141"/>
      <c r="NBB1339" s="141"/>
      <c r="NBC1339" s="141"/>
      <c r="NBD1339" s="141"/>
      <c r="NBE1339" s="141"/>
      <c r="NBF1339" s="141"/>
      <c r="NBG1339" s="141"/>
      <c r="NBH1339" s="141"/>
      <c r="NBI1339" s="141"/>
      <c r="NBJ1339" s="141"/>
      <c r="NBK1339" s="141"/>
      <c r="NBL1339" s="141"/>
      <c r="NBM1339" s="141"/>
      <c r="NBN1339" s="141"/>
      <c r="NBO1339" s="141"/>
      <c r="NBP1339" s="141"/>
      <c r="NBQ1339" s="141"/>
      <c r="NBR1339" s="141"/>
      <c r="NBS1339" s="141"/>
      <c r="NBT1339" s="141"/>
      <c r="NBU1339" s="141"/>
      <c r="NBV1339" s="141"/>
      <c r="NBW1339" s="141"/>
      <c r="NBX1339" s="141"/>
      <c r="NBY1339" s="141"/>
      <c r="NBZ1339" s="141"/>
      <c r="NCA1339" s="141"/>
      <c r="NCB1339" s="141"/>
      <c r="NCC1339" s="141"/>
      <c r="NCD1339" s="141"/>
      <c r="NCE1339" s="141"/>
      <c r="NCF1339" s="141"/>
      <c r="NCG1339" s="141"/>
      <c r="NCH1339" s="141"/>
      <c r="NCI1339" s="141"/>
      <c r="NCJ1339" s="141"/>
      <c r="NCK1339" s="141"/>
      <c r="NCL1339" s="141"/>
      <c r="NCM1339" s="141"/>
      <c r="NCN1339" s="141"/>
      <c r="NCO1339" s="141"/>
      <c r="NCP1339" s="141"/>
      <c r="NCQ1339" s="141"/>
      <c r="NCR1339" s="141"/>
      <c r="NCS1339" s="141"/>
      <c r="NCT1339" s="141"/>
      <c r="NCU1339" s="141"/>
      <c r="NCV1339" s="141"/>
      <c r="NCW1339" s="141"/>
      <c r="NCX1339" s="141"/>
      <c r="NCY1339" s="141"/>
      <c r="NCZ1339" s="141"/>
      <c r="NDA1339" s="141"/>
      <c r="NDB1339" s="141"/>
      <c r="NDC1339" s="141"/>
      <c r="NDD1339" s="141"/>
      <c r="NDE1339" s="141"/>
      <c r="NDF1339" s="141"/>
      <c r="NDG1339" s="141"/>
      <c r="NDH1339" s="141"/>
      <c r="NDI1339" s="141"/>
      <c r="NDJ1339" s="141"/>
      <c r="NDK1339" s="141"/>
      <c r="NDL1339" s="141"/>
      <c r="NDM1339" s="141"/>
      <c r="NDN1339" s="141"/>
      <c r="NDO1339" s="141"/>
      <c r="NDP1339" s="141"/>
      <c r="NDQ1339" s="141"/>
      <c r="NDR1339" s="141"/>
      <c r="NDS1339" s="141"/>
      <c r="NDT1339" s="141"/>
      <c r="NDU1339" s="141"/>
      <c r="NDV1339" s="141"/>
      <c r="NDW1339" s="141"/>
      <c r="NDX1339" s="141"/>
      <c r="NDY1339" s="141"/>
      <c r="NDZ1339" s="141"/>
      <c r="NEA1339" s="141"/>
      <c r="NEB1339" s="141"/>
      <c r="NEC1339" s="141"/>
      <c r="NED1339" s="141"/>
      <c r="NEE1339" s="141"/>
      <c r="NEF1339" s="141"/>
      <c r="NEG1339" s="141"/>
      <c r="NEH1339" s="141"/>
      <c r="NEI1339" s="141"/>
      <c r="NEJ1339" s="141"/>
      <c r="NEK1339" s="141"/>
      <c r="NEL1339" s="141"/>
      <c r="NEM1339" s="141"/>
      <c r="NEN1339" s="141"/>
      <c r="NEO1339" s="141"/>
      <c r="NEP1339" s="141"/>
      <c r="NEQ1339" s="141"/>
      <c r="NER1339" s="141"/>
      <c r="NES1339" s="141"/>
      <c r="NET1339" s="141"/>
      <c r="NEU1339" s="141"/>
      <c r="NEV1339" s="141"/>
      <c r="NEW1339" s="141"/>
      <c r="NEX1339" s="141"/>
      <c r="NEY1339" s="141"/>
      <c r="NEZ1339" s="141"/>
      <c r="NFA1339" s="141"/>
      <c r="NFB1339" s="141"/>
      <c r="NFC1339" s="141"/>
      <c r="NFD1339" s="141"/>
      <c r="NFE1339" s="141"/>
      <c r="NFF1339" s="141"/>
      <c r="NFG1339" s="141"/>
      <c r="NFH1339" s="141"/>
      <c r="NFI1339" s="141"/>
      <c r="NFJ1339" s="141"/>
      <c r="NFK1339" s="141"/>
      <c r="NFL1339" s="141"/>
      <c r="NFM1339" s="141"/>
      <c r="NFN1339" s="141"/>
      <c r="NFO1339" s="141"/>
      <c r="NFP1339" s="141"/>
      <c r="NFQ1339" s="141"/>
      <c r="NFR1339" s="141"/>
      <c r="NFS1339" s="141"/>
      <c r="NFT1339" s="141"/>
      <c r="NFU1339" s="141"/>
      <c r="NFV1339" s="141"/>
      <c r="NFW1339" s="141"/>
      <c r="NFX1339" s="141"/>
      <c r="NFY1339" s="141"/>
      <c r="NFZ1339" s="141"/>
      <c r="NGA1339" s="141"/>
      <c r="NGB1339" s="141"/>
      <c r="NGC1339" s="141"/>
      <c r="NGD1339" s="141"/>
      <c r="NGE1339" s="141"/>
      <c r="NGF1339" s="141"/>
      <c r="NGG1339" s="141"/>
      <c r="NGH1339" s="141"/>
      <c r="NGI1339" s="141"/>
      <c r="NGJ1339" s="141"/>
      <c r="NGK1339" s="141"/>
      <c r="NGL1339" s="141"/>
      <c r="NGM1339" s="141"/>
      <c r="NGN1339" s="141"/>
      <c r="NGO1339" s="141"/>
      <c r="NGP1339" s="141"/>
      <c r="NGQ1339" s="141"/>
      <c r="NGR1339" s="141"/>
      <c r="NGS1339" s="141"/>
      <c r="NGT1339" s="141"/>
      <c r="NGU1339" s="141"/>
      <c r="NGV1339" s="141"/>
      <c r="NGW1339" s="141"/>
      <c r="NGX1339" s="141"/>
      <c r="NGY1339" s="141"/>
      <c r="NGZ1339" s="141"/>
      <c r="NHA1339" s="141"/>
      <c r="NHB1339" s="141"/>
      <c r="NHC1339" s="141"/>
      <c r="NHD1339" s="141"/>
      <c r="NHE1339" s="141"/>
      <c r="NHF1339" s="141"/>
      <c r="NHG1339" s="141"/>
      <c r="NHH1339" s="141"/>
      <c r="NHI1339" s="141"/>
      <c r="NHJ1339" s="141"/>
      <c r="NHK1339" s="141"/>
      <c r="NHL1339" s="141"/>
      <c r="NHM1339" s="141"/>
      <c r="NHN1339" s="141"/>
      <c r="NHO1339" s="141"/>
      <c r="NHP1339" s="141"/>
      <c r="NHQ1339" s="141"/>
      <c r="NHR1339" s="141"/>
      <c r="NHS1339" s="141"/>
      <c r="NHT1339" s="141"/>
      <c r="NHU1339" s="141"/>
      <c r="NHV1339" s="141"/>
      <c r="NHW1339" s="141"/>
      <c r="NHX1339" s="141"/>
      <c r="NHY1339" s="141"/>
      <c r="NHZ1339" s="141"/>
      <c r="NIA1339" s="141"/>
      <c r="NIB1339" s="141"/>
      <c r="NIC1339" s="141"/>
      <c r="NID1339" s="141"/>
      <c r="NIE1339" s="141"/>
      <c r="NIF1339" s="141"/>
      <c r="NIG1339" s="141"/>
      <c r="NIH1339" s="141"/>
      <c r="NII1339" s="141"/>
      <c r="NIJ1339" s="141"/>
      <c r="NIK1339" s="141"/>
      <c r="NIL1339" s="141"/>
      <c r="NIM1339" s="141"/>
      <c r="NIN1339" s="141"/>
      <c r="NIO1339" s="141"/>
      <c r="NIP1339" s="141"/>
      <c r="NIQ1339" s="141"/>
      <c r="NIR1339" s="141"/>
      <c r="NIS1339" s="141"/>
      <c r="NIT1339" s="141"/>
      <c r="NIU1339" s="141"/>
      <c r="NIV1339" s="141"/>
      <c r="NIW1339" s="141"/>
      <c r="NIX1339" s="141"/>
      <c r="NIY1339" s="141"/>
      <c r="NIZ1339" s="141"/>
      <c r="NJA1339" s="141"/>
      <c r="NJB1339" s="141"/>
      <c r="NJC1339" s="141"/>
      <c r="NJD1339" s="141"/>
      <c r="NJE1339" s="141"/>
      <c r="NJF1339" s="141"/>
      <c r="NJG1339" s="141"/>
      <c r="NJH1339" s="141"/>
      <c r="NJI1339" s="141"/>
      <c r="NJJ1339" s="141"/>
      <c r="NJK1339" s="141"/>
      <c r="NJL1339" s="141"/>
      <c r="NJM1339" s="141"/>
      <c r="NJN1339" s="141"/>
      <c r="NJO1339" s="141"/>
      <c r="NJP1339" s="141"/>
      <c r="NJQ1339" s="141"/>
      <c r="NJR1339" s="141"/>
      <c r="NJS1339" s="141"/>
      <c r="NJT1339" s="141"/>
      <c r="NJU1339" s="141"/>
      <c r="NJV1339" s="141"/>
      <c r="NJW1339" s="141"/>
      <c r="NJX1339" s="141"/>
      <c r="NJY1339" s="141"/>
      <c r="NJZ1339" s="141"/>
      <c r="NKA1339" s="141"/>
      <c r="NKB1339" s="141"/>
      <c r="NKC1339" s="141"/>
      <c r="NKD1339" s="141"/>
      <c r="NKE1339" s="141"/>
      <c r="NKF1339" s="141"/>
      <c r="NKG1339" s="141"/>
      <c r="NKH1339" s="141"/>
      <c r="NKI1339" s="141"/>
      <c r="NKJ1339" s="141"/>
      <c r="NKK1339" s="141"/>
      <c r="NKL1339" s="141"/>
      <c r="NKM1339" s="141"/>
      <c r="NKN1339" s="141"/>
      <c r="NKO1339" s="141"/>
      <c r="NKP1339" s="141"/>
      <c r="NKQ1339" s="141"/>
      <c r="NKR1339" s="141"/>
      <c r="NKS1339" s="141"/>
      <c r="NKT1339" s="141"/>
      <c r="NKU1339" s="141"/>
      <c r="NKV1339" s="141"/>
      <c r="NKW1339" s="141"/>
      <c r="NKX1339" s="141"/>
      <c r="NKY1339" s="141"/>
      <c r="NKZ1339" s="141"/>
      <c r="NLA1339" s="141"/>
      <c r="NLB1339" s="141"/>
      <c r="NLC1339" s="141"/>
      <c r="NLD1339" s="141"/>
      <c r="NLE1339" s="141"/>
      <c r="NLF1339" s="141"/>
      <c r="NLG1339" s="141"/>
      <c r="NLH1339" s="141"/>
      <c r="NLI1339" s="141"/>
      <c r="NLJ1339" s="141"/>
      <c r="NLK1339" s="141"/>
      <c r="NLL1339" s="141"/>
      <c r="NLM1339" s="141"/>
      <c r="NLN1339" s="141"/>
      <c r="NLO1339" s="141"/>
      <c r="NLP1339" s="141"/>
      <c r="NLQ1339" s="141"/>
      <c r="NLR1339" s="141"/>
      <c r="NLS1339" s="141"/>
      <c r="NLT1339" s="141"/>
      <c r="NLU1339" s="141"/>
      <c r="NLV1339" s="141"/>
      <c r="NLW1339" s="141"/>
      <c r="NLX1339" s="141"/>
      <c r="NLY1339" s="141"/>
      <c r="NLZ1339" s="141"/>
      <c r="NMA1339" s="141"/>
      <c r="NMB1339" s="141"/>
      <c r="NMC1339" s="141"/>
      <c r="NMD1339" s="141"/>
      <c r="NME1339" s="141"/>
      <c r="NMF1339" s="141"/>
      <c r="NMG1339" s="141"/>
      <c r="NMH1339" s="141"/>
      <c r="NMI1339" s="141"/>
      <c r="NMJ1339" s="141"/>
      <c r="NMK1339" s="141"/>
      <c r="NML1339" s="141"/>
      <c r="NMM1339" s="141"/>
      <c r="NMN1339" s="141"/>
      <c r="NMO1339" s="141"/>
      <c r="NMP1339" s="141"/>
      <c r="NMQ1339" s="141"/>
      <c r="NMR1339" s="141"/>
      <c r="NMS1339" s="141"/>
      <c r="NMT1339" s="141"/>
      <c r="NMU1339" s="141"/>
      <c r="NMV1339" s="141"/>
      <c r="NMW1339" s="141"/>
      <c r="NMX1339" s="141"/>
      <c r="NMY1339" s="141"/>
      <c r="NMZ1339" s="141"/>
      <c r="NNA1339" s="141"/>
      <c r="NNB1339" s="141"/>
      <c r="NNC1339" s="141"/>
      <c r="NND1339" s="141"/>
      <c r="NNE1339" s="141"/>
      <c r="NNF1339" s="141"/>
      <c r="NNG1339" s="141"/>
      <c r="NNH1339" s="141"/>
      <c r="NNI1339" s="141"/>
      <c r="NNJ1339" s="141"/>
      <c r="NNK1339" s="141"/>
      <c r="NNL1339" s="141"/>
      <c r="NNM1339" s="141"/>
      <c r="NNN1339" s="141"/>
      <c r="NNO1339" s="141"/>
      <c r="NNP1339" s="141"/>
      <c r="NNQ1339" s="141"/>
      <c r="NNR1339" s="141"/>
      <c r="NNS1339" s="141"/>
      <c r="NNT1339" s="141"/>
      <c r="NNU1339" s="141"/>
      <c r="NNV1339" s="141"/>
      <c r="NNW1339" s="141"/>
      <c r="NNX1339" s="141"/>
      <c r="NNY1339" s="141"/>
      <c r="NNZ1339" s="141"/>
      <c r="NOA1339" s="141"/>
      <c r="NOB1339" s="141"/>
      <c r="NOC1339" s="141"/>
      <c r="NOD1339" s="141"/>
      <c r="NOE1339" s="141"/>
      <c r="NOF1339" s="141"/>
      <c r="NOG1339" s="141"/>
      <c r="NOH1339" s="141"/>
      <c r="NOI1339" s="141"/>
      <c r="NOJ1339" s="141"/>
      <c r="NOK1339" s="141"/>
      <c r="NOL1339" s="141"/>
      <c r="NOM1339" s="141"/>
      <c r="NON1339" s="141"/>
      <c r="NOO1339" s="141"/>
      <c r="NOP1339" s="141"/>
      <c r="NOQ1339" s="141"/>
      <c r="NOR1339" s="141"/>
      <c r="NOS1339" s="141"/>
      <c r="NOT1339" s="141"/>
      <c r="NOU1339" s="141"/>
      <c r="NOV1339" s="141"/>
      <c r="NOW1339" s="141"/>
      <c r="NOX1339" s="141"/>
      <c r="NOY1339" s="141"/>
      <c r="NOZ1339" s="141"/>
      <c r="NPA1339" s="141"/>
      <c r="NPB1339" s="141"/>
      <c r="NPC1339" s="141"/>
      <c r="NPD1339" s="141"/>
      <c r="NPE1339" s="141"/>
      <c r="NPF1339" s="141"/>
      <c r="NPG1339" s="141"/>
      <c r="NPH1339" s="141"/>
      <c r="NPI1339" s="141"/>
      <c r="NPJ1339" s="141"/>
      <c r="NPK1339" s="141"/>
      <c r="NPL1339" s="141"/>
      <c r="NPM1339" s="141"/>
      <c r="NPN1339" s="141"/>
      <c r="NPO1339" s="141"/>
      <c r="NPP1339" s="141"/>
      <c r="NPQ1339" s="141"/>
      <c r="NPR1339" s="141"/>
      <c r="NPS1339" s="141"/>
      <c r="NPT1339" s="141"/>
      <c r="NPU1339" s="141"/>
      <c r="NPV1339" s="141"/>
      <c r="NPW1339" s="141"/>
      <c r="NPX1339" s="141"/>
      <c r="NPY1339" s="141"/>
      <c r="NPZ1339" s="141"/>
      <c r="NQA1339" s="141"/>
      <c r="NQB1339" s="141"/>
      <c r="NQC1339" s="141"/>
      <c r="NQD1339" s="141"/>
      <c r="NQE1339" s="141"/>
      <c r="NQF1339" s="141"/>
      <c r="NQG1339" s="141"/>
      <c r="NQH1339" s="141"/>
      <c r="NQI1339" s="141"/>
      <c r="NQJ1339" s="141"/>
      <c r="NQK1339" s="141"/>
      <c r="NQL1339" s="141"/>
      <c r="NQM1339" s="141"/>
      <c r="NQN1339" s="141"/>
      <c r="NQO1339" s="141"/>
      <c r="NQP1339" s="141"/>
      <c r="NQQ1339" s="141"/>
      <c r="NQR1339" s="141"/>
      <c r="NQS1339" s="141"/>
      <c r="NQT1339" s="141"/>
      <c r="NQU1339" s="141"/>
      <c r="NQV1339" s="141"/>
      <c r="NQW1339" s="141"/>
      <c r="NQX1339" s="141"/>
      <c r="NQY1339" s="141"/>
      <c r="NQZ1339" s="141"/>
      <c r="NRA1339" s="141"/>
      <c r="NRB1339" s="141"/>
      <c r="NRC1339" s="141"/>
      <c r="NRD1339" s="141"/>
      <c r="NRE1339" s="141"/>
      <c r="NRF1339" s="141"/>
      <c r="NRG1339" s="141"/>
      <c r="NRH1339" s="141"/>
      <c r="NRI1339" s="141"/>
      <c r="NRJ1339" s="141"/>
      <c r="NRK1339" s="141"/>
      <c r="NRL1339" s="141"/>
      <c r="NRM1339" s="141"/>
      <c r="NRN1339" s="141"/>
      <c r="NRO1339" s="141"/>
      <c r="NRP1339" s="141"/>
      <c r="NRQ1339" s="141"/>
      <c r="NRR1339" s="141"/>
      <c r="NRS1339" s="141"/>
      <c r="NRT1339" s="141"/>
      <c r="NRU1339" s="141"/>
      <c r="NRV1339" s="141"/>
      <c r="NRW1339" s="141"/>
      <c r="NRX1339" s="141"/>
      <c r="NRY1339" s="141"/>
      <c r="NRZ1339" s="141"/>
      <c r="NSA1339" s="141"/>
      <c r="NSB1339" s="141"/>
      <c r="NSC1339" s="141"/>
      <c r="NSD1339" s="141"/>
      <c r="NSE1339" s="141"/>
      <c r="NSF1339" s="141"/>
      <c r="NSG1339" s="141"/>
      <c r="NSH1339" s="141"/>
      <c r="NSI1339" s="141"/>
      <c r="NSJ1339" s="141"/>
      <c r="NSK1339" s="141"/>
      <c r="NSL1339" s="141"/>
      <c r="NSM1339" s="141"/>
      <c r="NSN1339" s="141"/>
      <c r="NSO1339" s="141"/>
      <c r="NSP1339" s="141"/>
      <c r="NSQ1339" s="141"/>
      <c r="NSR1339" s="141"/>
      <c r="NSS1339" s="141"/>
      <c r="NST1339" s="141"/>
      <c r="NSU1339" s="141"/>
      <c r="NSV1339" s="141"/>
      <c r="NSW1339" s="141"/>
      <c r="NSX1339" s="141"/>
      <c r="NSY1339" s="141"/>
      <c r="NSZ1339" s="141"/>
      <c r="NTA1339" s="141"/>
      <c r="NTB1339" s="141"/>
      <c r="NTC1339" s="141"/>
      <c r="NTD1339" s="141"/>
      <c r="NTE1339" s="141"/>
      <c r="NTF1339" s="141"/>
      <c r="NTG1339" s="141"/>
      <c r="NTH1339" s="141"/>
      <c r="NTI1339" s="141"/>
      <c r="NTJ1339" s="141"/>
      <c r="NTK1339" s="141"/>
      <c r="NTL1339" s="141"/>
      <c r="NTM1339" s="141"/>
      <c r="NTN1339" s="141"/>
      <c r="NTO1339" s="141"/>
      <c r="NTP1339" s="141"/>
      <c r="NTQ1339" s="141"/>
      <c r="NTR1339" s="141"/>
      <c r="NTS1339" s="141"/>
      <c r="NTT1339" s="141"/>
      <c r="NTU1339" s="141"/>
      <c r="NTV1339" s="141"/>
      <c r="NTW1339" s="141"/>
      <c r="NTX1339" s="141"/>
      <c r="NTY1339" s="141"/>
      <c r="NTZ1339" s="141"/>
      <c r="NUA1339" s="141"/>
      <c r="NUB1339" s="141"/>
      <c r="NUC1339" s="141"/>
      <c r="NUD1339" s="141"/>
      <c r="NUE1339" s="141"/>
      <c r="NUF1339" s="141"/>
      <c r="NUG1339" s="141"/>
      <c r="NUH1339" s="141"/>
      <c r="NUI1339" s="141"/>
      <c r="NUJ1339" s="141"/>
      <c r="NUK1339" s="141"/>
      <c r="NUL1339" s="141"/>
      <c r="NUM1339" s="141"/>
      <c r="NUN1339" s="141"/>
      <c r="NUO1339" s="141"/>
      <c r="NUP1339" s="141"/>
      <c r="NUQ1339" s="141"/>
      <c r="NUR1339" s="141"/>
      <c r="NUS1339" s="141"/>
      <c r="NUT1339" s="141"/>
      <c r="NUU1339" s="141"/>
      <c r="NUV1339" s="141"/>
      <c r="NUW1339" s="141"/>
      <c r="NUX1339" s="141"/>
      <c r="NUY1339" s="141"/>
      <c r="NUZ1339" s="141"/>
      <c r="NVA1339" s="141"/>
      <c r="NVB1339" s="141"/>
      <c r="NVC1339" s="141"/>
      <c r="NVD1339" s="141"/>
      <c r="NVE1339" s="141"/>
      <c r="NVF1339" s="141"/>
      <c r="NVG1339" s="141"/>
      <c r="NVH1339" s="141"/>
      <c r="NVI1339" s="141"/>
      <c r="NVJ1339" s="141"/>
      <c r="NVK1339" s="141"/>
      <c r="NVL1339" s="141"/>
      <c r="NVM1339" s="141"/>
      <c r="NVN1339" s="141"/>
      <c r="NVO1339" s="141"/>
      <c r="NVP1339" s="141"/>
      <c r="NVQ1339" s="141"/>
      <c r="NVR1339" s="141"/>
      <c r="NVS1339" s="141"/>
      <c r="NVT1339" s="141"/>
      <c r="NVU1339" s="141"/>
      <c r="NVV1339" s="141"/>
      <c r="NVW1339" s="141"/>
      <c r="NVX1339" s="141"/>
      <c r="NVY1339" s="141"/>
      <c r="NVZ1339" s="141"/>
      <c r="NWA1339" s="141"/>
      <c r="NWB1339" s="141"/>
      <c r="NWC1339" s="141"/>
      <c r="NWD1339" s="141"/>
      <c r="NWE1339" s="141"/>
      <c r="NWF1339" s="141"/>
      <c r="NWG1339" s="141"/>
      <c r="NWH1339" s="141"/>
      <c r="NWI1339" s="141"/>
      <c r="NWJ1339" s="141"/>
      <c r="NWK1339" s="141"/>
      <c r="NWL1339" s="141"/>
      <c r="NWM1339" s="141"/>
      <c r="NWN1339" s="141"/>
      <c r="NWO1339" s="141"/>
      <c r="NWP1339" s="141"/>
      <c r="NWQ1339" s="141"/>
      <c r="NWR1339" s="141"/>
      <c r="NWS1339" s="141"/>
      <c r="NWT1339" s="141"/>
      <c r="NWU1339" s="141"/>
      <c r="NWV1339" s="141"/>
      <c r="NWW1339" s="141"/>
      <c r="NWX1339" s="141"/>
      <c r="NWY1339" s="141"/>
      <c r="NWZ1339" s="141"/>
      <c r="NXA1339" s="141"/>
      <c r="NXB1339" s="141"/>
      <c r="NXC1339" s="141"/>
      <c r="NXD1339" s="141"/>
      <c r="NXE1339" s="141"/>
      <c r="NXF1339" s="141"/>
      <c r="NXG1339" s="141"/>
      <c r="NXH1339" s="141"/>
      <c r="NXI1339" s="141"/>
      <c r="NXJ1339" s="141"/>
      <c r="NXK1339" s="141"/>
      <c r="NXL1339" s="141"/>
      <c r="NXM1339" s="141"/>
      <c r="NXN1339" s="141"/>
      <c r="NXO1339" s="141"/>
      <c r="NXP1339" s="141"/>
      <c r="NXQ1339" s="141"/>
      <c r="NXR1339" s="141"/>
      <c r="NXS1339" s="141"/>
      <c r="NXT1339" s="141"/>
      <c r="NXU1339" s="141"/>
      <c r="NXV1339" s="141"/>
      <c r="NXW1339" s="141"/>
      <c r="NXX1339" s="141"/>
      <c r="NXY1339" s="141"/>
      <c r="NXZ1339" s="141"/>
      <c r="NYA1339" s="141"/>
      <c r="NYB1339" s="141"/>
      <c r="NYC1339" s="141"/>
      <c r="NYD1339" s="141"/>
      <c r="NYE1339" s="141"/>
      <c r="NYF1339" s="141"/>
      <c r="NYG1339" s="141"/>
      <c r="NYH1339" s="141"/>
      <c r="NYI1339" s="141"/>
      <c r="NYJ1339" s="141"/>
      <c r="NYK1339" s="141"/>
      <c r="NYL1339" s="141"/>
      <c r="NYM1339" s="141"/>
      <c r="NYN1339" s="141"/>
      <c r="NYO1339" s="141"/>
      <c r="NYP1339" s="141"/>
      <c r="NYQ1339" s="141"/>
      <c r="NYR1339" s="141"/>
      <c r="NYS1339" s="141"/>
      <c r="NYT1339" s="141"/>
      <c r="NYU1339" s="141"/>
      <c r="NYV1339" s="141"/>
      <c r="NYW1339" s="141"/>
      <c r="NYX1339" s="141"/>
      <c r="NYY1339" s="141"/>
      <c r="NYZ1339" s="141"/>
      <c r="NZA1339" s="141"/>
      <c r="NZB1339" s="141"/>
      <c r="NZC1339" s="141"/>
      <c r="NZD1339" s="141"/>
      <c r="NZE1339" s="141"/>
      <c r="NZF1339" s="141"/>
      <c r="NZG1339" s="141"/>
      <c r="NZH1339" s="141"/>
      <c r="NZI1339" s="141"/>
      <c r="NZJ1339" s="141"/>
      <c r="NZK1339" s="141"/>
      <c r="NZL1339" s="141"/>
      <c r="NZM1339" s="141"/>
      <c r="NZN1339" s="141"/>
      <c r="NZO1339" s="141"/>
      <c r="NZP1339" s="141"/>
      <c r="NZQ1339" s="141"/>
      <c r="NZR1339" s="141"/>
      <c r="NZS1339" s="141"/>
      <c r="NZT1339" s="141"/>
      <c r="NZU1339" s="141"/>
      <c r="NZV1339" s="141"/>
      <c r="NZW1339" s="141"/>
      <c r="NZX1339" s="141"/>
      <c r="NZY1339" s="141"/>
      <c r="NZZ1339" s="141"/>
      <c r="OAA1339" s="141"/>
      <c r="OAB1339" s="141"/>
      <c r="OAC1339" s="141"/>
      <c r="OAD1339" s="141"/>
      <c r="OAE1339" s="141"/>
      <c r="OAF1339" s="141"/>
      <c r="OAG1339" s="141"/>
      <c r="OAH1339" s="141"/>
      <c r="OAI1339" s="141"/>
      <c r="OAJ1339" s="141"/>
      <c r="OAK1339" s="141"/>
      <c r="OAL1339" s="141"/>
      <c r="OAM1339" s="141"/>
      <c r="OAN1339" s="141"/>
      <c r="OAO1339" s="141"/>
      <c r="OAP1339" s="141"/>
      <c r="OAQ1339" s="141"/>
      <c r="OAR1339" s="141"/>
      <c r="OAS1339" s="141"/>
      <c r="OAT1339" s="141"/>
      <c r="OAU1339" s="141"/>
      <c r="OAV1339" s="141"/>
      <c r="OAW1339" s="141"/>
      <c r="OAX1339" s="141"/>
      <c r="OAY1339" s="141"/>
      <c r="OAZ1339" s="141"/>
      <c r="OBA1339" s="141"/>
      <c r="OBB1339" s="141"/>
      <c r="OBC1339" s="141"/>
      <c r="OBD1339" s="141"/>
      <c r="OBE1339" s="141"/>
      <c r="OBF1339" s="141"/>
      <c r="OBG1339" s="141"/>
      <c r="OBH1339" s="141"/>
      <c r="OBI1339" s="141"/>
      <c r="OBJ1339" s="141"/>
      <c r="OBK1339" s="141"/>
      <c r="OBL1339" s="141"/>
      <c r="OBM1339" s="141"/>
      <c r="OBN1339" s="141"/>
      <c r="OBO1339" s="141"/>
      <c r="OBP1339" s="141"/>
      <c r="OBQ1339" s="141"/>
      <c r="OBR1339" s="141"/>
      <c r="OBS1339" s="141"/>
      <c r="OBT1339" s="141"/>
      <c r="OBU1339" s="141"/>
      <c r="OBV1339" s="141"/>
      <c r="OBW1339" s="141"/>
      <c r="OBX1339" s="141"/>
      <c r="OBY1339" s="141"/>
      <c r="OBZ1339" s="141"/>
      <c r="OCA1339" s="141"/>
      <c r="OCB1339" s="141"/>
      <c r="OCC1339" s="141"/>
      <c r="OCD1339" s="141"/>
      <c r="OCE1339" s="141"/>
      <c r="OCF1339" s="141"/>
      <c r="OCG1339" s="141"/>
      <c r="OCH1339" s="141"/>
      <c r="OCI1339" s="141"/>
      <c r="OCJ1339" s="141"/>
      <c r="OCK1339" s="141"/>
      <c r="OCL1339" s="141"/>
      <c r="OCM1339" s="141"/>
      <c r="OCN1339" s="141"/>
      <c r="OCO1339" s="141"/>
      <c r="OCP1339" s="141"/>
      <c r="OCQ1339" s="141"/>
      <c r="OCR1339" s="141"/>
      <c r="OCS1339" s="141"/>
      <c r="OCT1339" s="141"/>
      <c r="OCU1339" s="141"/>
      <c r="OCV1339" s="141"/>
      <c r="OCW1339" s="141"/>
      <c r="OCX1339" s="141"/>
      <c r="OCY1339" s="141"/>
      <c r="OCZ1339" s="141"/>
      <c r="ODA1339" s="141"/>
      <c r="ODB1339" s="141"/>
      <c r="ODC1339" s="141"/>
      <c r="ODD1339" s="141"/>
      <c r="ODE1339" s="141"/>
      <c r="ODF1339" s="141"/>
      <c r="ODG1339" s="141"/>
      <c r="ODH1339" s="141"/>
      <c r="ODI1339" s="141"/>
      <c r="ODJ1339" s="141"/>
      <c r="ODK1339" s="141"/>
      <c r="ODL1339" s="141"/>
      <c r="ODM1339" s="141"/>
      <c r="ODN1339" s="141"/>
      <c r="ODO1339" s="141"/>
      <c r="ODP1339" s="141"/>
      <c r="ODQ1339" s="141"/>
      <c r="ODR1339" s="141"/>
      <c r="ODS1339" s="141"/>
      <c r="ODT1339" s="141"/>
      <c r="ODU1339" s="141"/>
      <c r="ODV1339" s="141"/>
      <c r="ODW1339" s="141"/>
      <c r="ODX1339" s="141"/>
      <c r="ODY1339" s="141"/>
      <c r="ODZ1339" s="141"/>
      <c r="OEA1339" s="141"/>
      <c r="OEB1339" s="141"/>
      <c r="OEC1339" s="141"/>
      <c r="OED1339" s="141"/>
      <c r="OEE1339" s="141"/>
      <c r="OEF1339" s="141"/>
      <c r="OEG1339" s="141"/>
      <c r="OEH1339" s="141"/>
      <c r="OEI1339" s="141"/>
      <c r="OEJ1339" s="141"/>
      <c r="OEK1339" s="141"/>
      <c r="OEL1339" s="141"/>
      <c r="OEM1339" s="141"/>
      <c r="OEN1339" s="141"/>
      <c r="OEO1339" s="141"/>
      <c r="OEP1339" s="141"/>
      <c r="OEQ1339" s="141"/>
      <c r="OER1339" s="141"/>
      <c r="OES1339" s="141"/>
      <c r="OET1339" s="141"/>
      <c r="OEU1339" s="141"/>
      <c r="OEV1339" s="141"/>
      <c r="OEW1339" s="141"/>
      <c r="OEX1339" s="141"/>
      <c r="OEY1339" s="141"/>
      <c r="OEZ1339" s="141"/>
      <c r="OFA1339" s="141"/>
      <c r="OFB1339" s="141"/>
      <c r="OFC1339" s="141"/>
      <c r="OFD1339" s="141"/>
      <c r="OFE1339" s="141"/>
      <c r="OFF1339" s="141"/>
      <c r="OFG1339" s="141"/>
      <c r="OFH1339" s="141"/>
      <c r="OFI1339" s="141"/>
      <c r="OFJ1339" s="141"/>
      <c r="OFK1339" s="141"/>
      <c r="OFL1339" s="141"/>
      <c r="OFM1339" s="141"/>
      <c r="OFN1339" s="141"/>
      <c r="OFO1339" s="141"/>
      <c r="OFP1339" s="141"/>
      <c r="OFQ1339" s="141"/>
      <c r="OFR1339" s="141"/>
      <c r="OFS1339" s="141"/>
      <c r="OFT1339" s="141"/>
      <c r="OFU1339" s="141"/>
      <c r="OFV1339" s="141"/>
      <c r="OFW1339" s="141"/>
      <c r="OFX1339" s="141"/>
      <c r="OFY1339" s="141"/>
      <c r="OFZ1339" s="141"/>
      <c r="OGA1339" s="141"/>
      <c r="OGB1339" s="141"/>
      <c r="OGC1339" s="141"/>
      <c r="OGD1339" s="141"/>
      <c r="OGE1339" s="141"/>
      <c r="OGF1339" s="141"/>
      <c r="OGG1339" s="141"/>
      <c r="OGH1339" s="141"/>
      <c r="OGI1339" s="141"/>
      <c r="OGJ1339" s="141"/>
      <c r="OGK1339" s="141"/>
      <c r="OGL1339" s="141"/>
      <c r="OGM1339" s="141"/>
      <c r="OGN1339" s="141"/>
      <c r="OGO1339" s="141"/>
      <c r="OGP1339" s="141"/>
      <c r="OGQ1339" s="141"/>
      <c r="OGR1339" s="141"/>
      <c r="OGS1339" s="141"/>
      <c r="OGT1339" s="141"/>
      <c r="OGU1339" s="141"/>
      <c r="OGV1339" s="141"/>
      <c r="OGW1339" s="141"/>
      <c r="OGX1339" s="141"/>
      <c r="OGY1339" s="141"/>
      <c r="OGZ1339" s="141"/>
      <c r="OHA1339" s="141"/>
      <c r="OHB1339" s="141"/>
      <c r="OHC1339" s="141"/>
      <c r="OHD1339" s="141"/>
      <c r="OHE1339" s="141"/>
      <c r="OHF1339" s="141"/>
      <c r="OHG1339" s="141"/>
      <c r="OHH1339" s="141"/>
      <c r="OHI1339" s="141"/>
      <c r="OHJ1339" s="141"/>
      <c r="OHK1339" s="141"/>
      <c r="OHL1339" s="141"/>
      <c r="OHM1339" s="141"/>
      <c r="OHN1339" s="141"/>
      <c r="OHO1339" s="141"/>
      <c r="OHP1339" s="141"/>
      <c r="OHQ1339" s="141"/>
      <c r="OHR1339" s="141"/>
      <c r="OHS1339" s="141"/>
      <c r="OHT1339" s="141"/>
      <c r="OHU1339" s="141"/>
      <c r="OHV1339" s="141"/>
      <c r="OHW1339" s="141"/>
      <c r="OHX1339" s="141"/>
      <c r="OHY1339" s="141"/>
      <c r="OHZ1339" s="141"/>
      <c r="OIA1339" s="141"/>
      <c r="OIB1339" s="141"/>
      <c r="OIC1339" s="141"/>
      <c r="OID1339" s="141"/>
      <c r="OIE1339" s="141"/>
      <c r="OIF1339" s="141"/>
      <c r="OIG1339" s="141"/>
      <c r="OIH1339" s="141"/>
      <c r="OII1339" s="141"/>
      <c r="OIJ1339" s="141"/>
      <c r="OIK1339" s="141"/>
      <c r="OIL1339" s="141"/>
      <c r="OIM1339" s="141"/>
      <c r="OIN1339" s="141"/>
      <c r="OIO1339" s="141"/>
      <c r="OIP1339" s="141"/>
      <c r="OIQ1339" s="141"/>
      <c r="OIR1339" s="141"/>
      <c r="OIS1339" s="141"/>
      <c r="OIT1339" s="141"/>
      <c r="OIU1339" s="141"/>
      <c r="OIV1339" s="141"/>
      <c r="OIW1339" s="141"/>
      <c r="OIX1339" s="141"/>
      <c r="OIY1339" s="141"/>
      <c r="OIZ1339" s="141"/>
      <c r="OJA1339" s="141"/>
      <c r="OJB1339" s="141"/>
      <c r="OJC1339" s="141"/>
      <c r="OJD1339" s="141"/>
      <c r="OJE1339" s="141"/>
      <c r="OJF1339" s="141"/>
      <c r="OJG1339" s="141"/>
      <c r="OJH1339" s="141"/>
      <c r="OJI1339" s="141"/>
      <c r="OJJ1339" s="141"/>
      <c r="OJK1339" s="141"/>
      <c r="OJL1339" s="141"/>
      <c r="OJM1339" s="141"/>
      <c r="OJN1339" s="141"/>
      <c r="OJO1339" s="141"/>
      <c r="OJP1339" s="141"/>
      <c r="OJQ1339" s="141"/>
      <c r="OJR1339" s="141"/>
      <c r="OJS1339" s="141"/>
      <c r="OJT1339" s="141"/>
      <c r="OJU1339" s="141"/>
      <c r="OJV1339" s="141"/>
      <c r="OJW1339" s="141"/>
      <c r="OJX1339" s="141"/>
      <c r="OJY1339" s="141"/>
      <c r="OJZ1339" s="141"/>
      <c r="OKA1339" s="141"/>
      <c r="OKB1339" s="141"/>
      <c r="OKC1339" s="141"/>
      <c r="OKD1339" s="141"/>
      <c r="OKE1339" s="141"/>
      <c r="OKF1339" s="141"/>
      <c r="OKG1339" s="141"/>
      <c r="OKH1339" s="141"/>
      <c r="OKI1339" s="141"/>
      <c r="OKJ1339" s="141"/>
      <c r="OKK1339" s="141"/>
      <c r="OKL1339" s="141"/>
      <c r="OKM1339" s="141"/>
      <c r="OKN1339" s="141"/>
      <c r="OKO1339" s="141"/>
      <c r="OKP1339" s="141"/>
      <c r="OKQ1339" s="141"/>
      <c r="OKR1339" s="141"/>
      <c r="OKS1339" s="141"/>
      <c r="OKT1339" s="141"/>
      <c r="OKU1339" s="141"/>
      <c r="OKV1339" s="141"/>
      <c r="OKW1339" s="141"/>
      <c r="OKX1339" s="141"/>
      <c r="OKY1339" s="141"/>
      <c r="OKZ1339" s="141"/>
      <c r="OLA1339" s="141"/>
      <c r="OLB1339" s="141"/>
      <c r="OLC1339" s="141"/>
      <c r="OLD1339" s="141"/>
      <c r="OLE1339" s="141"/>
      <c r="OLF1339" s="141"/>
      <c r="OLG1339" s="141"/>
      <c r="OLH1339" s="141"/>
      <c r="OLI1339" s="141"/>
      <c r="OLJ1339" s="141"/>
      <c r="OLK1339" s="141"/>
      <c r="OLL1339" s="141"/>
      <c r="OLM1339" s="141"/>
      <c r="OLN1339" s="141"/>
      <c r="OLO1339" s="141"/>
      <c r="OLP1339" s="141"/>
      <c r="OLQ1339" s="141"/>
      <c r="OLR1339" s="141"/>
      <c r="OLS1339" s="141"/>
      <c r="OLT1339" s="141"/>
      <c r="OLU1339" s="141"/>
      <c r="OLV1339" s="141"/>
      <c r="OLW1339" s="141"/>
      <c r="OLX1339" s="141"/>
      <c r="OLY1339" s="141"/>
      <c r="OLZ1339" s="141"/>
      <c r="OMA1339" s="141"/>
      <c r="OMB1339" s="141"/>
      <c r="OMC1339" s="141"/>
      <c r="OMD1339" s="141"/>
      <c r="OME1339" s="141"/>
      <c r="OMF1339" s="141"/>
      <c r="OMG1339" s="141"/>
      <c r="OMH1339" s="141"/>
      <c r="OMI1339" s="141"/>
      <c r="OMJ1339" s="141"/>
      <c r="OMK1339" s="141"/>
      <c r="OML1339" s="141"/>
      <c r="OMM1339" s="141"/>
      <c r="OMN1339" s="141"/>
      <c r="OMO1339" s="141"/>
      <c r="OMP1339" s="141"/>
      <c r="OMQ1339" s="141"/>
      <c r="OMR1339" s="141"/>
      <c r="OMS1339" s="141"/>
      <c r="OMT1339" s="141"/>
      <c r="OMU1339" s="141"/>
      <c r="OMV1339" s="141"/>
      <c r="OMW1339" s="141"/>
      <c r="OMX1339" s="141"/>
      <c r="OMY1339" s="141"/>
      <c r="OMZ1339" s="141"/>
      <c r="ONA1339" s="141"/>
      <c r="ONB1339" s="141"/>
      <c r="ONC1339" s="141"/>
      <c r="OND1339" s="141"/>
      <c r="ONE1339" s="141"/>
      <c r="ONF1339" s="141"/>
      <c r="ONG1339" s="141"/>
      <c r="ONH1339" s="141"/>
      <c r="ONI1339" s="141"/>
      <c r="ONJ1339" s="141"/>
      <c r="ONK1339" s="141"/>
      <c r="ONL1339" s="141"/>
      <c r="ONM1339" s="141"/>
      <c r="ONN1339" s="141"/>
      <c r="ONO1339" s="141"/>
      <c r="ONP1339" s="141"/>
      <c r="ONQ1339" s="141"/>
      <c r="ONR1339" s="141"/>
      <c r="ONS1339" s="141"/>
      <c r="ONT1339" s="141"/>
      <c r="ONU1339" s="141"/>
      <c r="ONV1339" s="141"/>
      <c r="ONW1339" s="141"/>
      <c r="ONX1339" s="141"/>
      <c r="ONY1339" s="141"/>
      <c r="ONZ1339" s="141"/>
      <c r="OOA1339" s="141"/>
      <c r="OOB1339" s="141"/>
      <c r="OOC1339" s="141"/>
      <c r="OOD1339" s="141"/>
      <c r="OOE1339" s="141"/>
      <c r="OOF1339" s="141"/>
      <c r="OOG1339" s="141"/>
      <c r="OOH1339" s="141"/>
      <c r="OOI1339" s="141"/>
      <c r="OOJ1339" s="141"/>
      <c r="OOK1339" s="141"/>
      <c r="OOL1339" s="141"/>
      <c r="OOM1339" s="141"/>
      <c r="OON1339" s="141"/>
      <c r="OOO1339" s="141"/>
      <c r="OOP1339" s="141"/>
      <c r="OOQ1339" s="141"/>
      <c r="OOR1339" s="141"/>
      <c r="OOS1339" s="141"/>
      <c r="OOT1339" s="141"/>
      <c r="OOU1339" s="141"/>
      <c r="OOV1339" s="141"/>
      <c r="OOW1339" s="141"/>
      <c r="OOX1339" s="141"/>
      <c r="OOY1339" s="141"/>
      <c r="OOZ1339" s="141"/>
      <c r="OPA1339" s="141"/>
      <c r="OPB1339" s="141"/>
      <c r="OPC1339" s="141"/>
      <c r="OPD1339" s="141"/>
      <c r="OPE1339" s="141"/>
      <c r="OPF1339" s="141"/>
      <c r="OPG1339" s="141"/>
      <c r="OPH1339" s="141"/>
      <c r="OPI1339" s="141"/>
      <c r="OPJ1339" s="141"/>
      <c r="OPK1339" s="141"/>
      <c r="OPL1339" s="141"/>
      <c r="OPM1339" s="141"/>
      <c r="OPN1339" s="141"/>
      <c r="OPO1339" s="141"/>
      <c r="OPP1339" s="141"/>
      <c r="OPQ1339" s="141"/>
      <c r="OPR1339" s="141"/>
      <c r="OPS1339" s="141"/>
      <c r="OPT1339" s="141"/>
      <c r="OPU1339" s="141"/>
      <c r="OPV1339" s="141"/>
      <c r="OPW1339" s="141"/>
      <c r="OPX1339" s="141"/>
      <c r="OPY1339" s="141"/>
      <c r="OPZ1339" s="141"/>
      <c r="OQA1339" s="141"/>
      <c r="OQB1339" s="141"/>
      <c r="OQC1339" s="141"/>
      <c r="OQD1339" s="141"/>
      <c r="OQE1339" s="141"/>
      <c r="OQF1339" s="141"/>
      <c r="OQG1339" s="141"/>
      <c r="OQH1339" s="141"/>
      <c r="OQI1339" s="141"/>
      <c r="OQJ1339" s="141"/>
      <c r="OQK1339" s="141"/>
      <c r="OQL1339" s="141"/>
      <c r="OQM1339" s="141"/>
      <c r="OQN1339" s="141"/>
      <c r="OQO1339" s="141"/>
      <c r="OQP1339" s="141"/>
      <c r="OQQ1339" s="141"/>
      <c r="OQR1339" s="141"/>
      <c r="OQS1339" s="141"/>
      <c r="OQT1339" s="141"/>
      <c r="OQU1339" s="141"/>
      <c r="OQV1339" s="141"/>
      <c r="OQW1339" s="141"/>
      <c r="OQX1339" s="141"/>
      <c r="OQY1339" s="141"/>
      <c r="OQZ1339" s="141"/>
      <c r="ORA1339" s="141"/>
      <c r="ORB1339" s="141"/>
      <c r="ORC1339" s="141"/>
      <c r="ORD1339" s="141"/>
      <c r="ORE1339" s="141"/>
      <c r="ORF1339" s="141"/>
      <c r="ORG1339" s="141"/>
      <c r="ORH1339" s="141"/>
      <c r="ORI1339" s="141"/>
      <c r="ORJ1339" s="141"/>
      <c r="ORK1339" s="141"/>
      <c r="ORL1339" s="141"/>
      <c r="ORM1339" s="141"/>
      <c r="ORN1339" s="141"/>
      <c r="ORO1339" s="141"/>
      <c r="ORP1339" s="141"/>
      <c r="ORQ1339" s="141"/>
      <c r="ORR1339" s="141"/>
      <c r="ORS1339" s="141"/>
      <c r="ORT1339" s="141"/>
      <c r="ORU1339" s="141"/>
      <c r="ORV1339" s="141"/>
      <c r="ORW1339" s="141"/>
      <c r="ORX1339" s="141"/>
      <c r="ORY1339" s="141"/>
      <c r="ORZ1339" s="141"/>
      <c r="OSA1339" s="141"/>
      <c r="OSB1339" s="141"/>
      <c r="OSC1339" s="141"/>
      <c r="OSD1339" s="141"/>
      <c r="OSE1339" s="141"/>
      <c r="OSF1339" s="141"/>
      <c r="OSG1339" s="141"/>
      <c r="OSH1339" s="141"/>
      <c r="OSI1339" s="141"/>
      <c r="OSJ1339" s="141"/>
      <c r="OSK1339" s="141"/>
      <c r="OSL1339" s="141"/>
      <c r="OSM1339" s="141"/>
      <c r="OSN1339" s="141"/>
      <c r="OSO1339" s="141"/>
      <c r="OSP1339" s="141"/>
      <c r="OSQ1339" s="141"/>
      <c r="OSR1339" s="141"/>
      <c r="OSS1339" s="141"/>
      <c r="OST1339" s="141"/>
      <c r="OSU1339" s="141"/>
      <c r="OSV1339" s="141"/>
      <c r="OSW1339" s="141"/>
      <c r="OSX1339" s="141"/>
      <c r="OSY1339" s="141"/>
      <c r="OSZ1339" s="141"/>
      <c r="OTA1339" s="141"/>
      <c r="OTB1339" s="141"/>
      <c r="OTC1339" s="141"/>
      <c r="OTD1339" s="141"/>
      <c r="OTE1339" s="141"/>
      <c r="OTF1339" s="141"/>
      <c r="OTG1339" s="141"/>
      <c r="OTH1339" s="141"/>
      <c r="OTI1339" s="141"/>
      <c r="OTJ1339" s="141"/>
      <c r="OTK1339" s="141"/>
      <c r="OTL1339" s="141"/>
      <c r="OTM1339" s="141"/>
      <c r="OTN1339" s="141"/>
      <c r="OTO1339" s="141"/>
      <c r="OTP1339" s="141"/>
      <c r="OTQ1339" s="141"/>
      <c r="OTR1339" s="141"/>
      <c r="OTS1339" s="141"/>
      <c r="OTT1339" s="141"/>
      <c r="OTU1339" s="141"/>
      <c r="OTV1339" s="141"/>
      <c r="OTW1339" s="141"/>
      <c r="OTX1339" s="141"/>
      <c r="OTY1339" s="141"/>
      <c r="OTZ1339" s="141"/>
      <c r="OUA1339" s="141"/>
      <c r="OUB1339" s="141"/>
      <c r="OUC1339" s="141"/>
      <c r="OUD1339" s="141"/>
      <c r="OUE1339" s="141"/>
      <c r="OUF1339" s="141"/>
      <c r="OUG1339" s="141"/>
      <c r="OUH1339" s="141"/>
      <c r="OUI1339" s="141"/>
      <c r="OUJ1339" s="141"/>
      <c r="OUK1339" s="141"/>
      <c r="OUL1339" s="141"/>
      <c r="OUM1339" s="141"/>
      <c r="OUN1339" s="141"/>
      <c r="OUO1339" s="141"/>
      <c r="OUP1339" s="141"/>
      <c r="OUQ1339" s="141"/>
      <c r="OUR1339" s="141"/>
      <c r="OUS1339" s="141"/>
      <c r="OUT1339" s="141"/>
      <c r="OUU1339" s="141"/>
      <c r="OUV1339" s="141"/>
      <c r="OUW1339" s="141"/>
      <c r="OUX1339" s="141"/>
      <c r="OUY1339" s="141"/>
      <c r="OUZ1339" s="141"/>
      <c r="OVA1339" s="141"/>
      <c r="OVB1339" s="141"/>
      <c r="OVC1339" s="141"/>
      <c r="OVD1339" s="141"/>
      <c r="OVE1339" s="141"/>
      <c r="OVF1339" s="141"/>
      <c r="OVG1339" s="141"/>
      <c r="OVH1339" s="141"/>
      <c r="OVI1339" s="141"/>
      <c r="OVJ1339" s="141"/>
      <c r="OVK1339" s="141"/>
      <c r="OVL1339" s="141"/>
      <c r="OVM1339" s="141"/>
      <c r="OVN1339" s="141"/>
      <c r="OVO1339" s="141"/>
      <c r="OVP1339" s="141"/>
      <c r="OVQ1339" s="141"/>
      <c r="OVR1339" s="141"/>
      <c r="OVS1339" s="141"/>
      <c r="OVT1339" s="141"/>
      <c r="OVU1339" s="141"/>
      <c r="OVV1339" s="141"/>
      <c r="OVW1339" s="141"/>
      <c r="OVX1339" s="141"/>
      <c r="OVY1339" s="141"/>
      <c r="OVZ1339" s="141"/>
      <c r="OWA1339" s="141"/>
      <c r="OWB1339" s="141"/>
      <c r="OWC1339" s="141"/>
      <c r="OWD1339" s="141"/>
      <c r="OWE1339" s="141"/>
      <c r="OWF1339" s="141"/>
      <c r="OWG1339" s="141"/>
      <c r="OWH1339" s="141"/>
      <c r="OWI1339" s="141"/>
      <c r="OWJ1339" s="141"/>
      <c r="OWK1339" s="141"/>
      <c r="OWL1339" s="141"/>
      <c r="OWM1339" s="141"/>
      <c r="OWN1339" s="141"/>
      <c r="OWO1339" s="141"/>
      <c r="OWP1339" s="141"/>
      <c r="OWQ1339" s="141"/>
      <c r="OWR1339" s="141"/>
      <c r="OWS1339" s="141"/>
      <c r="OWT1339" s="141"/>
      <c r="OWU1339" s="141"/>
      <c r="OWV1339" s="141"/>
      <c r="OWW1339" s="141"/>
      <c r="OWX1339" s="141"/>
      <c r="OWY1339" s="141"/>
      <c r="OWZ1339" s="141"/>
      <c r="OXA1339" s="141"/>
      <c r="OXB1339" s="141"/>
      <c r="OXC1339" s="141"/>
      <c r="OXD1339" s="141"/>
      <c r="OXE1339" s="141"/>
      <c r="OXF1339" s="141"/>
      <c r="OXG1339" s="141"/>
      <c r="OXH1339" s="141"/>
      <c r="OXI1339" s="141"/>
      <c r="OXJ1339" s="141"/>
      <c r="OXK1339" s="141"/>
      <c r="OXL1339" s="141"/>
      <c r="OXM1339" s="141"/>
      <c r="OXN1339" s="141"/>
      <c r="OXO1339" s="141"/>
      <c r="OXP1339" s="141"/>
      <c r="OXQ1339" s="141"/>
      <c r="OXR1339" s="141"/>
      <c r="OXS1339" s="141"/>
      <c r="OXT1339" s="141"/>
      <c r="OXU1339" s="141"/>
      <c r="OXV1339" s="141"/>
      <c r="OXW1339" s="141"/>
      <c r="OXX1339" s="141"/>
      <c r="OXY1339" s="141"/>
      <c r="OXZ1339" s="141"/>
      <c r="OYA1339" s="141"/>
      <c r="OYB1339" s="141"/>
      <c r="OYC1339" s="141"/>
      <c r="OYD1339" s="141"/>
      <c r="OYE1339" s="141"/>
      <c r="OYF1339" s="141"/>
      <c r="OYG1339" s="141"/>
      <c r="OYH1339" s="141"/>
      <c r="OYI1339" s="141"/>
      <c r="OYJ1339" s="141"/>
      <c r="OYK1339" s="141"/>
      <c r="OYL1339" s="141"/>
      <c r="OYM1339" s="141"/>
      <c r="OYN1339" s="141"/>
      <c r="OYO1339" s="141"/>
      <c r="OYP1339" s="141"/>
      <c r="OYQ1339" s="141"/>
      <c r="OYR1339" s="141"/>
      <c r="OYS1339" s="141"/>
      <c r="OYT1339" s="141"/>
      <c r="OYU1339" s="141"/>
      <c r="OYV1339" s="141"/>
      <c r="OYW1339" s="141"/>
      <c r="OYX1339" s="141"/>
      <c r="OYY1339" s="141"/>
      <c r="OYZ1339" s="141"/>
      <c r="OZA1339" s="141"/>
      <c r="OZB1339" s="141"/>
      <c r="OZC1339" s="141"/>
      <c r="OZD1339" s="141"/>
      <c r="OZE1339" s="141"/>
      <c r="OZF1339" s="141"/>
      <c r="OZG1339" s="141"/>
      <c r="OZH1339" s="141"/>
      <c r="OZI1339" s="141"/>
      <c r="OZJ1339" s="141"/>
      <c r="OZK1339" s="141"/>
      <c r="OZL1339" s="141"/>
      <c r="OZM1339" s="141"/>
      <c r="OZN1339" s="141"/>
      <c r="OZO1339" s="141"/>
      <c r="OZP1339" s="141"/>
      <c r="OZQ1339" s="141"/>
      <c r="OZR1339" s="141"/>
      <c r="OZS1339" s="141"/>
      <c r="OZT1339" s="141"/>
      <c r="OZU1339" s="141"/>
      <c r="OZV1339" s="141"/>
      <c r="OZW1339" s="141"/>
      <c r="OZX1339" s="141"/>
      <c r="OZY1339" s="141"/>
      <c r="OZZ1339" s="141"/>
      <c r="PAA1339" s="141"/>
      <c r="PAB1339" s="141"/>
      <c r="PAC1339" s="141"/>
      <c r="PAD1339" s="141"/>
      <c r="PAE1339" s="141"/>
      <c r="PAF1339" s="141"/>
      <c r="PAG1339" s="141"/>
      <c r="PAH1339" s="141"/>
      <c r="PAI1339" s="141"/>
      <c r="PAJ1339" s="141"/>
      <c r="PAK1339" s="141"/>
      <c r="PAL1339" s="141"/>
      <c r="PAM1339" s="141"/>
      <c r="PAN1339" s="141"/>
      <c r="PAO1339" s="141"/>
      <c r="PAP1339" s="141"/>
      <c r="PAQ1339" s="141"/>
      <c r="PAR1339" s="141"/>
      <c r="PAS1339" s="141"/>
      <c r="PAT1339" s="141"/>
      <c r="PAU1339" s="141"/>
      <c r="PAV1339" s="141"/>
      <c r="PAW1339" s="141"/>
      <c r="PAX1339" s="141"/>
      <c r="PAY1339" s="141"/>
      <c r="PAZ1339" s="141"/>
      <c r="PBA1339" s="141"/>
      <c r="PBB1339" s="141"/>
      <c r="PBC1339" s="141"/>
      <c r="PBD1339" s="141"/>
      <c r="PBE1339" s="141"/>
      <c r="PBF1339" s="141"/>
      <c r="PBG1339" s="141"/>
      <c r="PBH1339" s="141"/>
      <c r="PBI1339" s="141"/>
      <c r="PBJ1339" s="141"/>
      <c r="PBK1339" s="141"/>
      <c r="PBL1339" s="141"/>
      <c r="PBM1339" s="141"/>
      <c r="PBN1339" s="141"/>
      <c r="PBO1339" s="141"/>
      <c r="PBP1339" s="141"/>
      <c r="PBQ1339" s="141"/>
      <c r="PBR1339" s="141"/>
      <c r="PBS1339" s="141"/>
      <c r="PBT1339" s="141"/>
      <c r="PBU1339" s="141"/>
      <c r="PBV1339" s="141"/>
      <c r="PBW1339" s="141"/>
      <c r="PBX1339" s="141"/>
      <c r="PBY1339" s="141"/>
      <c r="PBZ1339" s="141"/>
      <c r="PCA1339" s="141"/>
      <c r="PCB1339" s="141"/>
      <c r="PCC1339" s="141"/>
      <c r="PCD1339" s="141"/>
      <c r="PCE1339" s="141"/>
      <c r="PCF1339" s="141"/>
      <c r="PCG1339" s="141"/>
      <c r="PCH1339" s="141"/>
      <c r="PCI1339" s="141"/>
      <c r="PCJ1339" s="141"/>
      <c r="PCK1339" s="141"/>
      <c r="PCL1339" s="141"/>
      <c r="PCM1339" s="141"/>
      <c r="PCN1339" s="141"/>
      <c r="PCO1339" s="141"/>
      <c r="PCP1339" s="141"/>
      <c r="PCQ1339" s="141"/>
      <c r="PCR1339" s="141"/>
      <c r="PCS1339" s="141"/>
      <c r="PCT1339" s="141"/>
      <c r="PCU1339" s="141"/>
      <c r="PCV1339" s="141"/>
      <c r="PCW1339" s="141"/>
      <c r="PCX1339" s="141"/>
      <c r="PCY1339" s="141"/>
      <c r="PCZ1339" s="141"/>
      <c r="PDA1339" s="141"/>
      <c r="PDB1339" s="141"/>
      <c r="PDC1339" s="141"/>
      <c r="PDD1339" s="141"/>
      <c r="PDE1339" s="141"/>
      <c r="PDF1339" s="141"/>
      <c r="PDG1339" s="141"/>
      <c r="PDH1339" s="141"/>
      <c r="PDI1339" s="141"/>
      <c r="PDJ1339" s="141"/>
      <c r="PDK1339" s="141"/>
      <c r="PDL1339" s="141"/>
      <c r="PDM1339" s="141"/>
      <c r="PDN1339" s="141"/>
      <c r="PDO1339" s="141"/>
      <c r="PDP1339" s="141"/>
      <c r="PDQ1339" s="141"/>
      <c r="PDR1339" s="141"/>
      <c r="PDS1339" s="141"/>
      <c r="PDT1339" s="141"/>
      <c r="PDU1339" s="141"/>
      <c r="PDV1339" s="141"/>
      <c r="PDW1339" s="141"/>
      <c r="PDX1339" s="141"/>
      <c r="PDY1339" s="141"/>
      <c r="PDZ1339" s="141"/>
      <c r="PEA1339" s="141"/>
      <c r="PEB1339" s="141"/>
      <c r="PEC1339" s="141"/>
      <c r="PED1339" s="141"/>
      <c r="PEE1339" s="141"/>
      <c r="PEF1339" s="141"/>
      <c r="PEG1339" s="141"/>
      <c r="PEH1339" s="141"/>
      <c r="PEI1339" s="141"/>
      <c r="PEJ1339" s="141"/>
      <c r="PEK1339" s="141"/>
      <c r="PEL1339" s="141"/>
      <c r="PEM1339" s="141"/>
      <c r="PEN1339" s="141"/>
      <c r="PEO1339" s="141"/>
      <c r="PEP1339" s="141"/>
      <c r="PEQ1339" s="141"/>
      <c r="PER1339" s="141"/>
      <c r="PES1339" s="141"/>
      <c r="PET1339" s="141"/>
      <c r="PEU1339" s="141"/>
      <c r="PEV1339" s="141"/>
      <c r="PEW1339" s="141"/>
      <c r="PEX1339" s="141"/>
      <c r="PEY1339" s="141"/>
      <c r="PEZ1339" s="141"/>
      <c r="PFA1339" s="141"/>
      <c r="PFB1339" s="141"/>
      <c r="PFC1339" s="141"/>
      <c r="PFD1339" s="141"/>
      <c r="PFE1339" s="141"/>
      <c r="PFF1339" s="141"/>
      <c r="PFG1339" s="141"/>
      <c r="PFH1339" s="141"/>
      <c r="PFI1339" s="141"/>
      <c r="PFJ1339" s="141"/>
      <c r="PFK1339" s="141"/>
      <c r="PFL1339" s="141"/>
      <c r="PFM1339" s="141"/>
      <c r="PFN1339" s="141"/>
      <c r="PFO1339" s="141"/>
      <c r="PFP1339" s="141"/>
      <c r="PFQ1339" s="141"/>
      <c r="PFR1339" s="141"/>
      <c r="PFS1339" s="141"/>
      <c r="PFT1339" s="141"/>
      <c r="PFU1339" s="141"/>
      <c r="PFV1339" s="141"/>
      <c r="PFW1339" s="141"/>
      <c r="PFX1339" s="141"/>
      <c r="PFY1339" s="141"/>
      <c r="PFZ1339" s="141"/>
      <c r="PGA1339" s="141"/>
      <c r="PGB1339" s="141"/>
      <c r="PGC1339" s="141"/>
      <c r="PGD1339" s="141"/>
      <c r="PGE1339" s="141"/>
      <c r="PGF1339" s="141"/>
      <c r="PGG1339" s="141"/>
      <c r="PGH1339" s="141"/>
      <c r="PGI1339" s="141"/>
      <c r="PGJ1339" s="141"/>
      <c r="PGK1339" s="141"/>
      <c r="PGL1339" s="141"/>
      <c r="PGM1339" s="141"/>
      <c r="PGN1339" s="141"/>
      <c r="PGO1339" s="141"/>
      <c r="PGP1339" s="141"/>
      <c r="PGQ1339" s="141"/>
      <c r="PGR1339" s="141"/>
      <c r="PGS1339" s="141"/>
      <c r="PGT1339" s="141"/>
      <c r="PGU1339" s="141"/>
      <c r="PGV1339" s="141"/>
      <c r="PGW1339" s="141"/>
      <c r="PGX1339" s="141"/>
      <c r="PGY1339" s="141"/>
      <c r="PGZ1339" s="141"/>
      <c r="PHA1339" s="141"/>
      <c r="PHB1339" s="141"/>
      <c r="PHC1339" s="141"/>
      <c r="PHD1339" s="141"/>
      <c r="PHE1339" s="141"/>
      <c r="PHF1339" s="141"/>
      <c r="PHG1339" s="141"/>
      <c r="PHH1339" s="141"/>
      <c r="PHI1339" s="141"/>
      <c r="PHJ1339" s="141"/>
      <c r="PHK1339" s="141"/>
      <c r="PHL1339" s="141"/>
      <c r="PHM1339" s="141"/>
      <c r="PHN1339" s="141"/>
      <c r="PHO1339" s="141"/>
      <c r="PHP1339" s="141"/>
      <c r="PHQ1339" s="141"/>
      <c r="PHR1339" s="141"/>
      <c r="PHS1339" s="141"/>
      <c r="PHT1339" s="141"/>
      <c r="PHU1339" s="141"/>
      <c r="PHV1339" s="141"/>
      <c r="PHW1339" s="141"/>
      <c r="PHX1339" s="141"/>
      <c r="PHY1339" s="141"/>
      <c r="PHZ1339" s="141"/>
      <c r="PIA1339" s="141"/>
      <c r="PIB1339" s="141"/>
      <c r="PIC1339" s="141"/>
      <c r="PID1339" s="141"/>
      <c r="PIE1339" s="141"/>
      <c r="PIF1339" s="141"/>
      <c r="PIG1339" s="141"/>
      <c r="PIH1339" s="141"/>
      <c r="PII1339" s="141"/>
      <c r="PIJ1339" s="141"/>
      <c r="PIK1339" s="141"/>
      <c r="PIL1339" s="141"/>
      <c r="PIM1339" s="141"/>
      <c r="PIN1339" s="141"/>
      <c r="PIO1339" s="141"/>
      <c r="PIP1339" s="141"/>
      <c r="PIQ1339" s="141"/>
      <c r="PIR1339" s="141"/>
      <c r="PIS1339" s="141"/>
      <c r="PIT1339" s="141"/>
      <c r="PIU1339" s="141"/>
      <c r="PIV1339" s="141"/>
      <c r="PIW1339" s="141"/>
      <c r="PIX1339" s="141"/>
      <c r="PIY1339" s="141"/>
      <c r="PIZ1339" s="141"/>
      <c r="PJA1339" s="141"/>
      <c r="PJB1339" s="141"/>
      <c r="PJC1339" s="141"/>
      <c r="PJD1339" s="141"/>
      <c r="PJE1339" s="141"/>
      <c r="PJF1339" s="141"/>
      <c r="PJG1339" s="141"/>
      <c r="PJH1339" s="141"/>
      <c r="PJI1339" s="141"/>
      <c r="PJJ1339" s="141"/>
      <c r="PJK1339" s="141"/>
      <c r="PJL1339" s="141"/>
      <c r="PJM1339" s="141"/>
      <c r="PJN1339" s="141"/>
      <c r="PJO1339" s="141"/>
      <c r="PJP1339" s="141"/>
      <c r="PJQ1339" s="141"/>
      <c r="PJR1339" s="141"/>
      <c r="PJS1339" s="141"/>
      <c r="PJT1339" s="141"/>
      <c r="PJU1339" s="141"/>
      <c r="PJV1339" s="141"/>
      <c r="PJW1339" s="141"/>
      <c r="PJX1339" s="141"/>
      <c r="PJY1339" s="141"/>
      <c r="PJZ1339" s="141"/>
      <c r="PKA1339" s="141"/>
      <c r="PKB1339" s="141"/>
      <c r="PKC1339" s="141"/>
      <c r="PKD1339" s="141"/>
      <c r="PKE1339" s="141"/>
      <c r="PKF1339" s="141"/>
      <c r="PKG1339" s="141"/>
      <c r="PKH1339" s="141"/>
      <c r="PKI1339" s="141"/>
      <c r="PKJ1339" s="141"/>
      <c r="PKK1339" s="141"/>
      <c r="PKL1339" s="141"/>
      <c r="PKM1339" s="141"/>
      <c r="PKN1339" s="141"/>
      <c r="PKO1339" s="141"/>
      <c r="PKP1339" s="141"/>
      <c r="PKQ1339" s="141"/>
      <c r="PKR1339" s="141"/>
      <c r="PKS1339" s="141"/>
      <c r="PKT1339" s="141"/>
      <c r="PKU1339" s="141"/>
      <c r="PKV1339" s="141"/>
      <c r="PKW1339" s="141"/>
      <c r="PKX1339" s="141"/>
      <c r="PKY1339" s="141"/>
      <c r="PKZ1339" s="141"/>
      <c r="PLA1339" s="141"/>
      <c r="PLB1339" s="141"/>
      <c r="PLC1339" s="141"/>
      <c r="PLD1339" s="141"/>
      <c r="PLE1339" s="141"/>
      <c r="PLF1339" s="141"/>
      <c r="PLG1339" s="141"/>
      <c r="PLH1339" s="141"/>
      <c r="PLI1339" s="141"/>
      <c r="PLJ1339" s="141"/>
      <c r="PLK1339" s="141"/>
      <c r="PLL1339" s="141"/>
      <c r="PLM1339" s="141"/>
      <c r="PLN1339" s="141"/>
      <c r="PLO1339" s="141"/>
      <c r="PLP1339" s="141"/>
      <c r="PLQ1339" s="141"/>
      <c r="PLR1339" s="141"/>
      <c r="PLS1339" s="141"/>
      <c r="PLT1339" s="141"/>
      <c r="PLU1339" s="141"/>
      <c r="PLV1339" s="141"/>
      <c r="PLW1339" s="141"/>
      <c r="PLX1339" s="141"/>
      <c r="PLY1339" s="141"/>
      <c r="PLZ1339" s="141"/>
      <c r="PMA1339" s="141"/>
      <c r="PMB1339" s="141"/>
      <c r="PMC1339" s="141"/>
      <c r="PMD1339" s="141"/>
      <c r="PME1339" s="141"/>
      <c r="PMF1339" s="141"/>
      <c r="PMG1339" s="141"/>
      <c r="PMH1339" s="141"/>
      <c r="PMI1339" s="141"/>
      <c r="PMJ1339" s="141"/>
      <c r="PMK1339" s="141"/>
      <c r="PML1339" s="141"/>
      <c r="PMM1339" s="141"/>
      <c r="PMN1339" s="141"/>
      <c r="PMO1339" s="141"/>
      <c r="PMP1339" s="141"/>
      <c r="PMQ1339" s="141"/>
      <c r="PMR1339" s="141"/>
      <c r="PMS1339" s="141"/>
      <c r="PMT1339" s="141"/>
      <c r="PMU1339" s="141"/>
      <c r="PMV1339" s="141"/>
      <c r="PMW1339" s="141"/>
      <c r="PMX1339" s="141"/>
      <c r="PMY1339" s="141"/>
      <c r="PMZ1339" s="141"/>
      <c r="PNA1339" s="141"/>
      <c r="PNB1339" s="141"/>
      <c r="PNC1339" s="141"/>
      <c r="PND1339" s="141"/>
      <c r="PNE1339" s="141"/>
      <c r="PNF1339" s="141"/>
      <c r="PNG1339" s="141"/>
      <c r="PNH1339" s="141"/>
      <c r="PNI1339" s="141"/>
      <c r="PNJ1339" s="141"/>
      <c r="PNK1339" s="141"/>
      <c r="PNL1339" s="141"/>
      <c r="PNM1339" s="141"/>
      <c r="PNN1339" s="141"/>
      <c r="PNO1339" s="141"/>
      <c r="PNP1339" s="141"/>
      <c r="PNQ1339" s="141"/>
      <c r="PNR1339" s="141"/>
      <c r="PNS1339" s="141"/>
      <c r="PNT1339" s="141"/>
      <c r="PNU1339" s="141"/>
      <c r="PNV1339" s="141"/>
      <c r="PNW1339" s="141"/>
      <c r="PNX1339" s="141"/>
      <c r="PNY1339" s="141"/>
      <c r="PNZ1339" s="141"/>
      <c r="POA1339" s="141"/>
      <c r="POB1339" s="141"/>
      <c r="POC1339" s="141"/>
      <c r="POD1339" s="141"/>
      <c r="POE1339" s="141"/>
      <c r="POF1339" s="141"/>
      <c r="POG1339" s="141"/>
      <c r="POH1339" s="141"/>
      <c r="POI1339" s="141"/>
      <c r="POJ1339" s="141"/>
      <c r="POK1339" s="141"/>
      <c r="POL1339" s="141"/>
      <c r="POM1339" s="141"/>
      <c r="PON1339" s="141"/>
      <c r="POO1339" s="141"/>
      <c r="POP1339" s="141"/>
      <c r="POQ1339" s="141"/>
      <c r="POR1339" s="141"/>
      <c r="POS1339" s="141"/>
      <c r="POT1339" s="141"/>
      <c r="POU1339" s="141"/>
      <c r="POV1339" s="141"/>
      <c r="POW1339" s="141"/>
      <c r="POX1339" s="141"/>
      <c r="POY1339" s="141"/>
      <c r="POZ1339" s="141"/>
      <c r="PPA1339" s="141"/>
      <c r="PPB1339" s="141"/>
      <c r="PPC1339" s="141"/>
      <c r="PPD1339" s="141"/>
      <c r="PPE1339" s="141"/>
      <c r="PPF1339" s="141"/>
      <c r="PPG1339" s="141"/>
      <c r="PPH1339" s="141"/>
      <c r="PPI1339" s="141"/>
      <c r="PPJ1339" s="141"/>
      <c r="PPK1339" s="141"/>
      <c r="PPL1339" s="141"/>
      <c r="PPM1339" s="141"/>
      <c r="PPN1339" s="141"/>
      <c r="PPO1339" s="141"/>
      <c r="PPP1339" s="141"/>
      <c r="PPQ1339" s="141"/>
      <c r="PPR1339" s="141"/>
      <c r="PPS1339" s="141"/>
      <c r="PPT1339" s="141"/>
      <c r="PPU1339" s="141"/>
      <c r="PPV1339" s="141"/>
      <c r="PPW1339" s="141"/>
      <c r="PPX1339" s="141"/>
      <c r="PPY1339" s="141"/>
      <c r="PPZ1339" s="141"/>
      <c r="PQA1339" s="141"/>
      <c r="PQB1339" s="141"/>
      <c r="PQC1339" s="141"/>
      <c r="PQD1339" s="141"/>
      <c r="PQE1339" s="141"/>
      <c r="PQF1339" s="141"/>
      <c r="PQG1339" s="141"/>
      <c r="PQH1339" s="141"/>
      <c r="PQI1339" s="141"/>
      <c r="PQJ1339" s="141"/>
      <c r="PQK1339" s="141"/>
      <c r="PQL1339" s="141"/>
      <c r="PQM1339" s="141"/>
      <c r="PQN1339" s="141"/>
      <c r="PQO1339" s="141"/>
      <c r="PQP1339" s="141"/>
      <c r="PQQ1339" s="141"/>
      <c r="PQR1339" s="141"/>
      <c r="PQS1339" s="141"/>
      <c r="PQT1339" s="141"/>
      <c r="PQU1339" s="141"/>
      <c r="PQV1339" s="141"/>
      <c r="PQW1339" s="141"/>
      <c r="PQX1339" s="141"/>
      <c r="PQY1339" s="141"/>
      <c r="PQZ1339" s="141"/>
      <c r="PRA1339" s="141"/>
      <c r="PRB1339" s="141"/>
      <c r="PRC1339" s="141"/>
      <c r="PRD1339" s="141"/>
      <c r="PRE1339" s="141"/>
      <c r="PRF1339" s="141"/>
      <c r="PRG1339" s="141"/>
      <c r="PRH1339" s="141"/>
      <c r="PRI1339" s="141"/>
      <c r="PRJ1339" s="141"/>
      <c r="PRK1339" s="141"/>
      <c r="PRL1339" s="141"/>
      <c r="PRM1339" s="141"/>
      <c r="PRN1339" s="141"/>
      <c r="PRO1339" s="141"/>
      <c r="PRP1339" s="141"/>
      <c r="PRQ1339" s="141"/>
      <c r="PRR1339" s="141"/>
      <c r="PRS1339" s="141"/>
      <c r="PRT1339" s="141"/>
      <c r="PRU1339" s="141"/>
      <c r="PRV1339" s="141"/>
      <c r="PRW1339" s="141"/>
      <c r="PRX1339" s="141"/>
      <c r="PRY1339" s="141"/>
      <c r="PRZ1339" s="141"/>
      <c r="PSA1339" s="141"/>
      <c r="PSB1339" s="141"/>
      <c r="PSC1339" s="141"/>
      <c r="PSD1339" s="141"/>
      <c r="PSE1339" s="141"/>
      <c r="PSF1339" s="141"/>
      <c r="PSG1339" s="141"/>
      <c r="PSH1339" s="141"/>
      <c r="PSI1339" s="141"/>
      <c r="PSJ1339" s="141"/>
      <c r="PSK1339" s="141"/>
      <c r="PSL1339" s="141"/>
      <c r="PSM1339" s="141"/>
      <c r="PSN1339" s="141"/>
      <c r="PSO1339" s="141"/>
      <c r="PSP1339" s="141"/>
      <c r="PSQ1339" s="141"/>
      <c r="PSR1339" s="141"/>
      <c r="PSS1339" s="141"/>
      <c r="PST1339" s="141"/>
      <c r="PSU1339" s="141"/>
      <c r="PSV1339" s="141"/>
      <c r="PSW1339" s="141"/>
      <c r="PSX1339" s="141"/>
      <c r="PSY1339" s="141"/>
      <c r="PSZ1339" s="141"/>
      <c r="PTA1339" s="141"/>
      <c r="PTB1339" s="141"/>
      <c r="PTC1339" s="141"/>
      <c r="PTD1339" s="141"/>
      <c r="PTE1339" s="141"/>
      <c r="PTF1339" s="141"/>
      <c r="PTG1339" s="141"/>
      <c r="PTH1339" s="141"/>
      <c r="PTI1339" s="141"/>
      <c r="PTJ1339" s="141"/>
      <c r="PTK1339" s="141"/>
      <c r="PTL1339" s="141"/>
      <c r="PTM1339" s="141"/>
      <c r="PTN1339" s="141"/>
      <c r="PTO1339" s="141"/>
      <c r="PTP1339" s="141"/>
      <c r="PTQ1339" s="141"/>
      <c r="PTR1339" s="141"/>
      <c r="PTS1339" s="141"/>
      <c r="PTT1339" s="141"/>
      <c r="PTU1339" s="141"/>
      <c r="PTV1339" s="141"/>
      <c r="PTW1339" s="141"/>
      <c r="PTX1339" s="141"/>
      <c r="PTY1339" s="141"/>
      <c r="PTZ1339" s="141"/>
      <c r="PUA1339" s="141"/>
      <c r="PUB1339" s="141"/>
      <c r="PUC1339" s="141"/>
      <c r="PUD1339" s="141"/>
      <c r="PUE1339" s="141"/>
      <c r="PUF1339" s="141"/>
      <c r="PUG1339" s="141"/>
      <c r="PUH1339" s="141"/>
      <c r="PUI1339" s="141"/>
      <c r="PUJ1339" s="141"/>
      <c r="PUK1339" s="141"/>
      <c r="PUL1339" s="141"/>
      <c r="PUM1339" s="141"/>
      <c r="PUN1339" s="141"/>
      <c r="PUO1339" s="141"/>
      <c r="PUP1339" s="141"/>
      <c r="PUQ1339" s="141"/>
      <c r="PUR1339" s="141"/>
      <c r="PUS1339" s="141"/>
      <c r="PUT1339" s="141"/>
      <c r="PUU1339" s="141"/>
      <c r="PUV1339" s="141"/>
      <c r="PUW1339" s="141"/>
      <c r="PUX1339" s="141"/>
      <c r="PUY1339" s="141"/>
      <c r="PUZ1339" s="141"/>
      <c r="PVA1339" s="141"/>
      <c r="PVB1339" s="141"/>
      <c r="PVC1339" s="141"/>
      <c r="PVD1339" s="141"/>
      <c r="PVE1339" s="141"/>
      <c r="PVF1339" s="141"/>
      <c r="PVG1339" s="141"/>
      <c r="PVH1339" s="141"/>
      <c r="PVI1339" s="141"/>
      <c r="PVJ1339" s="141"/>
      <c r="PVK1339" s="141"/>
      <c r="PVL1339" s="141"/>
      <c r="PVM1339" s="141"/>
      <c r="PVN1339" s="141"/>
      <c r="PVO1339" s="141"/>
      <c r="PVP1339" s="141"/>
      <c r="PVQ1339" s="141"/>
      <c r="PVR1339" s="141"/>
      <c r="PVS1339" s="141"/>
      <c r="PVT1339" s="141"/>
      <c r="PVU1339" s="141"/>
      <c r="PVV1339" s="141"/>
      <c r="PVW1339" s="141"/>
      <c r="PVX1339" s="141"/>
      <c r="PVY1339" s="141"/>
      <c r="PVZ1339" s="141"/>
      <c r="PWA1339" s="141"/>
      <c r="PWB1339" s="141"/>
      <c r="PWC1339" s="141"/>
      <c r="PWD1339" s="141"/>
      <c r="PWE1339" s="141"/>
      <c r="PWF1339" s="141"/>
      <c r="PWG1339" s="141"/>
      <c r="PWH1339" s="141"/>
      <c r="PWI1339" s="141"/>
      <c r="PWJ1339" s="141"/>
      <c r="PWK1339" s="141"/>
      <c r="PWL1339" s="141"/>
      <c r="PWM1339" s="141"/>
      <c r="PWN1339" s="141"/>
      <c r="PWO1339" s="141"/>
      <c r="PWP1339" s="141"/>
      <c r="PWQ1339" s="141"/>
      <c r="PWR1339" s="141"/>
      <c r="PWS1339" s="141"/>
      <c r="PWT1339" s="141"/>
      <c r="PWU1339" s="141"/>
      <c r="PWV1339" s="141"/>
      <c r="PWW1339" s="141"/>
      <c r="PWX1339" s="141"/>
      <c r="PWY1339" s="141"/>
      <c r="PWZ1339" s="141"/>
      <c r="PXA1339" s="141"/>
      <c r="PXB1339" s="141"/>
      <c r="PXC1339" s="141"/>
      <c r="PXD1339" s="141"/>
      <c r="PXE1339" s="141"/>
      <c r="PXF1339" s="141"/>
      <c r="PXG1339" s="141"/>
      <c r="PXH1339" s="141"/>
      <c r="PXI1339" s="141"/>
      <c r="PXJ1339" s="141"/>
      <c r="PXK1339" s="141"/>
      <c r="PXL1339" s="141"/>
      <c r="PXM1339" s="141"/>
      <c r="PXN1339" s="141"/>
      <c r="PXO1339" s="141"/>
      <c r="PXP1339" s="141"/>
      <c r="PXQ1339" s="141"/>
      <c r="PXR1339" s="141"/>
      <c r="PXS1339" s="141"/>
      <c r="PXT1339" s="141"/>
      <c r="PXU1339" s="141"/>
      <c r="PXV1339" s="141"/>
      <c r="PXW1339" s="141"/>
      <c r="PXX1339" s="141"/>
      <c r="PXY1339" s="141"/>
      <c r="PXZ1339" s="141"/>
      <c r="PYA1339" s="141"/>
      <c r="PYB1339" s="141"/>
      <c r="PYC1339" s="141"/>
      <c r="PYD1339" s="141"/>
      <c r="PYE1339" s="141"/>
      <c r="PYF1339" s="141"/>
      <c r="PYG1339" s="141"/>
      <c r="PYH1339" s="141"/>
      <c r="PYI1339" s="141"/>
      <c r="PYJ1339" s="141"/>
      <c r="PYK1339" s="141"/>
      <c r="PYL1339" s="141"/>
      <c r="PYM1339" s="141"/>
      <c r="PYN1339" s="141"/>
      <c r="PYO1339" s="141"/>
      <c r="PYP1339" s="141"/>
      <c r="PYQ1339" s="141"/>
      <c r="PYR1339" s="141"/>
      <c r="PYS1339" s="141"/>
      <c r="PYT1339" s="141"/>
      <c r="PYU1339" s="141"/>
      <c r="PYV1339" s="141"/>
      <c r="PYW1339" s="141"/>
      <c r="PYX1339" s="141"/>
      <c r="PYY1339" s="141"/>
      <c r="PYZ1339" s="141"/>
      <c r="PZA1339" s="141"/>
      <c r="PZB1339" s="141"/>
      <c r="PZC1339" s="141"/>
      <c r="PZD1339" s="141"/>
      <c r="PZE1339" s="141"/>
      <c r="PZF1339" s="141"/>
      <c r="PZG1339" s="141"/>
      <c r="PZH1339" s="141"/>
      <c r="PZI1339" s="141"/>
      <c r="PZJ1339" s="141"/>
      <c r="PZK1339" s="141"/>
      <c r="PZL1339" s="141"/>
      <c r="PZM1339" s="141"/>
      <c r="PZN1339" s="141"/>
      <c r="PZO1339" s="141"/>
      <c r="PZP1339" s="141"/>
      <c r="PZQ1339" s="141"/>
      <c r="PZR1339" s="141"/>
      <c r="PZS1339" s="141"/>
      <c r="PZT1339" s="141"/>
      <c r="PZU1339" s="141"/>
      <c r="PZV1339" s="141"/>
      <c r="PZW1339" s="141"/>
      <c r="PZX1339" s="141"/>
      <c r="PZY1339" s="141"/>
      <c r="PZZ1339" s="141"/>
      <c r="QAA1339" s="141"/>
      <c r="QAB1339" s="141"/>
      <c r="QAC1339" s="141"/>
      <c r="QAD1339" s="141"/>
      <c r="QAE1339" s="141"/>
      <c r="QAF1339" s="141"/>
      <c r="QAG1339" s="141"/>
      <c r="QAH1339" s="141"/>
      <c r="QAI1339" s="141"/>
      <c r="QAJ1339" s="141"/>
      <c r="QAK1339" s="141"/>
      <c r="QAL1339" s="141"/>
      <c r="QAM1339" s="141"/>
      <c r="QAN1339" s="141"/>
      <c r="QAO1339" s="141"/>
      <c r="QAP1339" s="141"/>
      <c r="QAQ1339" s="141"/>
      <c r="QAR1339" s="141"/>
      <c r="QAS1339" s="141"/>
      <c r="QAT1339" s="141"/>
      <c r="QAU1339" s="141"/>
      <c r="QAV1339" s="141"/>
      <c r="QAW1339" s="141"/>
      <c r="QAX1339" s="141"/>
      <c r="QAY1339" s="141"/>
      <c r="QAZ1339" s="141"/>
      <c r="QBA1339" s="141"/>
      <c r="QBB1339" s="141"/>
      <c r="QBC1339" s="141"/>
      <c r="QBD1339" s="141"/>
      <c r="QBE1339" s="141"/>
      <c r="QBF1339" s="141"/>
      <c r="QBG1339" s="141"/>
      <c r="QBH1339" s="141"/>
      <c r="QBI1339" s="141"/>
      <c r="QBJ1339" s="141"/>
      <c r="QBK1339" s="141"/>
      <c r="QBL1339" s="141"/>
      <c r="QBM1339" s="141"/>
      <c r="QBN1339" s="141"/>
      <c r="QBO1339" s="141"/>
      <c r="QBP1339" s="141"/>
      <c r="QBQ1339" s="141"/>
      <c r="QBR1339" s="141"/>
      <c r="QBS1339" s="141"/>
      <c r="QBT1339" s="141"/>
      <c r="QBU1339" s="141"/>
      <c r="QBV1339" s="141"/>
      <c r="QBW1339" s="141"/>
      <c r="QBX1339" s="141"/>
      <c r="QBY1339" s="141"/>
      <c r="QBZ1339" s="141"/>
      <c r="QCA1339" s="141"/>
      <c r="QCB1339" s="141"/>
      <c r="QCC1339" s="141"/>
      <c r="QCD1339" s="141"/>
      <c r="QCE1339" s="141"/>
      <c r="QCF1339" s="141"/>
      <c r="QCG1339" s="141"/>
      <c r="QCH1339" s="141"/>
      <c r="QCI1339" s="141"/>
      <c r="QCJ1339" s="141"/>
      <c r="QCK1339" s="141"/>
      <c r="QCL1339" s="141"/>
      <c r="QCM1339" s="141"/>
      <c r="QCN1339" s="141"/>
      <c r="QCO1339" s="141"/>
      <c r="QCP1339" s="141"/>
      <c r="QCQ1339" s="141"/>
      <c r="QCR1339" s="141"/>
      <c r="QCS1339" s="141"/>
      <c r="QCT1339" s="141"/>
      <c r="QCU1339" s="141"/>
      <c r="QCV1339" s="141"/>
      <c r="QCW1339" s="141"/>
      <c r="QCX1339" s="141"/>
      <c r="QCY1339" s="141"/>
      <c r="QCZ1339" s="141"/>
      <c r="QDA1339" s="141"/>
      <c r="QDB1339" s="141"/>
      <c r="QDC1339" s="141"/>
      <c r="QDD1339" s="141"/>
      <c r="QDE1339" s="141"/>
      <c r="QDF1339" s="141"/>
      <c r="QDG1339" s="141"/>
      <c r="QDH1339" s="141"/>
      <c r="QDI1339" s="141"/>
      <c r="QDJ1339" s="141"/>
      <c r="QDK1339" s="141"/>
      <c r="QDL1339" s="141"/>
      <c r="QDM1339" s="141"/>
      <c r="QDN1339" s="141"/>
      <c r="QDO1339" s="141"/>
      <c r="QDP1339" s="141"/>
      <c r="QDQ1339" s="141"/>
      <c r="QDR1339" s="141"/>
      <c r="QDS1339" s="141"/>
      <c r="QDT1339" s="141"/>
      <c r="QDU1339" s="141"/>
      <c r="QDV1339" s="141"/>
      <c r="QDW1339" s="141"/>
      <c r="QDX1339" s="141"/>
      <c r="QDY1339" s="141"/>
      <c r="QDZ1339" s="141"/>
      <c r="QEA1339" s="141"/>
      <c r="QEB1339" s="141"/>
      <c r="QEC1339" s="141"/>
      <c r="QED1339" s="141"/>
      <c r="QEE1339" s="141"/>
      <c r="QEF1339" s="141"/>
      <c r="QEG1339" s="141"/>
      <c r="QEH1339" s="141"/>
      <c r="QEI1339" s="141"/>
      <c r="QEJ1339" s="141"/>
      <c r="QEK1339" s="141"/>
      <c r="QEL1339" s="141"/>
      <c r="QEM1339" s="141"/>
      <c r="QEN1339" s="141"/>
      <c r="QEO1339" s="141"/>
      <c r="QEP1339" s="141"/>
      <c r="QEQ1339" s="141"/>
      <c r="QER1339" s="141"/>
      <c r="QES1339" s="141"/>
      <c r="QET1339" s="141"/>
      <c r="QEU1339" s="141"/>
      <c r="QEV1339" s="141"/>
      <c r="QEW1339" s="141"/>
      <c r="QEX1339" s="141"/>
      <c r="QEY1339" s="141"/>
      <c r="QEZ1339" s="141"/>
      <c r="QFA1339" s="141"/>
      <c r="QFB1339" s="141"/>
      <c r="QFC1339" s="141"/>
      <c r="QFD1339" s="141"/>
      <c r="QFE1339" s="141"/>
      <c r="QFF1339" s="141"/>
      <c r="QFG1339" s="141"/>
      <c r="QFH1339" s="141"/>
      <c r="QFI1339" s="141"/>
      <c r="QFJ1339" s="141"/>
      <c r="QFK1339" s="141"/>
      <c r="QFL1339" s="141"/>
      <c r="QFM1339" s="141"/>
      <c r="QFN1339" s="141"/>
      <c r="QFO1339" s="141"/>
      <c r="QFP1339" s="141"/>
      <c r="QFQ1339" s="141"/>
      <c r="QFR1339" s="141"/>
      <c r="QFS1339" s="141"/>
      <c r="QFT1339" s="141"/>
      <c r="QFU1339" s="141"/>
      <c r="QFV1339" s="141"/>
      <c r="QFW1339" s="141"/>
      <c r="QFX1339" s="141"/>
      <c r="QFY1339" s="141"/>
      <c r="QFZ1339" s="141"/>
      <c r="QGA1339" s="141"/>
      <c r="QGB1339" s="141"/>
      <c r="QGC1339" s="141"/>
      <c r="QGD1339" s="141"/>
      <c r="QGE1339" s="141"/>
      <c r="QGF1339" s="141"/>
      <c r="QGG1339" s="141"/>
      <c r="QGH1339" s="141"/>
      <c r="QGI1339" s="141"/>
      <c r="QGJ1339" s="141"/>
      <c r="QGK1339" s="141"/>
      <c r="QGL1339" s="141"/>
      <c r="QGM1339" s="141"/>
      <c r="QGN1339" s="141"/>
      <c r="QGO1339" s="141"/>
      <c r="QGP1339" s="141"/>
      <c r="QGQ1339" s="141"/>
      <c r="QGR1339" s="141"/>
      <c r="QGS1339" s="141"/>
      <c r="QGT1339" s="141"/>
      <c r="QGU1339" s="141"/>
      <c r="QGV1339" s="141"/>
      <c r="QGW1339" s="141"/>
      <c r="QGX1339" s="141"/>
      <c r="QGY1339" s="141"/>
      <c r="QGZ1339" s="141"/>
      <c r="QHA1339" s="141"/>
      <c r="QHB1339" s="141"/>
      <c r="QHC1339" s="141"/>
      <c r="QHD1339" s="141"/>
      <c r="QHE1339" s="141"/>
      <c r="QHF1339" s="141"/>
      <c r="QHG1339" s="141"/>
      <c r="QHH1339" s="141"/>
      <c r="QHI1339" s="141"/>
      <c r="QHJ1339" s="141"/>
      <c r="QHK1339" s="141"/>
      <c r="QHL1339" s="141"/>
      <c r="QHM1339" s="141"/>
      <c r="QHN1339" s="141"/>
      <c r="QHO1339" s="141"/>
      <c r="QHP1339" s="141"/>
      <c r="QHQ1339" s="141"/>
      <c r="QHR1339" s="141"/>
      <c r="QHS1339" s="141"/>
      <c r="QHT1339" s="141"/>
      <c r="QHU1339" s="141"/>
      <c r="QHV1339" s="141"/>
      <c r="QHW1339" s="141"/>
      <c r="QHX1339" s="141"/>
      <c r="QHY1339" s="141"/>
      <c r="QHZ1339" s="141"/>
      <c r="QIA1339" s="141"/>
      <c r="QIB1339" s="141"/>
      <c r="QIC1339" s="141"/>
      <c r="QID1339" s="141"/>
      <c r="QIE1339" s="141"/>
      <c r="QIF1339" s="141"/>
      <c r="QIG1339" s="141"/>
      <c r="QIH1339" s="141"/>
      <c r="QII1339" s="141"/>
      <c r="QIJ1339" s="141"/>
      <c r="QIK1339" s="141"/>
      <c r="QIL1339" s="141"/>
      <c r="QIM1339" s="141"/>
      <c r="QIN1339" s="141"/>
      <c r="QIO1339" s="141"/>
      <c r="QIP1339" s="141"/>
      <c r="QIQ1339" s="141"/>
      <c r="QIR1339" s="141"/>
      <c r="QIS1339" s="141"/>
      <c r="QIT1339" s="141"/>
      <c r="QIU1339" s="141"/>
      <c r="QIV1339" s="141"/>
      <c r="QIW1339" s="141"/>
      <c r="QIX1339" s="141"/>
      <c r="QIY1339" s="141"/>
      <c r="QIZ1339" s="141"/>
      <c r="QJA1339" s="141"/>
      <c r="QJB1339" s="141"/>
      <c r="QJC1339" s="141"/>
      <c r="QJD1339" s="141"/>
      <c r="QJE1339" s="141"/>
      <c r="QJF1339" s="141"/>
      <c r="QJG1339" s="141"/>
      <c r="QJH1339" s="141"/>
      <c r="QJI1339" s="141"/>
      <c r="QJJ1339" s="141"/>
      <c r="QJK1339" s="141"/>
      <c r="QJL1339" s="141"/>
      <c r="QJM1339" s="141"/>
      <c r="QJN1339" s="141"/>
      <c r="QJO1339" s="141"/>
      <c r="QJP1339" s="141"/>
      <c r="QJQ1339" s="141"/>
      <c r="QJR1339" s="141"/>
      <c r="QJS1339" s="141"/>
      <c r="QJT1339" s="141"/>
      <c r="QJU1339" s="141"/>
      <c r="QJV1339" s="141"/>
      <c r="QJW1339" s="141"/>
      <c r="QJX1339" s="141"/>
      <c r="QJY1339" s="141"/>
      <c r="QJZ1339" s="141"/>
      <c r="QKA1339" s="141"/>
      <c r="QKB1339" s="141"/>
      <c r="QKC1339" s="141"/>
      <c r="QKD1339" s="141"/>
      <c r="QKE1339" s="141"/>
      <c r="QKF1339" s="141"/>
      <c r="QKG1339" s="141"/>
      <c r="QKH1339" s="141"/>
      <c r="QKI1339" s="141"/>
      <c r="QKJ1339" s="141"/>
      <c r="QKK1339" s="141"/>
      <c r="QKL1339" s="141"/>
      <c r="QKM1339" s="141"/>
      <c r="QKN1339" s="141"/>
      <c r="QKO1339" s="141"/>
      <c r="QKP1339" s="141"/>
      <c r="QKQ1339" s="141"/>
      <c r="QKR1339" s="141"/>
      <c r="QKS1339" s="141"/>
      <c r="QKT1339" s="141"/>
      <c r="QKU1339" s="141"/>
      <c r="QKV1339" s="141"/>
      <c r="QKW1339" s="141"/>
      <c r="QKX1339" s="141"/>
      <c r="QKY1339" s="141"/>
      <c r="QKZ1339" s="141"/>
      <c r="QLA1339" s="141"/>
      <c r="QLB1339" s="141"/>
      <c r="QLC1339" s="141"/>
      <c r="QLD1339" s="141"/>
      <c r="QLE1339" s="141"/>
      <c r="QLF1339" s="141"/>
      <c r="QLG1339" s="141"/>
      <c r="QLH1339" s="141"/>
      <c r="QLI1339" s="141"/>
      <c r="QLJ1339" s="141"/>
      <c r="QLK1339" s="141"/>
      <c r="QLL1339" s="141"/>
      <c r="QLM1339" s="141"/>
      <c r="QLN1339" s="141"/>
      <c r="QLO1339" s="141"/>
      <c r="QLP1339" s="141"/>
      <c r="QLQ1339" s="141"/>
      <c r="QLR1339" s="141"/>
      <c r="QLS1339" s="141"/>
      <c r="QLT1339" s="141"/>
      <c r="QLU1339" s="141"/>
      <c r="QLV1339" s="141"/>
      <c r="QLW1339" s="141"/>
      <c r="QLX1339" s="141"/>
      <c r="QLY1339" s="141"/>
      <c r="QLZ1339" s="141"/>
      <c r="QMA1339" s="141"/>
      <c r="QMB1339" s="141"/>
      <c r="QMC1339" s="141"/>
      <c r="QMD1339" s="141"/>
      <c r="QME1339" s="141"/>
      <c r="QMF1339" s="141"/>
      <c r="QMG1339" s="141"/>
      <c r="QMH1339" s="141"/>
      <c r="QMI1339" s="141"/>
      <c r="QMJ1339" s="141"/>
      <c r="QMK1339" s="141"/>
      <c r="QML1339" s="141"/>
      <c r="QMM1339" s="141"/>
      <c r="QMN1339" s="141"/>
      <c r="QMO1339" s="141"/>
      <c r="QMP1339" s="141"/>
      <c r="QMQ1339" s="141"/>
      <c r="QMR1339" s="141"/>
      <c r="QMS1339" s="141"/>
      <c r="QMT1339" s="141"/>
      <c r="QMU1339" s="141"/>
      <c r="QMV1339" s="141"/>
      <c r="QMW1339" s="141"/>
      <c r="QMX1339" s="141"/>
      <c r="QMY1339" s="141"/>
      <c r="QMZ1339" s="141"/>
      <c r="QNA1339" s="141"/>
      <c r="QNB1339" s="141"/>
      <c r="QNC1339" s="141"/>
      <c r="QND1339" s="141"/>
      <c r="QNE1339" s="141"/>
      <c r="QNF1339" s="141"/>
      <c r="QNG1339" s="141"/>
      <c r="QNH1339" s="141"/>
      <c r="QNI1339" s="141"/>
      <c r="QNJ1339" s="141"/>
      <c r="QNK1339" s="141"/>
      <c r="QNL1339" s="141"/>
      <c r="QNM1339" s="141"/>
      <c r="QNN1339" s="141"/>
      <c r="QNO1339" s="141"/>
      <c r="QNP1339" s="141"/>
      <c r="QNQ1339" s="141"/>
      <c r="QNR1339" s="141"/>
      <c r="QNS1339" s="141"/>
      <c r="QNT1339" s="141"/>
      <c r="QNU1339" s="141"/>
      <c r="QNV1339" s="141"/>
      <c r="QNW1339" s="141"/>
      <c r="QNX1339" s="141"/>
      <c r="QNY1339" s="141"/>
      <c r="QNZ1339" s="141"/>
      <c r="QOA1339" s="141"/>
      <c r="QOB1339" s="141"/>
      <c r="QOC1339" s="141"/>
      <c r="QOD1339" s="141"/>
      <c r="QOE1339" s="141"/>
      <c r="QOF1339" s="141"/>
      <c r="QOG1339" s="141"/>
      <c r="QOH1339" s="141"/>
      <c r="QOI1339" s="141"/>
      <c r="QOJ1339" s="141"/>
      <c r="QOK1339" s="141"/>
      <c r="QOL1339" s="141"/>
      <c r="QOM1339" s="141"/>
      <c r="QON1339" s="141"/>
      <c r="QOO1339" s="141"/>
      <c r="QOP1339" s="141"/>
      <c r="QOQ1339" s="141"/>
      <c r="QOR1339" s="141"/>
      <c r="QOS1339" s="141"/>
      <c r="QOT1339" s="141"/>
      <c r="QOU1339" s="141"/>
      <c r="QOV1339" s="141"/>
      <c r="QOW1339" s="141"/>
      <c r="QOX1339" s="141"/>
      <c r="QOY1339" s="141"/>
      <c r="QOZ1339" s="141"/>
      <c r="QPA1339" s="141"/>
      <c r="QPB1339" s="141"/>
      <c r="QPC1339" s="141"/>
      <c r="QPD1339" s="141"/>
      <c r="QPE1339" s="141"/>
      <c r="QPF1339" s="141"/>
      <c r="QPG1339" s="141"/>
      <c r="QPH1339" s="141"/>
      <c r="QPI1339" s="141"/>
      <c r="QPJ1339" s="141"/>
      <c r="QPK1339" s="141"/>
      <c r="QPL1339" s="141"/>
      <c r="QPM1339" s="141"/>
      <c r="QPN1339" s="141"/>
      <c r="QPO1339" s="141"/>
      <c r="QPP1339" s="141"/>
      <c r="QPQ1339" s="141"/>
      <c r="QPR1339" s="141"/>
      <c r="QPS1339" s="141"/>
      <c r="QPT1339" s="141"/>
      <c r="QPU1339" s="141"/>
      <c r="QPV1339" s="141"/>
      <c r="QPW1339" s="141"/>
      <c r="QPX1339" s="141"/>
      <c r="QPY1339" s="141"/>
      <c r="QPZ1339" s="141"/>
      <c r="QQA1339" s="141"/>
      <c r="QQB1339" s="141"/>
      <c r="QQC1339" s="141"/>
      <c r="QQD1339" s="141"/>
      <c r="QQE1339" s="141"/>
      <c r="QQF1339" s="141"/>
      <c r="QQG1339" s="141"/>
      <c r="QQH1339" s="141"/>
      <c r="QQI1339" s="141"/>
      <c r="QQJ1339" s="141"/>
      <c r="QQK1339" s="141"/>
      <c r="QQL1339" s="141"/>
      <c r="QQM1339" s="141"/>
      <c r="QQN1339" s="141"/>
      <c r="QQO1339" s="141"/>
      <c r="QQP1339" s="141"/>
      <c r="QQQ1339" s="141"/>
      <c r="QQR1339" s="141"/>
      <c r="QQS1339" s="141"/>
      <c r="QQT1339" s="141"/>
      <c r="QQU1339" s="141"/>
      <c r="QQV1339" s="141"/>
      <c r="QQW1339" s="141"/>
      <c r="QQX1339" s="141"/>
      <c r="QQY1339" s="141"/>
      <c r="QQZ1339" s="141"/>
      <c r="QRA1339" s="141"/>
      <c r="QRB1339" s="141"/>
      <c r="QRC1339" s="141"/>
      <c r="QRD1339" s="141"/>
      <c r="QRE1339" s="141"/>
      <c r="QRF1339" s="141"/>
      <c r="QRG1339" s="141"/>
      <c r="QRH1339" s="141"/>
      <c r="QRI1339" s="141"/>
      <c r="QRJ1339" s="141"/>
      <c r="QRK1339" s="141"/>
      <c r="QRL1339" s="141"/>
      <c r="QRM1339" s="141"/>
      <c r="QRN1339" s="141"/>
      <c r="QRO1339" s="141"/>
      <c r="QRP1339" s="141"/>
      <c r="QRQ1339" s="141"/>
      <c r="QRR1339" s="141"/>
      <c r="QRS1339" s="141"/>
      <c r="QRT1339" s="141"/>
      <c r="QRU1339" s="141"/>
      <c r="QRV1339" s="141"/>
      <c r="QRW1339" s="141"/>
      <c r="QRX1339" s="141"/>
      <c r="QRY1339" s="141"/>
      <c r="QRZ1339" s="141"/>
      <c r="QSA1339" s="141"/>
      <c r="QSB1339" s="141"/>
      <c r="QSC1339" s="141"/>
      <c r="QSD1339" s="141"/>
      <c r="QSE1339" s="141"/>
      <c r="QSF1339" s="141"/>
      <c r="QSG1339" s="141"/>
      <c r="QSH1339" s="141"/>
      <c r="QSI1339" s="141"/>
      <c r="QSJ1339" s="141"/>
      <c r="QSK1339" s="141"/>
      <c r="QSL1339" s="141"/>
      <c r="QSM1339" s="141"/>
      <c r="QSN1339" s="141"/>
      <c r="QSO1339" s="141"/>
      <c r="QSP1339" s="141"/>
      <c r="QSQ1339" s="141"/>
      <c r="QSR1339" s="141"/>
      <c r="QSS1339" s="141"/>
      <c r="QST1339" s="141"/>
      <c r="QSU1339" s="141"/>
      <c r="QSV1339" s="141"/>
      <c r="QSW1339" s="141"/>
      <c r="QSX1339" s="141"/>
      <c r="QSY1339" s="141"/>
      <c r="QSZ1339" s="141"/>
      <c r="QTA1339" s="141"/>
      <c r="QTB1339" s="141"/>
      <c r="QTC1339" s="141"/>
      <c r="QTD1339" s="141"/>
      <c r="QTE1339" s="141"/>
      <c r="QTF1339" s="141"/>
      <c r="QTG1339" s="141"/>
      <c r="QTH1339" s="141"/>
      <c r="QTI1339" s="141"/>
      <c r="QTJ1339" s="141"/>
      <c r="QTK1339" s="141"/>
      <c r="QTL1339" s="141"/>
      <c r="QTM1339" s="141"/>
      <c r="QTN1339" s="141"/>
      <c r="QTO1339" s="141"/>
      <c r="QTP1339" s="141"/>
      <c r="QTQ1339" s="141"/>
      <c r="QTR1339" s="141"/>
      <c r="QTS1339" s="141"/>
      <c r="QTT1339" s="141"/>
      <c r="QTU1339" s="141"/>
      <c r="QTV1339" s="141"/>
      <c r="QTW1339" s="141"/>
      <c r="QTX1339" s="141"/>
      <c r="QTY1339" s="141"/>
      <c r="QTZ1339" s="141"/>
      <c r="QUA1339" s="141"/>
      <c r="QUB1339" s="141"/>
      <c r="QUC1339" s="141"/>
      <c r="QUD1339" s="141"/>
      <c r="QUE1339" s="141"/>
      <c r="QUF1339" s="141"/>
      <c r="QUG1339" s="141"/>
      <c r="QUH1339" s="141"/>
      <c r="QUI1339" s="141"/>
      <c r="QUJ1339" s="141"/>
      <c r="QUK1339" s="141"/>
      <c r="QUL1339" s="141"/>
      <c r="QUM1339" s="141"/>
      <c r="QUN1339" s="141"/>
      <c r="QUO1339" s="141"/>
      <c r="QUP1339" s="141"/>
      <c r="QUQ1339" s="141"/>
      <c r="QUR1339" s="141"/>
      <c r="QUS1339" s="141"/>
      <c r="QUT1339" s="141"/>
      <c r="QUU1339" s="141"/>
      <c r="QUV1339" s="141"/>
      <c r="QUW1339" s="141"/>
      <c r="QUX1339" s="141"/>
      <c r="QUY1339" s="141"/>
      <c r="QUZ1339" s="141"/>
      <c r="QVA1339" s="141"/>
      <c r="QVB1339" s="141"/>
      <c r="QVC1339" s="141"/>
      <c r="QVD1339" s="141"/>
      <c r="QVE1339" s="141"/>
      <c r="QVF1339" s="141"/>
      <c r="QVG1339" s="141"/>
      <c r="QVH1339" s="141"/>
      <c r="QVI1339" s="141"/>
      <c r="QVJ1339" s="141"/>
      <c r="QVK1339" s="141"/>
      <c r="QVL1339" s="141"/>
      <c r="QVM1339" s="141"/>
      <c r="QVN1339" s="141"/>
      <c r="QVO1339" s="141"/>
      <c r="QVP1339" s="141"/>
      <c r="QVQ1339" s="141"/>
      <c r="QVR1339" s="141"/>
      <c r="QVS1339" s="141"/>
      <c r="QVT1339" s="141"/>
      <c r="QVU1339" s="141"/>
      <c r="QVV1339" s="141"/>
      <c r="QVW1339" s="141"/>
      <c r="QVX1339" s="141"/>
      <c r="QVY1339" s="141"/>
      <c r="QVZ1339" s="141"/>
      <c r="QWA1339" s="141"/>
      <c r="QWB1339" s="141"/>
      <c r="QWC1339" s="141"/>
      <c r="QWD1339" s="141"/>
      <c r="QWE1339" s="141"/>
      <c r="QWF1339" s="141"/>
      <c r="QWG1339" s="141"/>
      <c r="QWH1339" s="141"/>
      <c r="QWI1339" s="141"/>
      <c r="QWJ1339" s="141"/>
      <c r="QWK1339" s="141"/>
      <c r="QWL1339" s="141"/>
      <c r="QWM1339" s="141"/>
      <c r="QWN1339" s="141"/>
      <c r="QWO1339" s="141"/>
      <c r="QWP1339" s="141"/>
      <c r="QWQ1339" s="141"/>
      <c r="QWR1339" s="141"/>
      <c r="QWS1339" s="141"/>
      <c r="QWT1339" s="141"/>
      <c r="QWU1339" s="141"/>
      <c r="QWV1339" s="141"/>
      <c r="QWW1339" s="141"/>
      <c r="QWX1339" s="141"/>
      <c r="QWY1339" s="141"/>
      <c r="QWZ1339" s="141"/>
      <c r="QXA1339" s="141"/>
      <c r="QXB1339" s="141"/>
      <c r="QXC1339" s="141"/>
      <c r="QXD1339" s="141"/>
      <c r="QXE1339" s="141"/>
      <c r="QXF1339" s="141"/>
      <c r="QXG1339" s="141"/>
      <c r="QXH1339" s="141"/>
      <c r="QXI1339" s="141"/>
      <c r="QXJ1339" s="141"/>
      <c r="QXK1339" s="141"/>
      <c r="QXL1339" s="141"/>
      <c r="QXM1339" s="141"/>
      <c r="QXN1339" s="141"/>
      <c r="QXO1339" s="141"/>
      <c r="QXP1339" s="141"/>
      <c r="QXQ1339" s="141"/>
      <c r="QXR1339" s="141"/>
      <c r="QXS1339" s="141"/>
      <c r="QXT1339" s="141"/>
      <c r="QXU1339" s="141"/>
      <c r="QXV1339" s="141"/>
      <c r="QXW1339" s="141"/>
      <c r="QXX1339" s="141"/>
      <c r="QXY1339" s="141"/>
      <c r="QXZ1339" s="141"/>
      <c r="QYA1339" s="141"/>
      <c r="QYB1339" s="141"/>
      <c r="QYC1339" s="141"/>
      <c r="QYD1339" s="141"/>
      <c r="QYE1339" s="141"/>
      <c r="QYF1339" s="141"/>
      <c r="QYG1339" s="141"/>
      <c r="QYH1339" s="141"/>
      <c r="QYI1339" s="141"/>
      <c r="QYJ1339" s="141"/>
      <c r="QYK1339" s="141"/>
      <c r="QYL1339" s="141"/>
      <c r="QYM1339" s="141"/>
      <c r="QYN1339" s="141"/>
      <c r="QYO1339" s="141"/>
      <c r="QYP1339" s="141"/>
      <c r="QYQ1339" s="141"/>
      <c r="QYR1339" s="141"/>
      <c r="QYS1339" s="141"/>
      <c r="QYT1339" s="141"/>
      <c r="QYU1339" s="141"/>
      <c r="QYV1339" s="141"/>
      <c r="QYW1339" s="141"/>
      <c r="QYX1339" s="141"/>
      <c r="QYY1339" s="141"/>
      <c r="QYZ1339" s="141"/>
      <c r="QZA1339" s="141"/>
      <c r="QZB1339" s="141"/>
      <c r="QZC1339" s="141"/>
      <c r="QZD1339" s="141"/>
      <c r="QZE1339" s="141"/>
      <c r="QZF1339" s="141"/>
      <c r="QZG1339" s="141"/>
      <c r="QZH1339" s="141"/>
      <c r="QZI1339" s="141"/>
      <c r="QZJ1339" s="141"/>
      <c r="QZK1339" s="141"/>
      <c r="QZL1339" s="141"/>
      <c r="QZM1339" s="141"/>
      <c r="QZN1339" s="141"/>
      <c r="QZO1339" s="141"/>
      <c r="QZP1339" s="141"/>
      <c r="QZQ1339" s="141"/>
      <c r="QZR1339" s="141"/>
      <c r="QZS1339" s="141"/>
      <c r="QZT1339" s="141"/>
      <c r="QZU1339" s="141"/>
      <c r="QZV1339" s="141"/>
      <c r="QZW1339" s="141"/>
      <c r="QZX1339" s="141"/>
      <c r="QZY1339" s="141"/>
      <c r="QZZ1339" s="141"/>
      <c r="RAA1339" s="141"/>
      <c r="RAB1339" s="141"/>
      <c r="RAC1339" s="141"/>
      <c r="RAD1339" s="141"/>
      <c r="RAE1339" s="141"/>
      <c r="RAF1339" s="141"/>
      <c r="RAG1339" s="141"/>
      <c r="RAH1339" s="141"/>
      <c r="RAI1339" s="141"/>
      <c r="RAJ1339" s="141"/>
      <c r="RAK1339" s="141"/>
      <c r="RAL1339" s="141"/>
      <c r="RAM1339" s="141"/>
      <c r="RAN1339" s="141"/>
      <c r="RAO1339" s="141"/>
      <c r="RAP1339" s="141"/>
      <c r="RAQ1339" s="141"/>
      <c r="RAR1339" s="141"/>
      <c r="RAS1339" s="141"/>
      <c r="RAT1339" s="141"/>
      <c r="RAU1339" s="141"/>
      <c r="RAV1339" s="141"/>
      <c r="RAW1339" s="141"/>
      <c r="RAX1339" s="141"/>
      <c r="RAY1339" s="141"/>
      <c r="RAZ1339" s="141"/>
      <c r="RBA1339" s="141"/>
      <c r="RBB1339" s="141"/>
      <c r="RBC1339" s="141"/>
      <c r="RBD1339" s="141"/>
      <c r="RBE1339" s="141"/>
      <c r="RBF1339" s="141"/>
      <c r="RBG1339" s="141"/>
      <c r="RBH1339" s="141"/>
      <c r="RBI1339" s="141"/>
      <c r="RBJ1339" s="141"/>
      <c r="RBK1339" s="141"/>
      <c r="RBL1339" s="141"/>
      <c r="RBM1339" s="141"/>
      <c r="RBN1339" s="141"/>
      <c r="RBO1339" s="141"/>
      <c r="RBP1339" s="141"/>
      <c r="RBQ1339" s="141"/>
      <c r="RBR1339" s="141"/>
      <c r="RBS1339" s="141"/>
      <c r="RBT1339" s="141"/>
      <c r="RBU1339" s="141"/>
      <c r="RBV1339" s="141"/>
      <c r="RBW1339" s="141"/>
      <c r="RBX1339" s="141"/>
      <c r="RBY1339" s="141"/>
      <c r="RBZ1339" s="141"/>
      <c r="RCA1339" s="141"/>
      <c r="RCB1339" s="141"/>
      <c r="RCC1339" s="141"/>
      <c r="RCD1339" s="141"/>
      <c r="RCE1339" s="141"/>
      <c r="RCF1339" s="141"/>
      <c r="RCG1339" s="141"/>
      <c r="RCH1339" s="141"/>
      <c r="RCI1339" s="141"/>
      <c r="RCJ1339" s="141"/>
      <c r="RCK1339" s="141"/>
      <c r="RCL1339" s="141"/>
      <c r="RCM1339" s="141"/>
      <c r="RCN1339" s="141"/>
      <c r="RCO1339" s="141"/>
      <c r="RCP1339" s="141"/>
      <c r="RCQ1339" s="141"/>
      <c r="RCR1339" s="141"/>
      <c r="RCS1339" s="141"/>
      <c r="RCT1339" s="141"/>
      <c r="RCU1339" s="141"/>
      <c r="RCV1339" s="141"/>
      <c r="RCW1339" s="141"/>
      <c r="RCX1339" s="141"/>
      <c r="RCY1339" s="141"/>
      <c r="RCZ1339" s="141"/>
      <c r="RDA1339" s="141"/>
      <c r="RDB1339" s="141"/>
      <c r="RDC1339" s="141"/>
      <c r="RDD1339" s="141"/>
      <c r="RDE1339" s="141"/>
      <c r="RDF1339" s="141"/>
      <c r="RDG1339" s="141"/>
      <c r="RDH1339" s="141"/>
      <c r="RDI1339" s="141"/>
      <c r="RDJ1339" s="141"/>
      <c r="RDK1339" s="141"/>
      <c r="RDL1339" s="141"/>
      <c r="RDM1339" s="141"/>
      <c r="RDN1339" s="141"/>
      <c r="RDO1339" s="141"/>
      <c r="RDP1339" s="141"/>
      <c r="RDQ1339" s="141"/>
      <c r="RDR1339" s="141"/>
      <c r="RDS1339" s="141"/>
      <c r="RDT1339" s="141"/>
      <c r="RDU1339" s="141"/>
      <c r="RDV1339" s="141"/>
      <c r="RDW1339" s="141"/>
      <c r="RDX1339" s="141"/>
      <c r="RDY1339" s="141"/>
      <c r="RDZ1339" s="141"/>
      <c r="REA1339" s="141"/>
      <c r="REB1339" s="141"/>
      <c r="REC1339" s="141"/>
      <c r="RED1339" s="141"/>
      <c r="REE1339" s="141"/>
      <c r="REF1339" s="141"/>
      <c r="REG1339" s="141"/>
      <c r="REH1339" s="141"/>
      <c r="REI1339" s="141"/>
      <c r="REJ1339" s="141"/>
      <c r="REK1339" s="141"/>
      <c r="REL1339" s="141"/>
      <c r="REM1339" s="141"/>
      <c r="REN1339" s="141"/>
      <c r="REO1339" s="141"/>
      <c r="REP1339" s="141"/>
      <c r="REQ1339" s="141"/>
      <c r="RER1339" s="141"/>
      <c r="RES1339" s="141"/>
      <c r="RET1339" s="141"/>
      <c r="REU1339" s="141"/>
      <c r="REV1339" s="141"/>
      <c r="REW1339" s="141"/>
      <c r="REX1339" s="141"/>
      <c r="REY1339" s="141"/>
      <c r="REZ1339" s="141"/>
      <c r="RFA1339" s="141"/>
      <c r="RFB1339" s="141"/>
      <c r="RFC1339" s="141"/>
      <c r="RFD1339" s="141"/>
      <c r="RFE1339" s="141"/>
      <c r="RFF1339" s="141"/>
      <c r="RFG1339" s="141"/>
      <c r="RFH1339" s="141"/>
      <c r="RFI1339" s="141"/>
      <c r="RFJ1339" s="141"/>
      <c r="RFK1339" s="141"/>
      <c r="RFL1339" s="141"/>
      <c r="RFM1339" s="141"/>
      <c r="RFN1339" s="141"/>
      <c r="RFO1339" s="141"/>
      <c r="RFP1339" s="141"/>
      <c r="RFQ1339" s="141"/>
      <c r="RFR1339" s="141"/>
      <c r="RFS1339" s="141"/>
      <c r="RFT1339" s="141"/>
      <c r="RFU1339" s="141"/>
      <c r="RFV1339" s="141"/>
      <c r="RFW1339" s="141"/>
      <c r="RFX1339" s="141"/>
      <c r="RFY1339" s="141"/>
      <c r="RFZ1339" s="141"/>
      <c r="RGA1339" s="141"/>
      <c r="RGB1339" s="141"/>
      <c r="RGC1339" s="141"/>
      <c r="RGD1339" s="141"/>
      <c r="RGE1339" s="141"/>
      <c r="RGF1339" s="141"/>
      <c r="RGG1339" s="141"/>
      <c r="RGH1339" s="141"/>
      <c r="RGI1339" s="141"/>
      <c r="RGJ1339" s="141"/>
      <c r="RGK1339" s="141"/>
      <c r="RGL1339" s="141"/>
      <c r="RGM1339" s="141"/>
      <c r="RGN1339" s="141"/>
      <c r="RGO1339" s="141"/>
      <c r="RGP1339" s="141"/>
      <c r="RGQ1339" s="141"/>
      <c r="RGR1339" s="141"/>
      <c r="RGS1339" s="141"/>
      <c r="RGT1339" s="141"/>
      <c r="RGU1339" s="141"/>
      <c r="RGV1339" s="141"/>
      <c r="RGW1339" s="141"/>
      <c r="RGX1339" s="141"/>
      <c r="RGY1339" s="141"/>
      <c r="RGZ1339" s="141"/>
      <c r="RHA1339" s="141"/>
      <c r="RHB1339" s="141"/>
      <c r="RHC1339" s="141"/>
      <c r="RHD1339" s="141"/>
      <c r="RHE1339" s="141"/>
      <c r="RHF1339" s="141"/>
      <c r="RHG1339" s="141"/>
      <c r="RHH1339" s="141"/>
      <c r="RHI1339" s="141"/>
      <c r="RHJ1339" s="141"/>
      <c r="RHK1339" s="141"/>
      <c r="RHL1339" s="141"/>
      <c r="RHM1339" s="141"/>
      <c r="RHN1339" s="141"/>
      <c r="RHO1339" s="141"/>
      <c r="RHP1339" s="141"/>
      <c r="RHQ1339" s="141"/>
      <c r="RHR1339" s="141"/>
      <c r="RHS1339" s="141"/>
      <c r="RHT1339" s="141"/>
      <c r="RHU1339" s="141"/>
      <c r="RHV1339" s="141"/>
      <c r="RHW1339" s="141"/>
      <c r="RHX1339" s="141"/>
      <c r="RHY1339" s="141"/>
      <c r="RHZ1339" s="141"/>
      <c r="RIA1339" s="141"/>
      <c r="RIB1339" s="141"/>
      <c r="RIC1339" s="141"/>
      <c r="RID1339" s="141"/>
      <c r="RIE1339" s="141"/>
      <c r="RIF1339" s="141"/>
      <c r="RIG1339" s="141"/>
      <c r="RIH1339" s="141"/>
      <c r="RII1339" s="141"/>
      <c r="RIJ1339" s="141"/>
      <c r="RIK1339" s="141"/>
      <c r="RIL1339" s="141"/>
      <c r="RIM1339" s="141"/>
      <c r="RIN1339" s="141"/>
      <c r="RIO1339" s="141"/>
      <c r="RIP1339" s="141"/>
      <c r="RIQ1339" s="141"/>
      <c r="RIR1339" s="141"/>
      <c r="RIS1339" s="141"/>
      <c r="RIT1339" s="141"/>
      <c r="RIU1339" s="141"/>
      <c r="RIV1339" s="141"/>
      <c r="RIW1339" s="141"/>
      <c r="RIX1339" s="141"/>
      <c r="RIY1339" s="141"/>
      <c r="RIZ1339" s="141"/>
      <c r="RJA1339" s="141"/>
      <c r="RJB1339" s="141"/>
      <c r="RJC1339" s="141"/>
      <c r="RJD1339" s="141"/>
      <c r="RJE1339" s="141"/>
      <c r="RJF1339" s="141"/>
      <c r="RJG1339" s="141"/>
      <c r="RJH1339" s="141"/>
      <c r="RJI1339" s="141"/>
      <c r="RJJ1339" s="141"/>
      <c r="RJK1339" s="141"/>
      <c r="RJL1339" s="141"/>
      <c r="RJM1339" s="141"/>
      <c r="RJN1339" s="141"/>
      <c r="RJO1339" s="141"/>
      <c r="RJP1339" s="141"/>
      <c r="RJQ1339" s="141"/>
      <c r="RJR1339" s="141"/>
      <c r="RJS1339" s="141"/>
      <c r="RJT1339" s="141"/>
      <c r="RJU1339" s="141"/>
      <c r="RJV1339" s="141"/>
      <c r="RJW1339" s="141"/>
      <c r="RJX1339" s="141"/>
      <c r="RJY1339" s="141"/>
      <c r="RJZ1339" s="141"/>
      <c r="RKA1339" s="141"/>
      <c r="RKB1339" s="141"/>
      <c r="RKC1339" s="141"/>
      <c r="RKD1339" s="141"/>
      <c r="RKE1339" s="141"/>
      <c r="RKF1339" s="141"/>
      <c r="RKG1339" s="141"/>
      <c r="RKH1339" s="141"/>
      <c r="RKI1339" s="141"/>
      <c r="RKJ1339" s="141"/>
      <c r="RKK1339" s="141"/>
      <c r="RKL1339" s="141"/>
      <c r="RKM1339" s="141"/>
      <c r="RKN1339" s="141"/>
      <c r="RKO1339" s="141"/>
      <c r="RKP1339" s="141"/>
      <c r="RKQ1339" s="141"/>
      <c r="RKR1339" s="141"/>
      <c r="RKS1339" s="141"/>
      <c r="RKT1339" s="141"/>
      <c r="RKU1339" s="141"/>
      <c r="RKV1339" s="141"/>
      <c r="RKW1339" s="141"/>
      <c r="RKX1339" s="141"/>
      <c r="RKY1339" s="141"/>
      <c r="RKZ1339" s="141"/>
      <c r="RLA1339" s="141"/>
      <c r="RLB1339" s="141"/>
      <c r="RLC1339" s="141"/>
      <c r="RLD1339" s="141"/>
      <c r="RLE1339" s="141"/>
      <c r="RLF1339" s="141"/>
      <c r="RLG1339" s="141"/>
      <c r="RLH1339" s="141"/>
      <c r="RLI1339" s="141"/>
      <c r="RLJ1339" s="141"/>
      <c r="RLK1339" s="141"/>
      <c r="RLL1339" s="141"/>
      <c r="RLM1339" s="141"/>
      <c r="RLN1339" s="141"/>
      <c r="RLO1339" s="141"/>
      <c r="RLP1339" s="141"/>
      <c r="RLQ1339" s="141"/>
      <c r="RLR1339" s="141"/>
      <c r="RLS1339" s="141"/>
      <c r="RLT1339" s="141"/>
      <c r="RLU1339" s="141"/>
      <c r="RLV1339" s="141"/>
      <c r="RLW1339" s="141"/>
      <c r="RLX1339" s="141"/>
      <c r="RLY1339" s="141"/>
      <c r="RLZ1339" s="141"/>
      <c r="RMA1339" s="141"/>
      <c r="RMB1339" s="141"/>
      <c r="RMC1339" s="141"/>
      <c r="RMD1339" s="141"/>
      <c r="RME1339" s="141"/>
      <c r="RMF1339" s="141"/>
      <c r="RMG1339" s="141"/>
      <c r="RMH1339" s="141"/>
      <c r="RMI1339" s="141"/>
      <c r="RMJ1339" s="141"/>
      <c r="RMK1339" s="141"/>
      <c r="RML1339" s="141"/>
      <c r="RMM1339" s="141"/>
      <c r="RMN1339" s="141"/>
      <c r="RMO1339" s="141"/>
      <c r="RMP1339" s="141"/>
      <c r="RMQ1339" s="141"/>
      <c r="RMR1339" s="141"/>
      <c r="RMS1339" s="141"/>
      <c r="RMT1339" s="141"/>
      <c r="RMU1339" s="141"/>
      <c r="RMV1339" s="141"/>
      <c r="RMW1339" s="141"/>
      <c r="RMX1339" s="141"/>
      <c r="RMY1339" s="141"/>
      <c r="RMZ1339" s="141"/>
      <c r="RNA1339" s="141"/>
      <c r="RNB1339" s="141"/>
      <c r="RNC1339" s="141"/>
      <c r="RND1339" s="141"/>
      <c r="RNE1339" s="141"/>
      <c r="RNF1339" s="141"/>
      <c r="RNG1339" s="141"/>
      <c r="RNH1339" s="141"/>
      <c r="RNI1339" s="141"/>
      <c r="RNJ1339" s="141"/>
      <c r="RNK1339" s="141"/>
      <c r="RNL1339" s="141"/>
      <c r="RNM1339" s="141"/>
      <c r="RNN1339" s="141"/>
      <c r="RNO1339" s="141"/>
      <c r="RNP1339" s="141"/>
      <c r="RNQ1339" s="141"/>
      <c r="RNR1339" s="141"/>
      <c r="RNS1339" s="141"/>
      <c r="RNT1339" s="141"/>
      <c r="RNU1339" s="141"/>
      <c r="RNV1339" s="141"/>
      <c r="RNW1339" s="141"/>
      <c r="RNX1339" s="141"/>
      <c r="RNY1339" s="141"/>
      <c r="RNZ1339" s="141"/>
      <c r="ROA1339" s="141"/>
      <c r="ROB1339" s="141"/>
      <c r="ROC1339" s="141"/>
      <c r="ROD1339" s="141"/>
      <c r="ROE1339" s="141"/>
      <c r="ROF1339" s="141"/>
      <c r="ROG1339" s="141"/>
      <c r="ROH1339" s="141"/>
      <c r="ROI1339" s="141"/>
      <c r="ROJ1339" s="141"/>
      <c r="ROK1339" s="141"/>
      <c r="ROL1339" s="141"/>
      <c r="ROM1339" s="141"/>
      <c r="RON1339" s="141"/>
      <c r="ROO1339" s="141"/>
      <c r="ROP1339" s="141"/>
      <c r="ROQ1339" s="141"/>
      <c r="ROR1339" s="141"/>
      <c r="ROS1339" s="141"/>
      <c r="ROT1339" s="141"/>
      <c r="ROU1339" s="141"/>
      <c r="ROV1339" s="141"/>
      <c r="ROW1339" s="141"/>
      <c r="ROX1339" s="141"/>
      <c r="ROY1339" s="141"/>
      <c r="ROZ1339" s="141"/>
      <c r="RPA1339" s="141"/>
      <c r="RPB1339" s="141"/>
      <c r="RPC1339" s="141"/>
      <c r="RPD1339" s="141"/>
      <c r="RPE1339" s="141"/>
      <c r="RPF1339" s="141"/>
      <c r="RPG1339" s="141"/>
      <c r="RPH1339" s="141"/>
      <c r="RPI1339" s="141"/>
      <c r="RPJ1339" s="141"/>
      <c r="RPK1339" s="141"/>
      <c r="RPL1339" s="141"/>
      <c r="RPM1339" s="141"/>
      <c r="RPN1339" s="141"/>
      <c r="RPO1339" s="141"/>
      <c r="RPP1339" s="141"/>
      <c r="RPQ1339" s="141"/>
      <c r="RPR1339" s="141"/>
      <c r="RPS1339" s="141"/>
      <c r="RPT1339" s="141"/>
      <c r="RPU1339" s="141"/>
      <c r="RPV1339" s="141"/>
      <c r="RPW1339" s="141"/>
      <c r="RPX1339" s="141"/>
      <c r="RPY1339" s="141"/>
      <c r="RPZ1339" s="141"/>
      <c r="RQA1339" s="141"/>
      <c r="RQB1339" s="141"/>
      <c r="RQC1339" s="141"/>
      <c r="RQD1339" s="141"/>
      <c r="RQE1339" s="141"/>
      <c r="RQF1339" s="141"/>
      <c r="RQG1339" s="141"/>
      <c r="RQH1339" s="141"/>
      <c r="RQI1339" s="141"/>
      <c r="RQJ1339" s="141"/>
      <c r="RQK1339" s="141"/>
      <c r="RQL1339" s="141"/>
      <c r="RQM1339" s="141"/>
      <c r="RQN1339" s="141"/>
      <c r="RQO1339" s="141"/>
      <c r="RQP1339" s="141"/>
      <c r="RQQ1339" s="141"/>
      <c r="RQR1339" s="141"/>
      <c r="RQS1339" s="141"/>
      <c r="RQT1339" s="141"/>
      <c r="RQU1339" s="141"/>
      <c r="RQV1339" s="141"/>
      <c r="RQW1339" s="141"/>
      <c r="RQX1339" s="141"/>
      <c r="RQY1339" s="141"/>
      <c r="RQZ1339" s="141"/>
      <c r="RRA1339" s="141"/>
      <c r="RRB1339" s="141"/>
      <c r="RRC1339" s="141"/>
      <c r="RRD1339" s="141"/>
      <c r="RRE1339" s="141"/>
      <c r="RRF1339" s="141"/>
      <c r="RRG1339" s="141"/>
      <c r="RRH1339" s="141"/>
      <c r="RRI1339" s="141"/>
      <c r="RRJ1339" s="141"/>
      <c r="RRK1339" s="141"/>
      <c r="RRL1339" s="141"/>
      <c r="RRM1339" s="141"/>
      <c r="RRN1339" s="141"/>
      <c r="RRO1339" s="141"/>
      <c r="RRP1339" s="141"/>
      <c r="RRQ1339" s="141"/>
      <c r="RRR1339" s="141"/>
      <c r="RRS1339" s="141"/>
      <c r="RRT1339" s="141"/>
      <c r="RRU1339" s="141"/>
      <c r="RRV1339" s="141"/>
      <c r="RRW1339" s="141"/>
      <c r="RRX1339" s="141"/>
      <c r="RRY1339" s="141"/>
      <c r="RRZ1339" s="141"/>
      <c r="RSA1339" s="141"/>
      <c r="RSB1339" s="141"/>
      <c r="RSC1339" s="141"/>
      <c r="RSD1339" s="141"/>
      <c r="RSE1339" s="141"/>
      <c r="RSF1339" s="141"/>
      <c r="RSG1339" s="141"/>
      <c r="RSH1339" s="141"/>
      <c r="RSI1339" s="141"/>
      <c r="RSJ1339" s="141"/>
      <c r="RSK1339" s="141"/>
      <c r="RSL1339" s="141"/>
      <c r="RSM1339" s="141"/>
      <c r="RSN1339" s="141"/>
      <c r="RSO1339" s="141"/>
      <c r="RSP1339" s="141"/>
      <c r="RSQ1339" s="141"/>
      <c r="RSR1339" s="141"/>
      <c r="RSS1339" s="141"/>
      <c r="RST1339" s="141"/>
      <c r="RSU1339" s="141"/>
      <c r="RSV1339" s="141"/>
      <c r="RSW1339" s="141"/>
      <c r="RSX1339" s="141"/>
      <c r="RSY1339" s="141"/>
      <c r="RSZ1339" s="141"/>
      <c r="RTA1339" s="141"/>
      <c r="RTB1339" s="141"/>
      <c r="RTC1339" s="141"/>
      <c r="RTD1339" s="141"/>
      <c r="RTE1339" s="141"/>
      <c r="RTF1339" s="141"/>
      <c r="RTG1339" s="141"/>
      <c r="RTH1339" s="141"/>
      <c r="RTI1339" s="141"/>
      <c r="RTJ1339" s="141"/>
      <c r="RTK1339" s="141"/>
      <c r="RTL1339" s="141"/>
      <c r="RTM1339" s="141"/>
      <c r="RTN1339" s="141"/>
      <c r="RTO1339" s="141"/>
      <c r="RTP1339" s="141"/>
      <c r="RTQ1339" s="141"/>
      <c r="RTR1339" s="141"/>
      <c r="RTS1339" s="141"/>
      <c r="RTT1339" s="141"/>
      <c r="RTU1339" s="141"/>
      <c r="RTV1339" s="141"/>
      <c r="RTW1339" s="141"/>
      <c r="RTX1339" s="141"/>
      <c r="RTY1339" s="141"/>
      <c r="RTZ1339" s="141"/>
      <c r="RUA1339" s="141"/>
      <c r="RUB1339" s="141"/>
      <c r="RUC1339" s="141"/>
      <c r="RUD1339" s="141"/>
      <c r="RUE1339" s="141"/>
      <c r="RUF1339" s="141"/>
      <c r="RUG1339" s="141"/>
      <c r="RUH1339" s="141"/>
      <c r="RUI1339" s="141"/>
      <c r="RUJ1339" s="141"/>
      <c r="RUK1339" s="141"/>
      <c r="RUL1339" s="141"/>
      <c r="RUM1339" s="141"/>
      <c r="RUN1339" s="141"/>
      <c r="RUO1339" s="141"/>
      <c r="RUP1339" s="141"/>
      <c r="RUQ1339" s="141"/>
      <c r="RUR1339" s="141"/>
      <c r="RUS1339" s="141"/>
      <c r="RUT1339" s="141"/>
      <c r="RUU1339" s="141"/>
      <c r="RUV1339" s="141"/>
      <c r="RUW1339" s="141"/>
      <c r="RUX1339" s="141"/>
      <c r="RUY1339" s="141"/>
      <c r="RUZ1339" s="141"/>
      <c r="RVA1339" s="141"/>
      <c r="RVB1339" s="141"/>
      <c r="RVC1339" s="141"/>
      <c r="RVD1339" s="141"/>
      <c r="RVE1339" s="141"/>
      <c r="RVF1339" s="141"/>
      <c r="RVG1339" s="141"/>
      <c r="RVH1339" s="141"/>
      <c r="RVI1339" s="141"/>
      <c r="RVJ1339" s="141"/>
      <c r="RVK1339" s="141"/>
      <c r="RVL1339" s="141"/>
      <c r="RVM1339" s="141"/>
      <c r="RVN1339" s="141"/>
      <c r="RVO1339" s="141"/>
      <c r="RVP1339" s="141"/>
      <c r="RVQ1339" s="141"/>
      <c r="RVR1339" s="141"/>
      <c r="RVS1339" s="141"/>
      <c r="RVT1339" s="141"/>
      <c r="RVU1339" s="141"/>
      <c r="RVV1339" s="141"/>
      <c r="RVW1339" s="141"/>
      <c r="RVX1339" s="141"/>
      <c r="RVY1339" s="141"/>
      <c r="RVZ1339" s="141"/>
      <c r="RWA1339" s="141"/>
      <c r="RWB1339" s="141"/>
      <c r="RWC1339" s="141"/>
      <c r="RWD1339" s="141"/>
      <c r="RWE1339" s="141"/>
      <c r="RWF1339" s="141"/>
      <c r="RWG1339" s="141"/>
      <c r="RWH1339" s="141"/>
      <c r="RWI1339" s="141"/>
      <c r="RWJ1339" s="141"/>
      <c r="RWK1339" s="141"/>
      <c r="RWL1339" s="141"/>
      <c r="RWM1339" s="141"/>
      <c r="RWN1339" s="141"/>
      <c r="RWO1339" s="141"/>
      <c r="RWP1339" s="141"/>
      <c r="RWQ1339" s="141"/>
      <c r="RWR1339" s="141"/>
      <c r="RWS1339" s="141"/>
      <c r="RWT1339" s="141"/>
      <c r="RWU1339" s="141"/>
      <c r="RWV1339" s="141"/>
      <c r="RWW1339" s="141"/>
      <c r="RWX1339" s="141"/>
      <c r="RWY1339" s="141"/>
      <c r="RWZ1339" s="141"/>
      <c r="RXA1339" s="141"/>
      <c r="RXB1339" s="141"/>
      <c r="RXC1339" s="141"/>
      <c r="RXD1339" s="141"/>
      <c r="RXE1339" s="141"/>
      <c r="RXF1339" s="141"/>
      <c r="RXG1339" s="141"/>
      <c r="RXH1339" s="141"/>
      <c r="RXI1339" s="141"/>
      <c r="RXJ1339" s="141"/>
      <c r="RXK1339" s="141"/>
      <c r="RXL1339" s="141"/>
      <c r="RXM1339" s="141"/>
      <c r="RXN1339" s="141"/>
      <c r="RXO1339" s="141"/>
      <c r="RXP1339" s="141"/>
      <c r="RXQ1339" s="141"/>
      <c r="RXR1339" s="141"/>
      <c r="RXS1339" s="141"/>
      <c r="RXT1339" s="141"/>
      <c r="RXU1339" s="141"/>
      <c r="RXV1339" s="141"/>
      <c r="RXW1339" s="141"/>
      <c r="RXX1339" s="141"/>
      <c r="RXY1339" s="141"/>
      <c r="RXZ1339" s="141"/>
      <c r="RYA1339" s="141"/>
      <c r="RYB1339" s="141"/>
      <c r="RYC1339" s="141"/>
      <c r="RYD1339" s="141"/>
      <c r="RYE1339" s="141"/>
      <c r="RYF1339" s="141"/>
      <c r="RYG1339" s="141"/>
      <c r="RYH1339" s="141"/>
      <c r="RYI1339" s="141"/>
      <c r="RYJ1339" s="141"/>
      <c r="RYK1339" s="141"/>
      <c r="RYL1339" s="141"/>
      <c r="RYM1339" s="141"/>
      <c r="RYN1339" s="141"/>
      <c r="RYO1339" s="141"/>
      <c r="RYP1339" s="141"/>
      <c r="RYQ1339" s="141"/>
      <c r="RYR1339" s="141"/>
      <c r="RYS1339" s="141"/>
      <c r="RYT1339" s="141"/>
      <c r="RYU1339" s="141"/>
      <c r="RYV1339" s="141"/>
      <c r="RYW1339" s="141"/>
      <c r="RYX1339" s="141"/>
      <c r="RYY1339" s="141"/>
      <c r="RYZ1339" s="141"/>
      <c r="RZA1339" s="141"/>
      <c r="RZB1339" s="141"/>
      <c r="RZC1339" s="141"/>
      <c r="RZD1339" s="141"/>
      <c r="RZE1339" s="141"/>
      <c r="RZF1339" s="141"/>
      <c r="RZG1339" s="141"/>
      <c r="RZH1339" s="141"/>
      <c r="RZI1339" s="141"/>
      <c r="RZJ1339" s="141"/>
      <c r="RZK1339" s="141"/>
      <c r="RZL1339" s="141"/>
      <c r="RZM1339" s="141"/>
      <c r="RZN1339" s="141"/>
      <c r="RZO1339" s="141"/>
      <c r="RZP1339" s="141"/>
      <c r="RZQ1339" s="141"/>
      <c r="RZR1339" s="141"/>
      <c r="RZS1339" s="141"/>
      <c r="RZT1339" s="141"/>
      <c r="RZU1339" s="141"/>
      <c r="RZV1339" s="141"/>
      <c r="RZW1339" s="141"/>
      <c r="RZX1339" s="141"/>
      <c r="RZY1339" s="141"/>
      <c r="RZZ1339" s="141"/>
      <c r="SAA1339" s="141"/>
      <c r="SAB1339" s="141"/>
      <c r="SAC1339" s="141"/>
      <c r="SAD1339" s="141"/>
      <c r="SAE1339" s="141"/>
      <c r="SAF1339" s="141"/>
      <c r="SAG1339" s="141"/>
      <c r="SAH1339" s="141"/>
      <c r="SAI1339" s="141"/>
      <c r="SAJ1339" s="141"/>
      <c r="SAK1339" s="141"/>
      <c r="SAL1339" s="141"/>
      <c r="SAM1339" s="141"/>
      <c r="SAN1339" s="141"/>
      <c r="SAO1339" s="141"/>
      <c r="SAP1339" s="141"/>
      <c r="SAQ1339" s="141"/>
      <c r="SAR1339" s="141"/>
      <c r="SAS1339" s="141"/>
      <c r="SAT1339" s="141"/>
      <c r="SAU1339" s="141"/>
      <c r="SAV1339" s="141"/>
      <c r="SAW1339" s="141"/>
      <c r="SAX1339" s="141"/>
      <c r="SAY1339" s="141"/>
      <c r="SAZ1339" s="141"/>
      <c r="SBA1339" s="141"/>
      <c r="SBB1339" s="141"/>
      <c r="SBC1339" s="141"/>
      <c r="SBD1339" s="141"/>
      <c r="SBE1339" s="141"/>
      <c r="SBF1339" s="141"/>
      <c r="SBG1339" s="141"/>
      <c r="SBH1339" s="141"/>
      <c r="SBI1339" s="141"/>
      <c r="SBJ1339" s="141"/>
      <c r="SBK1339" s="141"/>
      <c r="SBL1339" s="141"/>
      <c r="SBM1339" s="141"/>
      <c r="SBN1339" s="141"/>
      <c r="SBO1339" s="141"/>
      <c r="SBP1339" s="141"/>
      <c r="SBQ1339" s="141"/>
      <c r="SBR1339" s="141"/>
      <c r="SBS1339" s="141"/>
      <c r="SBT1339" s="141"/>
      <c r="SBU1339" s="141"/>
      <c r="SBV1339" s="141"/>
      <c r="SBW1339" s="141"/>
      <c r="SBX1339" s="141"/>
      <c r="SBY1339" s="141"/>
      <c r="SBZ1339" s="141"/>
      <c r="SCA1339" s="141"/>
      <c r="SCB1339" s="141"/>
      <c r="SCC1339" s="141"/>
      <c r="SCD1339" s="141"/>
      <c r="SCE1339" s="141"/>
      <c r="SCF1339" s="141"/>
      <c r="SCG1339" s="141"/>
      <c r="SCH1339" s="141"/>
      <c r="SCI1339" s="141"/>
      <c r="SCJ1339" s="141"/>
      <c r="SCK1339" s="141"/>
      <c r="SCL1339" s="141"/>
      <c r="SCM1339" s="141"/>
      <c r="SCN1339" s="141"/>
      <c r="SCO1339" s="141"/>
      <c r="SCP1339" s="141"/>
      <c r="SCQ1339" s="141"/>
      <c r="SCR1339" s="141"/>
      <c r="SCS1339" s="141"/>
      <c r="SCT1339" s="141"/>
      <c r="SCU1339" s="141"/>
      <c r="SCV1339" s="141"/>
      <c r="SCW1339" s="141"/>
      <c r="SCX1339" s="141"/>
      <c r="SCY1339" s="141"/>
      <c r="SCZ1339" s="141"/>
      <c r="SDA1339" s="141"/>
      <c r="SDB1339" s="141"/>
      <c r="SDC1339" s="141"/>
      <c r="SDD1339" s="141"/>
      <c r="SDE1339" s="141"/>
      <c r="SDF1339" s="141"/>
      <c r="SDG1339" s="141"/>
      <c r="SDH1339" s="141"/>
      <c r="SDI1339" s="141"/>
      <c r="SDJ1339" s="141"/>
      <c r="SDK1339" s="141"/>
      <c r="SDL1339" s="141"/>
      <c r="SDM1339" s="141"/>
      <c r="SDN1339" s="141"/>
      <c r="SDO1339" s="141"/>
      <c r="SDP1339" s="141"/>
      <c r="SDQ1339" s="141"/>
      <c r="SDR1339" s="141"/>
      <c r="SDS1339" s="141"/>
      <c r="SDT1339" s="141"/>
      <c r="SDU1339" s="141"/>
      <c r="SDV1339" s="141"/>
      <c r="SDW1339" s="141"/>
      <c r="SDX1339" s="141"/>
      <c r="SDY1339" s="141"/>
      <c r="SDZ1339" s="141"/>
      <c r="SEA1339" s="141"/>
      <c r="SEB1339" s="141"/>
      <c r="SEC1339" s="141"/>
      <c r="SED1339" s="141"/>
      <c r="SEE1339" s="141"/>
      <c r="SEF1339" s="141"/>
      <c r="SEG1339" s="141"/>
      <c r="SEH1339" s="141"/>
      <c r="SEI1339" s="141"/>
      <c r="SEJ1339" s="141"/>
      <c r="SEK1339" s="141"/>
      <c r="SEL1339" s="141"/>
      <c r="SEM1339" s="141"/>
      <c r="SEN1339" s="141"/>
      <c r="SEO1339" s="141"/>
      <c r="SEP1339" s="141"/>
      <c r="SEQ1339" s="141"/>
      <c r="SER1339" s="141"/>
      <c r="SES1339" s="141"/>
      <c r="SET1339" s="141"/>
      <c r="SEU1339" s="141"/>
      <c r="SEV1339" s="141"/>
      <c r="SEW1339" s="141"/>
      <c r="SEX1339" s="141"/>
      <c r="SEY1339" s="141"/>
      <c r="SEZ1339" s="141"/>
      <c r="SFA1339" s="141"/>
      <c r="SFB1339" s="141"/>
      <c r="SFC1339" s="141"/>
      <c r="SFD1339" s="141"/>
      <c r="SFE1339" s="141"/>
      <c r="SFF1339" s="141"/>
      <c r="SFG1339" s="141"/>
      <c r="SFH1339" s="141"/>
      <c r="SFI1339" s="141"/>
      <c r="SFJ1339" s="141"/>
      <c r="SFK1339" s="141"/>
      <c r="SFL1339" s="141"/>
      <c r="SFM1339" s="141"/>
      <c r="SFN1339" s="141"/>
      <c r="SFO1339" s="141"/>
      <c r="SFP1339" s="141"/>
      <c r="SFQ1339" s="141"/>
      <c r="SFR1339" s="141"/>
      <c r="SFS1339" s="141"/>
      <c r="SFT1339" s="141"/>
      <c r="SFU1339" s="141"/>
      <c r="SFV1339" s="141"/>
      <c r="SFW1339" s="141"/>
      <c r="SFX1339" s="141"/>
      <c r="SFY1339" s="141"/>
      <c r="SFZ1339" s="141"/>
      <c r="SGA1339" s="141"/>
      <c r="SGB1339" s="141"/>
      <c r="SGC1339" s="141"/>
      <c r="SGD1339" s="141"/>
      <c r="SGE1339" s="141"/>
      <c r="SGF1339" s="141"/>
      <c r="SGG1339" s="141"/>
      <c r="SGH1339" s="141"/>
      <c r="SGI1339" s="141"/>
      <c r="SGJ1339" s="141"/>
      <c r="SGK1339" s="141"/>
      <c r="SGL1339" s="141"/>
      <c r="SGM1339" s="141"/>
      <c r="SGN1339" s="141"/>
      <c r="SGO1339" s="141"/>
      <c r="SGP1339" s="141"/>
      <c r="SGQ1339" s="141"/>
      <c r="SGR1339" s="141"/>
      <c r="SGS1339" s="141"/>
      <c r="SGT1339" s="141"/>
      <c r="SGU1339" s="141"/>
      <c r="SGV1339" s="141"/>
      <c r="SGW1339" s="141"/>
      <c r="SGX1339" s="141"/>
      <c r="SGY1339" s="141"/>
      <c r="SGZ1339" s="141"/>
      <c r="SHA1339" s="141"/>
      <c r="SHB1339" s="141"/>
      <c r="SHC1339" s="141"/>
      <c r="SHD1339" s="141"/>
      <c r="SHE1339" s="141"/>
      <c r="SHF1339" s="141"/>
      <c r="SHG1339" s="141"/>
      <c r="SHH1339" s="141"/>
      <c r="SHI1339" s="141"/>
      <c r="SHJ1339" s="141"/>
      <c r="SHK1339" s="141"/>
      <c r="SHL1339" s="141"/>
      <c r="SHM1339" s="141"/>
      <c r="SHN1339" s="141"/>
      <c r="SHO1339" s="141"/>
      <c r="SHP1339" s="141"/>
      <c r="SHQ1339" s="141"/>
      <c r="SHR1339" s="141"/>
      <c r="SHS1339" s="141"/>
      <c r="SHT1339" s="141"/>
      <c r="SHU1339" s="141"/>
      <c r="SHV1339" s="141"/>
      <c r="SHW1339" s="141"/>
      <c r="SHX1339" s="141"/>
      <c r="SHY1339" s="141"/>
      <c r="SHZ1339" s="141"/>
      <c r="SIA1339" s="141"/>
      <c r="SIB1339" s="141"/>
      <c r="SIC1339" s="141"/>
      <c r="SID1339" s="141"/>
      <c r="SIE1339" s="141"/>
      <c r="SIF1339" s="141"/>
      <c r="SIG1339" s="141"/>
      <c r="SIH1339" s="141"/>
      <c r="SII1339" s="141"/>
      <c r="SIJ1339" s="141"/>
      <c r="SIK1339" s="141"/>
      <c r="SIL1339" s="141"/>
      <c r="SIM1339" s="141"/>
      <c r="SIN1339" s="141"/>
      <c r="SIO1339" s="141"/>
      <c r="SIP1339" s="141"/>
      <c r="SIQ1339" s="141"/>
      <c r="SIR1339" s="141"/>
      <c r="SIS1339" s="141"/>
      <c r="SIT1339" s="141"/>
      <c r="SIU1339" s="141"/>
      <c r="SIV1339" s="141"/>
      <c r="SIW1339" s="141"/>
      <c r="SIX1339" s="141"/>
      <c r="SIY1339" s="141"/>
      <c r="SIZ1339" s="141"/>
      <c r="SJA1339" s="141"/>
      <c r="SJB1339" s="141"/>
      <c r="SJC1339" s="141"/>
      <c r="SJD1339" s="141"/>
      <c r="SJE1339" s="141"/>
      <c r="SJF1339" s="141"/>
      <c r="SJG1339" s="141"/>
      <c r="SJH1339" s="141"/>
      <c r="SJI1339" s="141"/>
      <c r="SJJ1339" s="141"/>
      <c r="SJK1339" s="141"/>
      <c r="SJL1339" s="141"/>
      <c r="SJM1339" s="141"/>
      <c r="SJN1339" s="141"/>
      <c r="SJO1339" s="141"/>
      <c r="SJP1339" s="141"/>
      <c r="SJQ1339" s="141"/>
      <c r="SJR1339" s="141"/>
      <c r="SJS1339" s="141"/>
      <c r="SJT1339" s="141"/>
      <c r="SJU1339" s="141"/>
      <c r="SJV1339" s="141"/>
      <c r="SJW1339" s="141"/>
      <c r="SJX1339" s="141"/>
      <c r="SJY1339" s="141"/>
      <c r="SJZ1339" s="141"/>
      <c r="SKA1339" s="141"/>
      <c r="SKB1339" s="141"/>
      <c r="SKC1339" s="141"/>
      <c r="SKD1339" s="141"/>
      <c r="SKE1339" s="141"/>
      <c r="SKF1339" s="141"/>
      <c r="SKG1339" s="141"/>
      <c r="SKH1339" s="141"/>
      <c r="SKI1339" s="141"/>
      <c r="SKJ1339" s="141"/>
      <c r="SKK1339" s="141"/>
      <c r="SKL1339" s="141"/>
      <c r="SKM1339" s="141"/>
      <c r="SKN1339" s="141"/>
      <c r="SKO1339" s="141"/>
      <c r="SKP1339" s="141"/>
      <c r="SKQ1339" s="141"/>
      <c r="SKR1339" s="141"/>
      <c r="SKS1339" s="141"/>
      <c r="SKT1339" s="141"/>
      <c r="SKU1339" s="141"/>
      <c r="SKV1339" s="141"/>
      <c r="SKW1339" s="141"/>
      <c r="SKX1339" s="141"/>
      <c r="SKY1339" s="141"/>
      <c r="SKZ1339" s="141"/>
      <c r="SLA1339" s="141"/>
      <c r="SLB1339" s="141"/>
      <c r="SLC1339" s="141"/>
      <c r="SLD1339" s="141"/>
      <c r="SLE1339" s="141"/>
      <c r="SLF1339" s="141"/>
      <c r="SLG1339" s="141"/>
      <c r="SLH1339" s="141"/>
      <c r="SLI1339" s="141"/>
      <c r="SLJ1339" s="141"/>
      <c r="SLK1339" s="141"/>
      <c r="SLL1339" s="141"/>
      <c r="SLM1339" s="141"/>
      <c r="SLN1339" s="141"/>
      <c r="SLO1339" s="141"/>
      <c r="SLP1339" s="141"/>
      <c r="SLQ1339" s="141"/>
      <c r="SLR1339" s="141"/>
      <c r="SLS1339" s="141"/>
      <c r="SLT1339" s="141"/>
      <c r="SLU1339" s="141"/>
      <c r="SLV1339" s="141"/>
      <c r="SLW1339" s="141"/>
      <c r="SLX1339" s="141"/>
      <c r="SLY1339" s="141"/>
      <c r="SLZ1339" s="141"/>
      <c r="SMA1339" s="141"/>
      <c r="SMB1339" s="141"/>
      <c r="SMC1339" s="141"/>
      <c r="SMD1339" s="141"/>
      <c r="SME1339" s="141"/>
      <c r="SMF1339" s="141"/>
      <c r="SMG1339" s="141"/>
      <c r="SMH1339" s="141"/>
      <c r="SMI1339" s="141"/>
      <c r="SMJ1339" s="141"/>
      <c r="SMK1339" s="141"/>
      <c r="SML1339" s="141"/>
      <c r="SMM1339" s="141"/>
      <c r="SMN1339" s="141"/>
      <c r="SMO1339" s="141"/>
      <c r="SMP1339" s="141"/>
      <c r="SMQ1339" s="141"/>
      <c r="SMR1339" s="141"/>
      <c r="SMS1339" s="141"/>
      <c r="SMT1339" s="141"/>
      <c r="SMU1339" s="141"/>
      <c r="SMV1339" s="141"/>
      <c r="SMW1339" s="141"/>
      <c r="SMX1339" s="141"/>
      <c r="SMY1339" s="141"/>
      <c r="SMZ1339" s="141"/>
      <c r="SNA1339" s="141"/>
      <c r="SNB1339" s="141"/>
      <c r="SNC1339" s="141"/>
      <c r="SND1339" s="141"/>
      <c r="SNE1339" s="141"/>
      <c r="SNF1339" s="141"/>
      <c r="SNG1339" s="141"/>
      <c r="SNH1339" s="141"/>
      <c r="SNI1339" s="141"/>
      <c r="SNJ1339" s="141"/>
      <c r="SNK1339" s="141"/>
      <c r="SNL1339" s="141"/>
      <c r="SNM1339" s="141"/>
      <c r="SNN1339" s="141"/>
      <c r="SNO1339" s="141"/>
      <c r="SNP1339" s="141"/>
      <c r="SNQ1339" s="141"/>
      <c r="SNR1339" s="141"/>
      <c r="SNS1339" s="141"/>
      <c r="SNT1339" s="141"/>
      <c r="SNU1339" s="141"/>
      <c r="SNV1339" s="141"/>
      <c r="SNW1339" s="141"/>
      <c r="SNX1339" s="141"/>
      <c r="SNY1339" s="141"/>
      <c r="SNZ1339" s="141"/>
      <c r="SOA1339" s="141"/>
      <c r="SOB1339" s="141"/>
      <c r="SOC1339" s="141"/>
      <c r="SOD1339" s="141"/>
      <c r="SOE1339" s="141"/>
      <c r="SOF1339" s="141"/>
      <c r="SOG1339" s="141"/>
      <c r="SOH1339" s="141"/>
      <c r="SOI1339" s="141"/>
      <c r="SOJ1339" s="141"/>
      <c r="SOK1339" s="141"/>
      <c r="SOL1339" s="141"/>
      <c r="SOM1339" s="141"/>
      <c r="SON1339" s="141"/>
      <c r="SOO1339" s="141"/>
      <c r="SOP1339" s="141"/>
      <c r="SOQ1339" s="141"/>
      <c r="SOR1339" s="141"/>
      <c r="SOS1339" s="141"/>
      <c r="SOT1339" s="141"/>
      <c r="SOU1339" s="141"/>
      <c r="SOV1339" s="141"/>
      <c r="SOW1339" s="141"/>
      <c r="SOX1339" s="141"/>
      <c r="SOY1339" s="141"/>
      <c r="SOZ1339" s="141"/>
      <c r="SPA1339" s="141"/>
      <c r="SPB1339" s="141"/>
      <c r="SPC1339" s="141"/>
      <c r="SPD1339" s="141"/>
      <c r="SPE1339" s="141"/>
      <c r="SPF1339" s="141"/>
      <c r="SPG1339" s="141"/>
      <c r="SPH1339" s="141"/>
      <c r="SPI1339" s="141"/>
      <c r="SPJ1339" s="141"/>
      <c r="SPK1339" s="141"/>
      <c r="SPL1339" s="141"/>
      <c r="SPM1339" s="141"/>
      <c r="SPN1339" s="141"/>
      <c r="SPO1339" s="141"/>
      <c r="SPP1339" s="141"/>
      <c r="SPQ1339" s="141"/>
      <c r="SPR1339" s="141"/>
      <c r="SPS1339" s="141"/>
      <c r="SPT1339" s="141"/>
      <c r="SPU1339" s="141"/>
      <c r="SPV1339" s="141"/>
      <c r="SPW1339" s="141"/>
      <c r="SPX1339" s="141"/>
      <c r="SPY1339" s="141"/>
      <c r="SPZ1339" s="141"/>
      <c r="SQA1339" s="141"/>
      <c r="SQB1339" s="141"/>
      <c r="SQC1339" s="141"/>
      <c r="SQD1339" s="141"/>
      <c r="SQE1339" s="141"/>
      <c r="SQF1339" s="141"/>
      <c r="SQG1339" s="141"/>
      <c r="SQH1339" s="141"/>
      <c r="SQI1339" s="141"/>
      <c r="SQJ1339" s="141"/>
      <c r="SQK1339" s="141"/>
      <c r="SQL1339" s="141"/>
      <c r="SQM1339" s="141"/>
      <c r="SQN1339" s="141"/>
      <c r="SQO1339" s="141"/>
      <c r="SQP1339" s="141"/>
      <c r="SQQ1339" s="141"/>
      <c r="SQR1339" s="141"/>
      <c r="SQS1339" s="141"/>
      <c r="SQT1339" s="141"/>
      <c r="SQU1339" s="141"/>
      <c r="SQV1339" s="141"/>
      <c r="SQW1339" s="141"/>
      <c r="SQX1339" s="141"/>
      <c r="SQY1339" s="141"/>
      <c r="SQZ1339" s="141"/>
      <c r="SRA1339" s="141"/>
      <c r="SRB1339" s="141"/>
      <c r="SRC1339" s="141"/>
      <c r="SRD1339" s="141"/>
      <c r="SRE1339" s="141"/>
      <c r="SRF1339" s="141"/>
      <c r="SRG1339" s="141"/>
      <c r="SRH1339" s="141"/>
      <c r="SRI1339" s="141"/>
      <c r="SRJ1339" s="141"/>
      <c r="SRK1339" s="141"/>
      <c r="SRL1339" s="141"/>
      <c r="SRM1339" s="141"/>
      <c r="SRN1339" s="141"/>
      <c r="SRO1339" s="141"/>
      <c r="SRP1339" s="141"/>
      <c r="SRQ1339" s="141"/>
      <c r="SRR1339" s="141"/>
      <c r="SRS1339" s="141"/>
      <c r="SRT1339" s="141"/>
      <c r="SRU1339" s="141"/>
      <c r="SRV1339" s="141"/>
      <c r="SRW1339" s="141"/>
      <c r="SRX1339" s="141"/>
      <c r="SRY1339" s="141"/>
      <c r="SRZ1339" s="141"/>
      <c r="SSA1339" s="141"/>
      <c r="SSB1339" s="141"/>
      <c r="SSC1339" s="141"/>
      <c r="SSD1339" s="141"/>
      <c r="SSE1339" s="141"/>
      <c r="SSF1339" s="141"/>
      <c r="SSG1339" s="141"/>
      <c r="SSH1339" s="141"/>
      <c r="SSI1339" s="141"/>
      <c r="SSJ1339" s="141"/>
      <c r="SSK1339" s="141"/>
      <c r="SSL1339" s="141"/>
      <c r="SSM1339" s="141"/>
      <c r="SSN1339" s="141"/>
      <c r="SSO1339" s="141"/>
      <c r="SSP1339" s="141"/>
      <c r="SSQ1339" s="141"/>
      <c r="SSR1339" s="141"/>
      <c r="SSS1339" s="141"/>
      <c r="SST1339" s="141"/>
      <c r="SSU1339" s="141"/>
      <c r="SSV1339" s="141"/>
      <c r="SSW1339" s="141"/>
      <c r="SSX1339" s="141"/>
      <c r="SSY1339" s="141"/>
      <c r="SSZ1339" s="141"/>
      <c r="STA1339" s="141"/>
      <c r="STB1339" s="141"/>
      <c r="STC1339" s="141"/>
      <c r="STD1339" s="141"/>
      <c r="STE1339" s="141"/>
      <c r="STF1339" s="141"/>
      <c r="STG1339" s="141"/>
      <c r="STH1339" s="141"/>
      <c r="STI1339" s="141"/>
      <c r="STJ1339" s="141"/>
      <c r="STK1339" s="141"/>
      <c r="STL1339" s="141"/>
      <c r="STM1339" s="141"/>
      <c r="STN1339" s="141"/>
      <c r="STO1339" s="141"/>
      <c r="STP1339" s="141"/>
      <c r="STQ1339" s="141"/>
      <c r="STR1339" s="141"/>
      <c r="STS1339" s="141"/>
      <c r="STT1339" s="141"/>
      <c r="STU1339" s="141"/>
      <c r="STV1339" s="141"/>
      <c r="STW1339" s="141"/>
      <c r="STX1339" s="141"/>
      <c r="STY1339" s="141"/>
      <c r="STZ1339" s="141"/>
      <c r="SUA1339" s="141"/>
      <c r="SUB1339" s="141"/>
      <c r="SUC1339" s="141"/>
      <c r="SUD1339" s="141"/>
      <c r="SUE1339" s="141"/>
      <c r="SUF1339" s="141"/>
      <c r="SUG1339" s="141"/>
      <c r="SUH1339" s="141"/>
      <c r="SUI1339" s="141"/>
      <c r="SUJ1339" s="141"/>
      <c r="SUK1339" s="141"/>
      <c r="SUL1339" s="141"/>
      <c r="SUM1339" s="141"/>
      <c r="SUN1339" s="141"/>
      <c r="SUO1339" s="141"/>
      <c r="SUP1339" s="141"/>
      <c r="SUQ1339" s="141"/>
      <c r="SUR1339" s="141"/>
      <c r="SUS1339" s="141"/>
      <c r="SUT1339" s="141"/>
      <c r="SUU1339" s="141"/>
      <c r="SUV1339" s="141"/>
      <c r="SUW1339" s="141"/>
      <c r="SUX1339" s="141"/>
      <c r="SUY1339" s="141"/>
      <c r="SUZ1339" s="141"/>
      <c r="SVA1339" s="141"/>
      <c r="SVB1339" s="141"/>
      <c r="SVC1339" s="141"/>
      <c r="SVD1339" s="141"/>
      <c r="SVE1339" s="141"/>
      <c r="SVF1339" s="141"/>
      <c r="SVG1339" s="141"/>
      <c r="SVH1339" s="141"/>
      <c r="SVI1339" s="141"/>
      <c r="SVJ1339" s="141"/>
      <c r="SVK1339" s="141"/>
      <c r="SVL1339" s="141"/>
      <c r="SVM1339" s="141"/>
      <c r="SVN1339" s="141"/>
      <c r="SVO1339" s="141"/>
      <c r="SVP1339" s="141"/>
      <c r="SVQ1339" s="141"/>
      <c r="SVR1339" s="141"/>
      <c r="SVS1339" s="141"/>
      <c r="SVT1339" s="141"/>
      <c r="SVU1339" s="141"/>
      <c r="SVV1339" s="141"/>
      <c r="SVW1339" s="141"/>
      <c r="SVX1339" s="141"/>
      <c r="SVY1339" s="141"/>
      <c r="SVZ1339" s="141"/>
      <c r="SWA1339" s="141"/>
      <c r="SWB1339" s="141"/>
      <c r="SWC1339" s="141"/>
      <c r="SWD1339" s="141"/>
      <c r="SWE1339" s="141"/>
      <c r="SWF1339" s="141"/>
      <c r="SWG1339" s="141"/>
      <c r="SWH1339" s="141"/>
      <c r="SWI1339" s="141"/>
      <c r="SWJ1339" s="141"/>
      <c r="SWK1339" s="141"/>
      <c r="SWL1339" s="141"/>
      <c r="SWM1339" s="141"/>
      <c r="SWN1339" s="141"/>
      <c r="SWO1339" s="141"/>
      <c r="SWP1339" s="141"/>
      <c r="SWQ1339" s="141"/>
      <c r="SWR1339" s="141"/>
      <c r="SWS1339" s="141"/>
      <c r="SWT1339" s="141"/>
      <c r="SWU1339" s="141"/>
      <c r="SWV1339" s="141"/>
      <c r="SWW1339" s="141"/>
      <c r="SWX1339" s="141"/>
      <c r="SWY1339" s="141"/>
      <c r="SWZ1339" s="141"/>
      <c r="SXA1339" s="141"/>
      <c r="SXB1339" s="141"/>
      <c r="SXC1339" s="141"/>
      <c r="SXD1339" s="141"/>
      <c r="SXE1339" s="141"/>
      <c r="SXF1339" s="141"/>
      <c r="SXG1339" s="141"/>
      <c r="SXH1339" s="141"/>
      <c r="SXI1339" s="141"/>
      <c r="SXJ1339" s="141"/>
      <c r="SXK1339" s="141"/>
      <c r="SXL1339" s="141"/>
      <c r="SXM1339" s="141"/>
      <c r="SXN1339" s="141"/>
      <c r="SXO1339" s="141"/>
      <c r="SXP1339" s="141"/>
      <c r="SXQ1339" s="141"/>
      <c r="SXR1339" s="141"/>
      <c r="SXS1339" s="141"/>
      <c r="SXT1339" s="141"/>
      <c r="SXU1339" s="141"/>
      <c r="SXV1339" s="141"/>
      <c r="SXW1339" s="141"/>
      <c r="SXX1339" s="141"/>
      <c r="SXY1339" s="141"/>
      <c r="SXZ1339" s="141"/>
      <c r="SYA1339" s="141"/>
      <c r="SYB1339" s="141"/>
      <c r="SYC1339" s="141"/>
      <c r="SYD1339" s="141"/>
      <c r="SYE1339" s="141"/>
      <c r="SYF1339" s="141"/>
      <c r="SYG1339" s="141"/>
      <c r="SYH1339" s="141"/>
      <c r="SYI1339" s="141"/>
      <c r="SYJ1339" s="141"/>
      <c r="SYK1339" s="141"/>
      <c r="SYL1339" s="141"/>
      <c r="SYM1339" s="141"/>
      <c r="SYN1339" s="141"/>
      <c r="SYO1339" s="141"/>
      <c r="SYP1339" s="141"/>
      <c r="SYQ1339" s="141"/>
      <c r="SYR1339" s="141"/>
      <c r="SYS1339" s="141"/>
      <c r="SYT1339" s="141"/>
      <c r="SYU1339" s="141"/>
      <c r="SYV1339" s="141"/>
      <c r="SYW1339" s="141"/>
      <c r="SYX1339" s="141"/>
      <c r="SYY1339" s="141"/>
      <c r="SYZ1339" s="141"/>
      <c r="SZA1339" s="141"/>
      <c r="SZB1339" s="141"/>
      <c r="SZC1339" s="141"/>
      <c r="SZD1339" s="141"/>
      <c r="SZE1339" s="141"/>
      <c r="SZF1339" s="141"/>
      <c r="SZG1339" s="141"/>
      <c r="SZH1339" s="141"/>
      <c r="SZI1339" s="141"/>
      <c r="SZJ1339" s="141"/>
      <c r="SZK1339" s="141"/>
      <c r="SZL1339" s="141"/>
      <c r="SZM1339" s="141"/>
      <c r="SZN1339" s="141"/>
      <c r="SZO1339" s="141"/>
      <c r="SZP1339" s="141"/>
      <c r="SZQ1339" s="141"/>
      <c r="SZR1339" s="141"/>
      <c r="SZS1339" s="141"/>
      <c r="SZT1339" s="141"/>
      <c r="SZU1339" s="141"/>
      <c r="SZV1339" s="141"/>
      <c r="SZW1339" s="141"/>
      <c r="SZX1339" s="141"/>
      <c r="SZY1339" s="141"/>
      <c r="SZZ1339" s="141"/>
      <c r="TAA1339" s="141"/>
      <c r="TAB1339" s="141"/>
      <c r="TAC1339" s="141"/>
      <c r="TAD1339" s="141"/>
      <c r="TAE1339" s="141"/>
      <c r="TAF1339" s="141"/>
      <c r="TAG1339" s="141"/>
      <c r="TAH1339" s="141"/>
      <c r="TAI1339" s="141"/>
      <c r="TAJ1339" s="141"/>
      <c r="TAK1339" s="141"/>
      <c r="TAL1339" s="141"/>
      <c r="TAM1339" s="141"/>
      <c r="TAN1339" s="141"/>
      <c r="TAO1339" s="141"/>
      <c r="TAP1339" s="141"/>
      <c r="TAQ1339" s="141"/>
      <c r="TAR1339" s="141"/>
      <c r="TAS1339" s="141"/>
      <c r="TAT1339" s="141"/>
      <c r="TAU1339" s="141"/>
      <c r="TAV1339" s="141"/>
      <c r="TAW1339" s="141"/>
      <c r="TAX1339" s="141"/>
      <c r="TAY1339" s="141"/>
      <c r="TAZ1339" s="141"/>
      <c r="TBA1339" s="141"/>
      <c r="TBB1339" s="141"/>
      <c r="TBC1339" s="141"/>
      <c r="TBD1339" s="141"/>
      <c r="TBE1339" s="141"/>
      <c r="TBF1339" s="141"/>
      <c r="TBG1339" s="141"/>
      <c r="TBH1339" s="141"/>
      <c r="TBI1339" s="141"/>
      <c r="TBJ1339" s="141"/>
      <c r="TBK1339" s="141"/>
      <c r="TBL1339" s="141"/>
      <c r="TBM1339" s="141"/>
      <c r="TBN1339" s="141"/>
      <c r="TBO1339" s="141"/>
      <c r="TBP1339" s="141"/>
      <c r="TBQ1339" s="141"/>
      <c r="TBR1339" s="141"/>
      <c r="TBS1339" s="141"/>
      <c r="TBT1339" s="141"/>
      <c r="TBU1339" s="141"/>
      <c r="TBV1339" s="141"/>
      <c r="TBW1339" s="141"/>
      <c r="TBX1339" s="141"/>
      <c r="TBY1339" s="141"/>
      <c r="TBZ1339" s="141"/>
      <c r="TCA1339" s="141"/>
      <c r="TCB1339" s="141"/>
      <c r="TCC1339" s="141"/>
      <c r="TCD1339" s="141"/>
      <c r="TCE1339" s="141"/>
      <c r="TCF1339" s="141"/>
      <c r="TCG1339" s="141"/>
      <c r="TCH1339" s="141"/>
      <c r="TCI1339" s="141"/>
      <c r="TCJ1339" s="141"/>
      <c r="TCK1339" s="141"/>
      <c r="TCL1339" s="141"/>
      <c r="TCM1339" s="141"/>
      <c r="TCN1339" s="141"/>
      <c r="TCO1339" s="141"/>
      <c r="TCP1339" s="141"/>
      <c r="TCQ1339" s="141"/>
      <c r="TCR1339" s="141"/>
      <c r="TCS1339" s="141"/>
      <c r="TCT1339" s="141"/>
      <c r="TCU1339" s="141"/>
      <c r="TCV1339" s="141"/>
      <c r="TCW1339" s="141"/>
      <c r="TCX1339" s="141"/>
      <c r="TCY1339" s="141"/>
      <c r="TCZ1339" s="141"/>
      <c r="TDA1339" s="141"/>
      <c r="TDB1339" s="141"/>
      <c r="TDC1339" s="141"/>
      <c r="TDD1339" s="141"/>
      <c r="TDE1339" s="141"/>
      <c r="TDF1339" s="141"/>
      <c r="TDG1339" s="141"/>
      <c r="TDH1339" s="141"/>
      <c r="TDI1339" s="141"/>
      <c r="TDJ1339" s="141"/>
      <c r="TDK1339" s="141"/>
      <c r="TDL1339" s="141"/>
      <c r="TDM1339" s="141"/>
      <c r="TDN1339" s="141"/>
      <c r="TDO1339" s="141"/>
      <c r="TDP1339" s="141"/>
      <c r="TDQ1339" s="141"/>
      <c r="TDR1339" s="141"/>
      <c r="TDS1339" s="141"/>
      <c r="TDT1339" s="141"/>
      <c r="TDU1339" s="141"/>
      <c r="TDV1339" s="141"/>
      <c r="TDW1339" s="141"/>
      <c r="TDX1339" s="141"/>
      <c r="TDY1339" s="141"/>
      <c r="TDZ1339" s="141"/>
      <c r="TEA1339" s="141"/>
      <c r="TEB1339" s="141"/>
      <c r="TEC1339" s="141"/>
      <c r="TED1339" s="141"/>
      <c r="TEE1339" s="141"/>
      <c r="TEF1339" s="141"/>
      <c r="TEG1339" s="141"/>
      <c r="TEH1339" s="141"/>
      <c r="TEI1339" s="141"/>
      <c r="TEJ1339" s="141"/>
      <c r="TEK1339" s="141"/>
      <c r="TEL1339" s="141"/>
      <c r="TEM1339" s="141"/>
      <c r="TEN1339" s="141"/>
      <c r="TEO1339" s="141"/>
      <c r="TEP1339" s="141"/>
      <c r="TEQ1339" s="141"/>
      <c r="TER1339" s="141"/>
      <c r="TES1339" s="141"/>
      <c r="TET1339" s="141"/>
      <c r="TEU1339" s="141"/>
      <c r="TEV1339" s="141"/>
      <c r="TEW1339" s="141"/>
      <c r="TEX1339" s="141"/>
      <c r="TEY1339" s="141"/>
      <c r="TEZ1339" s="141"/>
      <c r="TFA1339" s="141"/>
      <c r="TFB1339" s="141"/>
      <c r="TFC1339" s="141"/>
      <c r="TFD1339" s="141"/>
      <c r="TFE1339" s="141"/>
      <c r="TFF1339" s="141"/>
      <c r="TFG1339" s="141"/>
      <c r="TFH1339" s="141"/>
      <c r="TFI1339" s="141"/>
      <c r="TFJ1339" s="141"/>
      <c r="TFK1339" s="141"/>
      <c r="TFL1339" s="141"/>
      <c r="TFM1339" s="141"/>
      <c r="TFN1339" s="141"/>
      <c r="TFO1339" s="141"/>
      <c r="TFP1339" s="141"/>
      <c r="TFQ1339" s="141"/>
      <c r="TFR1339" s="141"/>
      <c r="TFS1339" s="141"/>
      <c r="TFT1339" s="141"/>
      <c r="TFU1339" s="141"/>
      <c r="TFV1339" s="141"/>
      <c r="TFW1339" s="141"/>
      <c r="TFX1339" s="141"/>
      <c r="TFY1339" s="141"/>
      <c r="TFZ1339" s="141"/>
      <c r="TGA1339" s="141"/>
      <c r="TGB1339" s="141"/>
      <c r="TGC1339" s="141"/>
      <c r="TGD1339" s="141"/>
      <c r="TGE1339" s="141"/>
      <c r="TGF1339" s="141"/>
      <c r="TGG1339" s="141"/>
      <c r="TGH1339" s="141"/>
      <c r="TGI1339" s="141"/>
      <c r="TGJ1339" s="141"/>
      <c r="TGK1339" s="141"/>
      <c r="TGL1339" s="141"/>
      <c r="TGM1339" s="141"/>
      <c r="TGN1339" s="141"/>
      <c r="TGO1339" s="141"/>
      <c r="TGP1339" s="141"/>
      <c r="TGQ1339" s="141"/>
      <c r="TGR1339" s="141"/>
      <c r="TGS1339" s="141"/>
      <c r="TGT1339" s="141"/>
      <c r="TGU1339" s="141"/>
      <c r="TGV1339" s="141"/>
      <c r="TGW1339" s="141"/>
      <c r="TGX1339" s="141"/>
      <c r="TGY1339" s="141"/>
      <c r="TGZ1339" s="141"/>
      <c r="THA1339" s="141"/>
      <c r="THB1339" s="141"/>
      <c r="THC1339" s="141"/>
      <c r="THD1339" s="141"/>
      <c r="THE1339" s="141"/>
      <c r="THF1339" s="141"/>
      <c r="THG1339" s="141"/>
      <c r="THH1339" s="141"/>
      <c r="THI1339" s="141"/>
      <c r="THJ1339" s="141"/>
      <c r="THK1339" s="141"/>
      <c r="THL1339" s="141"/>
      <c r="THM1339" s="141"/>
      <c r="THN1339" s="141"/>
      <c r="THO1339" s="141"/>
      <c r="THP1339" s="141"/>
      <c r="THQ1339" s="141"/>
      <c r="THR1339" s="141"/>
      <c r="THS1339" s="141"/>
      <c r="THT1339" s="141"/>
      <c r="THU1339" s="141"/>
      <c r="THV1339" s="141"/>
      <c r="THW1339" s="141"/>
      <c r="THX1339" s="141"/>
      <c r="THY1339" s="141"/>
      <c r="THZ1339" s="141"/>
      <c r="TIA1339" s="141"/>
      <c r="TIB1339" s="141"/>
      <c r="TIC1339" s="141"/>
      <c r="TID1339" s="141"/>
      <c r="TIE1339" s="141"/>
      <c r="TIF1339" s="141"/>
      <c r="TIG1339" s="141"/>
      <c r="TIH1339" s="141"/>
      <c r="TII1339" s="141"/>
      <c r="TIJ1339" s="141"/>
      <c r="TIK1339" s="141"/>
      <c r="TIL1339" s="141"/>
      <c r="TIM1339" s="141"/>
      <c r="TIN1339" s="141"/>
      <c r="TIO1339" s="141"/>
      <c r="TIP1339" s="141"/>
      <c r="TIQ1339" s="141"/>
      <c r="TIR1339" s="141"/>
      <c r="TIS1339" s="141"/>
      <c r="TIT1339" s="141"/>
      <c r="TIU1339" s="141"/>
      <c r="TIV1339" s="141"/>
      <c r="TIW1339" s="141"/>
      <c r="TIX1339" s="141"/>
      <c r="TIY1339" s="141"/>
      <c r="TIZ1339" s="141"/>
      <c r="TJA1339" s="141"/>
      <c r="TJB1339" s="141"/>
      <c r="TJC1339" s="141"/>
      <c r="TJD1339" s="141"/>
      <c r="TJE1339" s="141"/>
      <c r="TJF1339" s="141"/>
      <c r="TJG1339" s="141"/>
      <c r="TJH1339" s="141"/>
      <c r="TJI1339" s="141"/>
      <c r="TJJ1339" s="141"/>
      <c r="TJK1339" s="141"/>
      <c r="TJL1339" s="141"/>
      <c r="TJM1339" s="141"/>
      <c r="TJN1339" s="141"/>
      <c r="TJO1339" s="141"/>
      <c r="TJP1339" s="141"/>
      <c r="TJQ1339" s="141"/>
      <c r="TJR1339" s="141"/>
      <c r="TJS1339" s="141"/>
      <c r="TJT1339" s="141"/>
      <c r="TJU1339" s="141"/>
      <c r="TJV1339" s="141"/>
      <c r="TJW1339" s="141"/>
      <c r="TJX1339" s="141"/>
      <c r="TJY1339" s="141"/>
      <c r="TJZ1339" s="141"/>
      <c r="TKA1339" s="141"/>
      <c r="TKB1339" s="141"/>
      <c r="TKC1339" s="141"/>
      <c r="TKD1339" s="141"/>
      <c r="TKE1339" s="141"/>
      <c r="TKF1339" s="141"/>
      <c r="TKG1339" s="141"/>
      <c r="TKH1339" s="141"/>
      <c r="TKI1339" s="141"/>
      <c r="TKJ1339" s="141"/>
      <c r="TKK1339" s="141"/>
      <c r="TKL1339" s="141"/>
      <c r="TKM1339" s="141"/>
      <c r="TKN1339" s="141"/>
      <c r="TKO1339" s="141"/>
      <c r="TKP1339" s="141"/>
      <c r="TKQ1339" s="141"/>
      <c r="TKR1339" s="141"/>
      <c r="TKS1339" s="141"/>
      <c r="TKT1339" s="141"/>
      <c r="TKU1339" s="141"/>
      <c r="TKV1339" s="141"/>
      <c r="TKW1339" s="141"/>
      <c r="TKX1339" s="141"/>
      <c r="TKY1339" s="141"/>
      <c r="TKZ1339" s="141"/>
      <c r="TLA1339" s="141"/>
      <c r="TLB1339" s="141"/>
      <c r="TLC1339" s="141"/>
      <c r="TLD1339" s="141"/>
      <c r="TLE1339" s="141"/>
      <c r="TLF1339" s="141"/>
      <c r="TLG1339" s="141"/>
      <c r="TLH1339" s="141"/>
      <c r="TLI1339" s="141"/>
      <c r="TLJ1339" s="141"/>
      <c r="TLK1339" s="141"/>
      <c r="TLL1339" s="141"/>
      <c r="TLM1339" s="141"/>
      <c r="TLN1339" s="141"/>
      <c r="TLO1339" s="141"/>
      <c r="TLP1339" s="141"/>
      <c r="TLQ1339" s="141"/>
      <c r="TLR1339" s="141"/>
      <c r="TLS1339" s="141"/>
      <c r="TLT1339" s="141"/>
      <c r="TLU1339" s="141"/>
      <c r="TLV1339" s="141"/>
      <c r="TLW1339" s="141"/>
      <c r="TLX1339" s="141"/>
      <c r="TLY1339" s="141"/>
      <c r="TLZ1339" s="141"/>
      <c r="TMA1339" s="141"/>
      <c r="TMB1339" s="141"/>
      <c r="TMC1339" s="141"/>
      <c r="TMD1339" s="141"/>
      <c r="TME1339" s="141"/>
      <c r="TMF1339" s="141"/>
      <c r="TMG1339" s="141"/>
      <c r="TMH1339" s="141"/>
      <c r="TMI1339" s="141"/>
      <c r="TMJ1339" s="141"/>
      <c r="TMK1339" s="141"/>
      <c r="TML1339" s="141"/>
      <c r="TMM1339" s="141"/>
      <c r="TMN1339" s="141"/>
      <c r="TMO1339" s="141"/>
      <c r="TMP1339" s="141"/>
      <c r="TMQ1339" s="141"/>
      <c r="TMR1339" s="141"/>
      <c r="TMS1339" s="141"/>
      <c r="TMT1339" s="141"/>
      <c r="TMU1339" s="141"/>
      <c r="TMV1339" s="141"/>
      <c r="TMW1339" s="141"/>
      <c r="TMX1339" s="141"/>
      <c r="TMY1339" s="141"/>
      <c r="TMZ1339" s="141"/>
      <c r="TNA1339" s="141"/>
      <c r="TNB1339" s="141"/>
      <c r="TNC1339" s="141"/>
      <c r="TND1339" s="141"/>
      <c r="TNE1339" s="141"/>
      <c r="TNF1339" s="141"/>
      <c r="TNG1339" s="141"/>
      <c r="TNH1339" s="141"/>
      <c r="TNI1339" s="141"/>
      <c r="TNJ1339" s="141"/>
      <c r="TNK1339" s="141"/>
      <c r="TNL1339" s="141"/>
      <c r="TNM1339" s="141"/>
      <c r="TNN1339" s="141"/>
      <c r="TNO1339" s="141"/>
      <c r="TNP1339" s="141"/>
      <c r="TNQ1339" s="141"/>
      <c r="TNR1339" s="141"/>
      <c r="TNS1339" s="141"/>
      <c r="TNT1339" s="141"/>
      <c r="TNU1339" s="141"/>
      <c r="TNV1339" s="141"/>
      <c r="TNW1339" s="141"/>
      <c r="TNX1339" s="141"/>
      <c r="TNY1339" s="141"/>
      <c r="TNZ1339" s="141"/>
      <c r="TOA1339" s="141"/>
      <c r="TOB1339" s="141"/>
      <c r="TOC1339" s="141"/>
      <c r="TOD1339" s="141"/>
      <c r="TOE1339" s="141"/>
      <c r="TOF1339" s="141"/>
      <c r="TOG1339" s="141"/>
      <c r="TOH1339" s="141"/>
      <c r="TOI1339" s="141"/>
      <c r="TOJ1339" s="141"/>
      <c r="TOK1339" s="141"/>
      <c r="TOL1339" s="141"/>
      <c r="TOM1339" s="141"/>
      <c r="TON1339" s="141"/>
      <c r="TOO1339" s="141"/>
      <c r="TOP1339" s="141"/>
      <c r="TOQ1339" s="141"/>
      <c r="TOR1339" s="141"/>
      <c r="TOS1339" s="141"/>
      <c r="TOT1339" s="141"/>
      <c r="TOU1339" s="141"/>
      <c r="TOV1339" s="141"/>
      <c r="TOW1339" s="141"/>
      <c r="TOX1339" s="141"/>
      <c r="TOY1339" s="141"/>
      <c r="TOZ1339" s="141"/>
      <c r="TPA1339" s="141"/>
      <c r="TPB1339" s="141"/>
      <c r="TPC1339" s="141"/>
      <c r="TPD1339" s="141"/>
      <c r="TPE1339" s="141"/>
      <c r="TPF1339" s="141"/>
      <c r="TPG1339" s="141"/>
      <c r="TPH1339" s="141"/>
      <c r="TPI1339" s="141"/>
      <c r="TPJ1339" s="141"/>
      <c r="TPK1339" s="141"/>
      <c r="TPL1339" s="141"/>
      <c r="TPM1339" s="141"/>
      <c r="TPN1339" s="141"/>
      <c r="TPO1339" s="141"/>
      <c r="TPP1339" s="141"/>
      <c r="TPQ1339" s="141"/>
      <c r="TPR1339" s="141"/>
      <c r="TPS1339" s="141"/>
      <c r="TPT1339" s="141"/>
      <c r="TPU1339" s="141"/>
      <c r="TPV1339" s="141"/>
      <c r="TPW1339" s="141"/>
      <c r="TPX1339" s="141"/>
      <c r="TPY1339" s="141"/>
      <c r="TPZ1339" s="141"/>
      <c r="TQA1339" s="141"/>
      <c r="TQB1339" s="141"/>
      <c r="TQC1339" s="141"/>
      <c r="TQD1339" s="141"/>
      <c r="TQE1339" s="141"/>
      <c r="TQF1339" s="141"/>
      <c r="TQG1339" s="141"/>
      <c r="TQH1339" s="141"/>
      <c r="TQI1339" s="141"/>
      <c r="TQJ1339" s="141"/>
      <c r="TQK1339" s="141"/>
      <c r="TQL1339" s="141"/>
      <c r="TQM1339" s="141"/>
      <c r="TQN1339" s="141"/>
      <c r="TQO1339" s="141"/>
      <c r="TQP1339" s="141"/>
      <c r="TQQ1339" s="141"/>
      <c r="TQR1339" s="141"/>
      <c r="TQS1339" s="141"/>
      <c r="TQT1339" s="141"/>
      <c r="TQU1339" s="141"/>
      <c r="TQV1339" s="141"/>
      <c r="TQW1339" s="141"/>
      <c r="TQX1339" s="141"/>
      <c r="TQY1339" s="141"/>
      <c r="TQZ1339" s="141"/>
      <c r="TRA1339" s="141"/>
      <c r="TRB1339" s="141"/>
      <c r="TRC1339" s="141"/>
      <c r="TRD1339" s="141"/>
      <c r="TRE1339" s="141"/>
      <c r="TRF1339" s="141"/>
      <c r="TRG1339" s="141"/>
      <c r="TRH1339" s="141"/>
      <c r="TRI1339" s="141"/>
      <c r="TRJ1339" s="141"/>
      <c r="TRK1339" s="141"/>
      <c r="TRL1339" s="141"/>
      <c r="TRM1339" s="141"/>
      <c r="TRN1339" s="141"/>
      <c r="TRO1339" s="141"/>
      <c r="TRP1339" s="141"/>
      <c r="TRQ1339" s="141"/>
      <c r="TRR1339" s="141"/>
      <c r="TRS1339" s="141"/>
      <c r="TRT1339" s="141"/>
      <c r="TRU1339" s="141"/>
      <c r="TRV1339" s="141"/>
      <c r="TRW1339" s="141"/>
      <c r="TRX1339" s="141"/>
      <c r="TRY1339" s="141"/>
      <c r="TRZ1339" s="141"/>
      <c r="TSA1339" s="141"/>
      <c r="TSB1339" s="141"/>
      <c r="TSC1339" s="141"/>
      <c r="TSD1339" s="141"/>
      <c r="TSE1339" s="141"/>
      <c r="TSF1339" s="141"/>
      <c r="TSG1339" s="141"/>
      <c r="TSH1339" s="141"/>
      <c r="TSI1339" s="141"/>
      <c r="TSJ1339" s="141"/>
      <c r="TSK1339" s="141"/>
      <c r="TSL1339" s="141"/>
      <c r="TSM1339" s="141"/>
      <c r="TSN1339" s="141"/>
      <c r="TSO1339" s="141"/>
      <c r="TSP1339" s="141"/>
      <c r="TSQ1339" s="141"/>
      <c r="TSR1339" s="141"/>
      <c r="TSS1339" s="141"/>
      <c r="TST1339" s="141"/>
      <c r="TSU1339" s="141"/>
      <c r="TSV1339" s="141"/>
      <c r="TSW1339" s="141"/>
      <c r="TSX1339" s="141"/>
      <c r="TSY1339" s="141"/>
      <c r="TSZ1339" s="141"/>
      <c r="TTA1339" s="141"/>
      <c r="TTB1339" s="141"/>
      <c r="TTC1339" s="141"/>
      <c r="TTD1339" s="141"/>
      <c r="TTE1339" s="141"/>
      <c r="TTF1339" s="141"/>
      <c r="TTG1339" s="141"/>
      <c r="TTH1339" s="141"/>
      <c r="TTI1339" s="141"/>
      <c r="TTJ1339" s="141"/>
      <c r="TTK1339" s="141"/>
      <c r="TTL1339" s="141"/>
      <c r="TTM1339" s="141"/>
      <c r="TTN1339" s="141"/>
      <c r="TTO1339" s="141"/>
      <c r="TTP1339" s="141"/>
      <c r="TTQ1339" s="141"/>
      <c r="TTR1339" s="141"/>
      <c r="TTS1339" s="141"/>
      <c r="TTT1339" s="141"/>
      <c r="TTU1339" s="141"/>
      <c r="TTV1339" s="141"/>
      <c r="TTW1339" s="141"/>
      <c r="TTX1339" s="141"/>
      <c r="TTY1339" s="141"/>
      <c r="TTZ1339" s="141"/>
      <c r="TUA1339" s="141"/>
      <c r="TUB1339" s="141"/>
      <c r="TUC1339" s="141"/>
      <c r="TUD1339" s="141"/>
      <c r="TUE1339" s="141"/>
      <c r="TUF1339" s="141"/>
      <c r="TUG1339" s="141"/>
      <c r="TUH1339" s="141"/>
      <c r="TUI1339" s="141"/>
      <c r="TUJ1339" s="141"/>
      <c r="TUK1339" s="141"/>
      <c r="TUL1339" s="141"/>
      <c r="TUM1339" s="141"/>
      <c r="TUN1339" s="141"/>
      <c r="TUO1339" s="141"/>
      <c r="TUP1339" s="141"/>
      <c r="TUQ1339" s="141"/>
      <c r="TUR1339" s="141"/>
      <c r="TUS1339" s="141"/>
      <c r="TUT1339" s="141"/>
      <c r="TUU1339" s="141"/>
      <c r="TUV1339" s="141"/>
      <c r="TUW1339" s="141"/>
      <c r="TUX1339" s="141"/>
      <c r="TUY1339" s="141"/>
      <c r="TUZ1339" s="141"/>
      <c r="TVA1339" s="141"/>
      <c r="TVB1339" s="141"/>
      <c r="TVC1339" s="141"/>
      <c r="TVD1339" s="141"/>
      <c r="TVE1339" s="141"/>
      <c r="TVF1339" s="141"/>
      <c r="TVG1339" s="141"/>
      <c r="TVH1339" s="141"/>
      <c r="TVI1339" s="141"/>
      <c r="TVJ1339" s="141"/>
      <c r="TVK1339" s="141"/>
      <c r="TVL1339" s="141"/>
      <c r="TVM1339" s="141"/>
      <c r="TVN1339" s="141"/>
      <c r="TVO1339" s="141"/>
      <c r="TVP1339" s="141"/>
      <c r="TVQ1339" s="141"/>
      <c r="TVR1339" s="141"/>
      <c r="TVS1339" s="141"/>
      <c r="TVT1339" s="141"/>
      <c r="TVU1339" s="141"/>
      <c r="TVV1339" s="141"/>
      <c r="TVW1339" s="141"/>
      <c r="TVX1339" s="141"/>
      <c r="TVY1339" s="141"/>
      <c r="TVZ1339" s="141"/>
      <c r="TWA1339" s="141"/>
      <c r="TWB1339" s="141"/>
      <c r="TWC1339" s="141"/>
      <c r="TWD1339" s="141"/>
      <c r="TWE1339" s="141"/>
      <c r="TWF1339" s="141"/>
      <c r="TWG1339" s="141"/>
      <c r="TWH1339" s="141"/>
      <c r="TWI1339" s="141"/>
      <c r="TWJ1339" s="141"/>
      <c r="TWK1339" s="141"/>
      <c r="TWL1339" s="141"/>
      <c r="TWM1339" s="141"/>
      <c r="TWN1339" s="141"/>
      <c r="TWO1339" s="141"/>
      <c r="TWP1339" s="141"/>
      <c r="TWQ1339" s="141"/>
      <c r="TWR1339" s="141"/>
      <c r="TWS1339" s="141"/>
      <c r="TWT1339" s="141"/>
      <c r="TWU1339" s="141"/>
      <c r="TWV1339" s="141"/>
      <c r="TWW1339" s="141"/>
      <c r="TWX1339" s="141"/>
      <c r="TWY1339" s="141"/>
      <c r="TWZ1339" s="141"/>
      <c r="TXA1339" s="141"/>
      <c r="TXB1339" s="141"/>
      <c r="TXC1339" s="141"/>
      <c r="TXD1339" s="141"/>
      <c r="TXE1339" s="141"/>
      <c r="TXF1339" s="141"/>
      <c r="TXG1339" s="141"/>
      <c r="TXH1339" s="141"/>
      <c r="TXI1339" s="141"/>
      <c r="TXJ1339" s="141"/>
      <c r="TXK1339" s="141"/>
      <c r="TXL1339" s="141"/>
      <c r="TXM1339" s="141"/>
      <c r="TXN1339" s="141"/>
      <c r="TXO1339" s="141"/>
      <c r="TXP1339" s="141"/>
      <c r="TXQ1339" s="141"/>
      <c r="TXR1339" s="141"/>
      <c r="TXS1339" s="141"/>
      <c r="TXT1339" s="141"/>
      <c r="TXU1339" s="141"/>
      <c r="TXV1339" s="141"/>
      <c r="TXW1339" s="141"/>
      <c r="TXX1339" s="141"/>
      <c r="TXY1339" s="141"/>
      <c r="TXZ1339" s="141"/>
      <c r="TYA1339" s="141"/>
      <c r="TYB1339" s="141"/>
      <c r="TYC1339" s="141"/>
      <c r="TYD1339" s="141"/>
      <c r="TYE1339" s="141"/>
      <c r="TYF1339" s="141"/>
      <c r="TYG1339" s="141"/>
      <c r="TYH1339" s="141"/>
      <c r="TYI1339" s="141"/>
      <c r="TYJ1339" s="141"/>
      <c r="TYK1339" s="141"/>
      <c r="TYL1339" s="141"/>
      <c r="TYM1339" s="141"/>
      <c r="TYN1339" s="141"/>
      <c r="TYO1339" s="141"/>
      <c r="TYP1339" s="141"/>
      <c r="TYQ1339" s="141"/>
      <c r="TYR1339" s="141"/>
      <c r="TYS1339" s="141"/>
      <c r="TYT1339" s="141"/>
      <c r="TYU1339" s="141"/>
      <c r="TYV1339" s="141"/>
      <c r="TYW1339" s="141"/>
      <c r="TYX1339" s="141"/>
      <c r="TYY1339" s="141"/>
      <c r="TYZ1339" s="141"/>
      <c r="TZA1339" s="141"/>
      <c r="TZB1339" s="141"/>
      <c r="TZC1339" s="141"/>
      <c r="TZD1339" s="141"/>
      <c r="TZE1339" s="141"/>
      <c r="TZF1339" s="141"/>
      <c r="TZG1339" s="141"/>
      <c r="TZH1339" s="141"/>
      <c r="TZI1339" s="141"/>
      <c r="TZJ1339" s="141"/>
      <c r="TZK1339" s="141"/>
      <c r="TZL1339" s="141"/>
      <c r="TZM1339" s="141"/>
      <c r="TZN1339" s="141"/>
      <c r="TZO1339" s="141"/>
      <c r="TZP1339" s="141"/>
      <c r="TZQ1339" s="141"/>
      <c r="TZR1339" s="141"/>
      <c r="TZS1339" s="141"/>
      <c r="TZT1339" s="141"/>
      <c r="TZU1339" s="141"/>
      <c r="TZV1339" s="141"/>
      <c r="TZW1339" s="141"/>
      <c r="TZX1339" s="141"/>
      <c r="TZY1339" s="141"/>
      <c r="TZZ1339" s="141"/>
      <c r="UAA1339" s="141"/>
      <c r="UAB1339" s="141"/>
      <c r="UAC1339" s="141"/>
      <c r="UAD1339" s="141"/>
      <c r="UAE1339" s="141"/>
      <c r="UAF1339" s="141"/>
      <c r="UAG1339" s="141"/>
      <c r="UAH1339" s="141"/>
      <c r="UAI1339" s="141"/>
      <c r="UAJ1339" s="141"/>
      <c r="UAK1339" s="141"/>
      <c r="UAL1339" s="141"/>
      <c r="UAM1339" s="141"/>
      <c r="UAN1339" s="141"/>
      <c r="UAO1339" s="141"/>
      <c r="UAP1339" s="141"/>
      <c r="UAQ1339" s="141"/>
      <c r="UAR1339" s="141"/>
      <c r="UAS1339" s="141"/>
      <c r="UAT1339" s="141"/>
      <c r="UAU1339" s="141"/>
      <c r="UAV1339" s="141"/>
      <c r="UAW1339" s="141"/>
      <c r="UAX1339" s="141"/>
      <c r="UAY1339" s="141"/>
      <c r="UAZ1339" s="141"/>
      <c r="UBA1339" s="141"/>
      <c r="UBB1339" s="141"/>
      <c r="UBC1339" s="141"/>
      <c r="UBD1339" s="141"/>
      <c r="UBE1339" s="141"/>
      <c r="UBF1339" s="141"/>
      <c r="UBG1339" s="141"/>
      <c r="UBH1339" s="141"/>
      <c r="UBI1339" s="141"/>
      <c r="UBJ1339" s="141"/>
      <c r="UBK1339" s="141"/>
      <c r="UBL1339" s="141"/>
      <c r="UBM1339" s="141"/>
      <c r="UBN1339" s="141"/>
      <c r="UBO1339" s="141"/>
      <c r="UBP1339" s="141"/>
      <c r="UBQ1339" s="141"/>
      <c r="UBR1339" s="141"/>
      <c r="UBS1339" s="141"/>
      <c r="UBT1339" s="141"/>
      <c r="UBU1339" s="141"/>
      <c r="UBV1339" s="141"/>
      <c r="UBW1339" s="141"/>
      <c r="UBX1339" s="141"/>
      <c r="UBY1339" s="141"/>
      <c r="UBZ1339" s="141"/>
      <c r="UCA1339" s="141"/>
      <c r="UCB1339" s="141"/>
      <c r="UCC1339" s="141"/>
      <c r="UCD1339" s="141"/>
      <c r="UCE1339" s="141"/>
      <c r="UCF1339" s="141"/>
      <c r="UCG1339" s="141"/>
      <c r="UCH1339" s="141"/>
      <c r="UCI1339" s="141"/>
      <c r="UCJ1339" s="141"/>
      <c r="UCK1339" s="141"/>
      <c r="UCL1339" s="141"/>
      <c r="UCM1339" s="141"/>
      <c r="UCN1339" s="141"/>
      <c r="UCO1339" s="141"/>
      <c r="UCP1339" s="141"/>
      <c r="UCQ1339" s="141"/>
      <c r="UCR1339" s="141"/>
      <c r="UCS1339" s="141"/>
      <c r="UCT1339" s="141"/>
      <c r="UCU1339" s="141"/>
      <c r="UCV1339" s="141"/>
      <c r="UCW1339" s="141"/>
      <c r="UCX1339" s="141"/>
      <c r="UCY1339" s="141"/>
      <c r="UCZ1339" s="141"/>
      <c r="UDA1339" s="141"/>
      <c r="UDB1339" s="141"/>
      <c r="UDC1339" s="141"/>
      <c r="UDD1339" s="141"/>
      <c r="UDE1339" s="141"/>
      <c r="UDF1339" s="141"/>
      <c r="UDG1339" s="141"/>
      <c r="UDH1339" s="141"/>
      <c r="UDI1339" s="141"/>
      <c r="UDJ1339" s="141"/>
      <c r="UDK1339" s="141"/>
      <c r="UDL1339" s="141"/>
      <c r="UDM1339" s="141"/>
      <c r="UDN1339" s="141"/>
      <c r="UDO1339" s="141"/>
      <c r="UDP1339" s="141"/>
      <c r="UDQ1339" s="141"/>
      <c r="UDR1339" s="141"/>
      <c r="UDS1339" s="141"/>
      <c r="UDT1339" s="141"/>
      <c r="UDU1339" s="141"/>
      <c r="UDV1339" s="141"/>
      <c r="UDW1339" s="141"/>
      <c r="UDX1339" s="141"/>
      <c r="UDY1339" s="141"/>
      <c r="UDZ1339" s="141"/>
      <c r="UEA1339" s="141"/>
      <c r="UEB1339" s="141"/>
      <c r="UEC1339" s="141"/>
      <c r="UED1339" s="141"/>
      <c r="UEE1339" s="141"/>
      <c r="UEF1339" s="141"/>
      <c r="UEG1339" s="141"/>
      <c r="UEH1339" s="141"/>
      <c r="UEI1339" s="141"/>
      <c r="UEJ1339" s="141"/>
      <c r="UEK1339" s="141"/>
      <c r="UEL1339" s="141"/>
      <c r="UEM1339" s="141"/>
      <c r="UEN1339" s="141"/>
      <c r="UEO1339" s="141"/>
      <c r="UEP1339" s="141"/>
      <c r="UEQ1339" s="141"/>
      <c r="UER1339" s="141"/>
      <c r="UES1339" s="141"/>
      <c r="UET1339" s="141"/>
      <c r="UEU1339" s="141"/>
      <c r="UEV1339" s="141"/>
      <c r="UEW1339" s="141"/>
      <c r="UEX1339" s="141"/>
      <c r="UEY1339" s="141"/>
      <c r="UEZ1339" s="141"/>
      <c r="UFA1339" s="141"/>
      <c r="UFB1339" s="141"/>
      <c r="UFC1339" s="141"/>
      <c r="UFD1339" s="141"/>
      <c r="UFE1339" s="141"/>
      <c r="UFF1339" s="141"/>
      <c r="UFG1339" s="141"/>
      <c r="UFH1339" s="141"/>
      <c r="UFI1339" s="141"/>
      <c r="UFJ1339" s="141"/>
      <c r="UFK1339" s="141"/>
      <c r="UFL1339" s="141"/>
      <c r="UFM1339" s="141"/>
      <c r="UFN1339" s="141"/>
      <c r="UFO1339" s="141"/>
      <c r="UFP1339" s="141"/>
      <c r="UFQ1339" s="141"/>
      <c r="UFR1339" s="141"/>
      <c r="UFS1339" s="141"/>
      <c r="UFT1339" s="141"/>
      <c r="UFU1339" s="141"/>
      <c r="UFV1339" s="141"/>
      <c r="UFW1339" s="141"/>
      <c r="UFX1339" s="141"/>
      <c r="UFY1339" s="141"/>
      <c r="UFZ1339" s="141"/>
      <c r="UGA1339" s="141"/>
      <c r="UGB1339" s="141"/>
      <c r="UGC1339" s="141"/>
      <c r="UGD1339" s="141"/>
      <c r="UGE1339" s="141"/>
      <c r="UGF1339" s="141"/>
      <c r="UGG1339" s="141"/>
      <c r="UGH1339" s="141"/>
      <c r="UGI1339" s="141"/>
      <c r="UGJ1339" s="141"/>
      <c r="UGK1339" s="141"/>
      <c r="UGL1339" s="141"/>
      <c r="UGM1339" s="141"/>
      <c r="UGN1339" s="141"/>
      <c r="UGO1339" s="141"/>
      <c r="UGP1339" s="141"/>
      <c r="UGQ1339" s="141"/>
      <c r="UGR1339" s="141"/>
      <c r="UGS1339" s="141"/>
      <c r="UGT1339" s="141"/>
      <c r="UGU1339" s="141"/>
      <c r="UGV1339" s="141"/>
      <c r="UGW1339" s="141"/>
      <c r="UGX1339" s="141"/>
      <c r="UGY1339" s="141"/>
      <c r="UGZ1339" s="141"/>
      <c r="UHA1339" s="141"/>
      <c r="UHB1339" s="141"/>
      <c r="UHC1339" s="141"/>
      <c r="UHD1339" s="141"/>
      <c r="UHE1339" s="141"/>
      <c r="UHF1339" s="141"/>
      <c r="UHG1339" s="141"/>
      <c r="UHH1339" s="141"/>
      <c r="UHI1339" s="141"/>
      <c r="UHJ1339" s="141"/>
      <c r="UHK1339" s="141"/>
      <c r="UHL1339" s="141"/>
      <c r="UHM1339" s="141"/>
      <c r="UHN1339" s="141"/>
      <c r="UHO1339" s="141"/>
      <c r="UHP1339" s="141"/>
      <c r="UHQ1339" s="141"/>
      <c r="UHR1339" s="141"/>
      <c r="UHS1339" s="141"/>
      <c r="UHT1339" s="141"/>
      <c r="UHU1339" s="141"/>
      <c r="UHV1339" s="141"/>
      <c r="UHW1339" s="141"/>
      <c r="UHX1339" s="141"/>
      <c r="UHY1339" s="141"/>
      <c r="UHZ1339" s="141"/>
      <c r="UIA1339" s="141"/>
      <c r="UIB1339" s="141"/>
      <c r="UIC1339" s="141"/>
      <c r="UID1339" s="141"/>
      <c r="UIE1339" s="141"/>
      <c r="UIF1339" s="141"/>
      <c r="UIG1339" s="141"/>
      <c r="UIH1339" s="141"/>
      <c r="UII1339" s="141"/>
      <c r="UIJ1339" s="141"/>
      <c r="UIK1339" s="141"/>
      <c r="UIL1339" s="141"/>
      <c r="UIM1339" s="141"/>
      <c r="UIN1339" s="141"/>
      <c r="UIO1339" s="141"/>
      <c r="UIP1339" s="141"/>
      <c r="UIQ1339" s="141"/>
      <c r="UIR1339" s="141"/>
      <c r="UIS1339" s="141"/>
      <c r="UIT1339" s="141"/>
      <c r="UIU1339" s="141"/>
      <c r="UIV1339" s="141"/>
      <c r="UIW1339" s="141"/>
      <c r="UIX1339" s="141"/>
      <c r="UIY1339" s="141"/>
      <c r="UIZ1339" s="141"/>
      <c r="UJA1339" s="141"/>
      <c r="UJB1339" s="141"/>
      <c r="UJC1339" s="141"/>
      <c r="UJD1339" s="141"/>
      <c r="UJE1339" s="141"/>
      <c r="UJF1339" s="141"/>
      <c r="UJG1339" s="141"/>
      <c r="UJH1339" s="141"/>
      <c r="UJI1339" s="141"/>
      <c r="UJJ1339" s="141"/>
      <c r="UJK1339" s="141"/>
      <c r="UJL1339" s="141"/>
      <c r="UJM1339" s="141"/>
      <c r="UJN1339" s="141"/>
      <c r="UJO1339" s="141"/>
      <c r="UJP1339" s="141"/>
      <c r="UJQ1339" s="141"/>
      <c r="UJR1339" s="141"/>
      <c r="UJS1339" s="141"/>
      <c r="UJT1339" s="141"/>
      <c r="UJU1339" s="141"/>
      <c r="UJV1339" s="141"/>
      <c r="UJW1339" s="141"/>
      <c r="UJX1339" s="141"/>
      <c r="UJY1339" s="141"/>
      <c r="UJZ1339" s="141"/>
      <c r="UKA1339" s="141"/>
      <c r="UKB1339" s="141"/>
      <c r="UKC1339" s="141"/>
      <c r="UKD1339" s="141"/>
      <c r="UKE1339" s="141"/>
      <c r="UKF1339" s="141"/>
      <c r="UKG1339" s="141"/>
      <c r="UKH1339" s="141"/>
      <c r="UKI1339" s="141"/>
      <c r="UKJ1339" s="141"/>
      <c r="UKK1339" s="141"/>
      <c r="UKL1339" s="141"/>
      <c r="UKM1339" s="141"/>
      <c r="UKN1339" s="141"/>
      <c r="UKO1339" s="141"/>
      <c r="UKP1339" s="141"/>
      <c r="UKQ1339" s="141"/>
      <c r="UKR1339" s="141"/>
      <c r="UKS1339" s="141"/>
      <c r="UKT1339" s="141"/>
      <c r="UKU1339" s="141"/>
      <c r="UKV1339" s="141"/>
      <c r="UKW1339" s="141"/>
      <c r="UKX1339" s="141"/>
      <c r="UKY1339" s="141"/>
      <c r="UKZ1339" s="141"/>
      <c r="ULA1339" s="141"/>
      <c r="ULB1339" s="141"/>
      <c r="ULC1339" s="141"/>
      <c r="ULD1339" s="141"/>
      <c r="ULE1339" s="141"/>
      <c r="ULF1339" s="141"/>
      <c r="ULG1339" s="141"/>
      <c r="ULH1339" s="141"/>
      <c r="ULI1339" s="141"/>
      <c r="ULJ1339" s="141"/>
      <c r="ULK1339" s="141"/>
      <c r="ULL1339" s="141"/>
      <c r="ULM1339" s="141"/>
      <c r="ULN1339" s="141"/>
      <c r="ULO1339" s="141"/>
      <c r="ULP1339" s="141"/>
      <c r="ULQ1339" s="141"/>
      <c r="ULR1339" s="141"/>
      <c r="ULS1339" s="141"/>
      <c r="ULT1339" s="141"/>
      <c r="ULU1339" s="141"/>
      <c r="ULV1339" s="141"/>
      <c r="ULW1339" s="141"/>
      <c r="ULX1339" s="141"/>
      <c r="ULY1339" s="141"/>
      <c r="ULZ1339" s="141"/>
      <c r="UMA1339" s="141"/>
      <c r="UMB1339" s="141"/>
      <c r="UMC1339" s="141"/>
      <c r="UMD1339" s="141"/>
      <c r="UME1339" s="141"/>
      <c r="UMF1339" s="141"/>
      <c r="UMG1339" s="141"/>
      <c r="UMH1339" s="141"/>
      <c r="UMI1339" s="141"/>
      <c r="UMJ1339" s="141"/>
      <c r="UMK1339" s="141"/>
      <c r="UML1339" s="141"/>
      <c r="UMM1339" s="141"/>
      <c r="UMN1339" s="141"/>
      <c r="UMO1339" s="141"/>
      <c r="UMP1339" s="141"/>
      <c r="UMQ1339" s="141"/>
      <c r="UMR1339" s="141"/>
      <c r="UMS1339" s="141"/>
      <c r="UMT1339" s="141"/>
      <c r="UMU1339" s="141"/>
      <c r="UMV1339" s="141"/>
      <c r="UMW1339" s="141"/>
      <c r="UMX1339" s="141"/>
      <c r="UMY1339" s="141"/>
      <c r="UMZ1339" s="141"/>
      <c r="UNA1339" s="141"/>
      <c r="UNB1339" s="141"/>
      <c r="UNC1339" s="141"/>
      <c r="UND1339" s="141"/>
      <c r="UNE1339" s="141"/>
      <c r="UNF1339" s="141"/>
      <c r="UNG1339" s="141"/>
      <c r="UNH1339" s="141"/>
      <c r="UNI1339" s="141"/>
      <c r="UNJ1339" s="141"/>
      <c r="UNK1339" s="141"/>
      <c r="UNL1339" s="141"/>
      <c r="UNM1339" s="141"/>
      <c r="UNN1339" s="141"/>
      <c r="UNO1339" s="141"/>
      <c r="UNP1339" s="141"/>
      <c r="UNQ1339" s="141"/>
      <c r="UNR1339" s="141"/>
      <c r="UNS1339" s="141"/>
      <c r="UNT1339" s="141"/>
      <c r="UNU1339" s="141"/>
      <c r="UNV1339" s="141"/>
      <c r="UNW1339" s="141"/>
      <c r="UNX1339" s="141"/>
      <c r="UNY1339" s="141"/>
      <c r="UNZ1339" s="141"/>
      <c r="UOA1339" s="141"/>
      <c r="UOB1339" s="141"/>
      <c r="UOC1339" s="141"/>
      <c r="UOD1339" s="141"/>
      <c r="UOE1339" s="141"/>
      <c r="UOF1339" s="141"/>
      <c r="UOG1339" s="141"/>
      <c r="UOH1339" s="141"/>
      <c r="UOI1339" s="141"/>
      <c r="UOJ1339" s="141"/>
      <c r="UOK1339" s="141"/>
      <c r="UOL1339" s="141"/>
      <c r="UOM1339" s="141"/>
      <c r="UON1339" s="141"/>
      <c r="UOO1339" s="141"/>
      <c r="UOP1339" s="141"/>
      <c r="UOQ1339" s="141"/>
      <c r="UOR1339" s="141"/>
      <c r="UOS1339" s="141"/>
      <c r="UOT1339" s="141"/>
      <c r="UOU1339" s="141"/>
      <c r="UOV1339" s="141"/>
      <c r="UOW1339" s="141"/>
      <c r="UOX1339" s="141"/>
      <c r="UOY1339" s="141"/>
      <c r="UOZ1339" s="141"/>
      <c r="UPA1339" s="141"/>
      <c r="UPB1339" s="141"/>
      <c r="UPC1339" s="141"/>
      <c r="UPD1339" s="141"/>
      <c r="UPE1339" s="141"/>
      <c r="UPF1339" s="141"/>
      <c r="UPG1339" s="141"/>
      <c r="UPH1339" s="141"/>
      <c r="UPI1339" s="141"/>
      <c r="UPJ1339" s="141"/>
      <c r="UPK1339" s="141"/>
      <c r="UPL1339" s="141"/>
      <c r="UPM1339" s="141"/>
      <c r="UPN1339" s="141"/>
      <c r="UPO1339" s="141"/>
      <c r="UPP1339" s="141"/>
      <c r="UPQ1339" s="141"/>
      <c r="UPR1339" s="141"/>
      <c r="UPS1339" s="141"/>
      <c r="UPT1339" s="141"/>
      <c r="UPU1339" s="141"/>
      <c r="UPV1339" s="141"/>
      <c r="UPW1339" s="141"/>
      <c r="UPX1339" s="141"/>
      <c r="UPY1339" s="141"/>
      <c r="UPZ1339" s="141"/>
      <c r="UQA1339" s="141"/>
      <c r="UQB1339" s="141"/>
      <c r="UQC1339" s="141"/>
      <c r="UQD1339" s="141"/>
      <c r="UQE1339" s="141"/>
      <c r="UQF1339" s="141"/>
      <c r="UQG1339" s="141"/>
      <c r="UQH1339" s="141"/>
      <c r="UQI1339" s="141"/>
      <c r="UQJ1339" s="141"/>
      <c r="UQK1339" s="141"/>
      <c r="UQL1339" s="141"/>
      <c r="UQM1339" s="141"/>
      <c r="UQN1339" s="141"/>
      <c r="UQO1339" s="141"/>
      <c r="UQP1339" s="141"/>
      <c r="UQQ1339" s="141"/>
      <c r="UQR1339" s="141"/>
      <c r="UQS1339" s="141"/>
      <c r="UQT1339" s="141"/>
      <c r="UQU1339" s="141"/>
      <c r="UQV1339" s="141"/>
      <c r="UQW1339" s="141"/>
      <c r="UQX1339" s="141"/>
      <c r="UQY1339" s="141"/>
      <c r="UQZ1339" s="141"/>
      <c r="URA1339" s="141"/>
      <c r="URB1339" s="141"/>
      <c r="URC1339" s="141"/>
      <c r="URD1339" s="141"/>
      <c r="URE1339" s="141"/>
      <c r="URF1339" s="141"/>
      <c r="URG1339" s="141"/>
      <c r="URH1339" s="141"/>
      <c r="URI1339" s="141"/>
      <c r="URJ1339" s="141"/>
      <c r="URK1339" s="141"/>
      <c r="URL1339" s="141"/>
      <c r="URM1339" s="141"/>
      <c r="URN1339" s="141"/>
      <c r="URO1339" s="141"/>
      <c r="URP1339" s="141"/>
      <c r="URQ1339" s="141"/>
      <c r="URR1339" s="141"/>
      <c r="URS1339" s="141"/>
      <c r="URT1339" s="141"/>
      <c r="URU1339" s="141"/>
      <c r="URV1339" s="141"/>
      <c r="URW1339" s="141"/>
      <c r="URX1339" s="141"/>
      <c r="URY1339" s="141"/>
      <c r="URZ1339" s="141"/>
      <c r="USA1339" s="141"/>
      <c r="USB1339" s="141"/>
      <c r="USC1339" s="141"/>
      <c r="USD1339" s="141"/>
      <c r="USE1339" s="141"/>
      <c r="USF1339" s="141"/>
      <c r="USG1339" s="141"/>
      <c r="USH1339" s="141"/>
      <c r="USI1339" s="141"/>
      <c r="USJ1339" s="141"/>
      <c r="USK1339" s="141"/>
      <c r="USL1339" s="141"/>
      <c r="USM1339" s="141"/>
      <c r="USN1339" s="141"/>
      <c r="USO1339" s="141"/>
      <c r="USP1339" s="141"/>
      <c r="USQ1339" s="141"/>
      <c r="USR1339" s="141"/>
      <c r="USS1339" s="141"/>
      <c r="UST1339" s="141"/>
      <c r="USU1339" s="141"/>
      <c r="USV1339" s="141"/>
      <c r="USW1339" s="141"/>
      <c r="USX1339" s="141"/>
      <c r="USY1339" s="141"/>
      <c r="USZ1339" s="141"/>
      <c r="UTA1339" s="141"/>
      <c r="UTB1339" s="141"/>
      <c r="UTC1339" s="141"/>
      <c r="UTD1339" s="141"/>
      <c r="UTE1339" s="141"/>
      <c r="UTF1339" s="141"/>
      <c r="UTG1339" s="141"/>
      <c r="UTH1339" s="141"/>
      <c r="UTI1339" s="141"/>
      <c r="UTJ1339" s="141"/>
      <c r="UTK1339" s="141"/>
      <c r="UTL1339" s="141"/>
      <c r="UTM1339" s="141"/>
      <c r="UTN1339" s="141"/>
      <c r="UTO1339" s="141"/>
      <c r="UTP1339" s="141"/>
      <c r="UTQ1339" s="141"/>
      <c r="UTR1339" s="141"/>
      <c r="UTS1339" s="141"/>
      <c r="UTT1339" s="141"/>
      <c r="UTU1339" s="141"/>
      <c r="UTV1339" s="141"/>
      <c r="UTW1339" s="141"/>
      <c r="UTX1339" s="141"/>
      <c r="UTY1339" s="141"/>
      <c r="UTZ1339" s="141"/>
      <c r="UUA1339" s="141"/>
      <c r="UUB1339" s="141"/>
      <c r="UUC1339" s="141"/>
      <c r="UUD1339" s="141"/>
      <c r="UUE1339" s="141"/>
      <c r="UUF1339" s="141"/>
      <c r="UUG1339" s="141"/>
      <c r="UUH1339" s="141"/>
      <c r="UUI1339" s="141"/>
      <c r="UUJ1339" s="141"/>
      <c r="UUK1339" s="141"/>
      <c r="UUL1339" s="141"/>
      <c r="UUM1339" s="141"/>
      <c r="UUN1339" s="141"/>
      <c r="UUO1339" s="141"/>
      <c r="UUP1339" s="141"/>
      <c r="UUQ1339" s="141"/>
      <c r="UUR1339" s="141"/>
      <c r="UUS1339" s="141"/>
      <c r="UUT1339" s="141"/>
      <c r="UUU1339" s="141"/>
      <c r="UUV1339" s="141"/>
      <c r="UUW1339" s="141"/>
      <c r="UUX1339" s="141"/>
      <c r="UUY1339" s="141"/>
      <c r="UUZ1339" s="141"/>
      <c r="UVA1339" s="141"/>
      <c r="UVB1339" s="141"/>
      <c r="UVC1339" s="141"/>
      <c r="UVD1339" s="141"/>
      <c r="UVE1339" s="141"/>
      <c r="UVF1339" s="141"/>
      <c r="UVG1339" s="141"/>
      <c r="UVH1339" s="141"/>
      <c r="UVI1339" s="141"/>
      <c r="UVJ1339" s="141"/>
      <c r="UVK1339" s="141"/>
      <c r="UVL1339" s="141"/>
      <c r="UVM1339" s="141"/>
      <c r="UVN1339" s="141"/>
      <c r="UVO1339" s="141"/>
      <c r="UVP1339" s="141"/>
      <c r="UVQ1339" s="141"/>
      <c r="UVR1339" s="141"/>
      <c r="UVS1339" s="141"/>
      <c r="UVT1339" s="141"/>
      <c r="UVU1339" s="141"/>
      <c r="UVV1339" s="141"/>
      <c r="UVW1339" s="141"/>
      <c r="UVX1339" s="141"/>
      <c r="UVY1339" s="141"/>
      <c r="UVZ1339" s="141"/>
      <c r="UWA1339" s="141"/>
      <c r="UWB1339" s="141"/>
      <c r="UWC1339" s="141"/>
      <c r="UWD1339" s="141"/>
      <c r="UWE1339" s="141"/>
      <c r="UWF1339" s="141"/>
      <c r="UWG1339" s="141"/>
      <c r="UWH1339" s="141"/>
      <c r="UWI1339" s="141"/>
      <c r="UWJ1339" s="141"/>
      <c r="UWK1339" s="141"/>
      <c r="UWL1339" s="141"/>
      <c r="UWM1339" s="141"/>
      <c r="UWN1339" s="141"/>
      <c r="UWO1339" s="141"/>
      <c r="UWP1339" s="141"/>
      <c r="UWQ1339" s="141"/>
      <c r="UWR1339" s="141"/>
      <c r="UWS1339" s="141"/>
      <c r="UWT1339" s="141"/>
      <c r="UWU1339" s="141"/>
      <c r="UWV1339" s="141"/>
      <c r="UWW1339" s="141"/>
      <c r="UWX1339" s="141"/>
      <c r="UWY1339" s="141"/>
      <c r="UWZ1339" s="141"/>
      <c r="UXA1339" s="141"/>
      <c r="UXB1339" s="141"/>
      <c r="UXC1339" s="141"/>
      <c r="UXD1339" s="141"/>
      <c r="UXE1339" s="141"/>
      <c r="UXF1339" s="141"/>
      <c r="UXG1339" s="141"/>
      <c r="UXH1339" s="141"/>
      <c r="UXI1339" s="141"/>
      <c r="UXJ1339" s="141"/>
      <c r="UXK1339" s="141"/>
      <c r="UXL1339" s="141"/>
      <c r="UXM1339" s="141"/>
      <c r="UXN1339" s="141"/>
      <c r="UXO1339" s="141"/>
      <c r="UXP1339" s="141"/>
      <c r="UXQ1339" s="141"/>
      <c r="UXR1339" s="141"/>
      <c r="UXS1339" s="141"/>
      <c r="UXT1339" s="141"/>
      <c r="UXU1339" s="141"/>
      <c r="UXV1339" s="141"/>
      <c r="UXW1339" s="141"/>
      <c r="UXX1339" s="141"/>
      <c r="UXY1339" s="141"/>
      <c r="UXZ1339" s="141"/>
      <c r="UYA1339" s="141"/>
      <c r="UYB1339" s="141"/>
      <c r="UYC1339" s="141"/>
      <c r="UYD1339" s="141"/>
      <c r="UYE1339" s="141"/>
      <c r="UYF1339" s="141"/>
      <c r="UYG1339" s="141"/>
      <c r="UYH1339" s="141"/>
      <c r="UYI1339" s="141"/>
      <c r="UYJ1339" s="141"/>
      <c r="UYK1339" s="141"/>
      <c r="UYL1339" s="141"/>
      <c r="UYM1339" s="141"/>
      <c r="UYN1339" s="141"/>
      <c r="UYO1339" s="141"/>
      <c r="UYP1339" s="141"/>
      <c r="UYQ1339" s="141"/>
      <c r="UYR1339" s="141"/>
      <c r="UYS1339" s="141"/>
      <c r="UYT1339" s="141"/>
      <c r="UYU1339" s="141"/>
      <c r="UYV1339" s="141"/>
      <c r="UYW1339" s="141"/>
      <c r="UYX1339" s="141"/>
      <c r="UYY1339" s="141"/>
      <c r="UYZ1339" s="141"/>
      <c r="UZA1339" s="141"/>
      <c r="UZB1339" s="141"/>
      <c r="UZC1339" s="141"/>
      <c r="UZD1339" s="141"/>
      <c r="UZE1339" s="141"/>
      <c r="UZF1339" s="141"/>
      <c r="UZG1339" s="141"/>
      <c r="UZH1339" s="141"/>
      <c r="UZI1339" s="141"/>
      <c r="UZJ1339" s="141"/>
      <c r="UZK1339" s="141"/>
      <c r="UZL1339" s="141"/>
      <c r="UZM1339" s="141"/>
      <c r="UZN1339" s="141"/>
      <c r="UZO1339" s="141"/>
      <c r="UZP1339" s="141"/>
      <c r="UZQ1339" s="141"/>
      <c r="UZR1339" s="141"/>
      <c r="UZS1339" s="141"/>
      <c r="UZT1339" s="141"/>
      <c r="UZU1339" s="141"/>
      <c r="UZV1339" s="141"/>
      <c r="UZW1339" s="141"/>
      <c r="UZX1339" s="141"/>
      <c r="UZY1339" s="141"/>
      <c r="UZZ1339" s="141"/>
      <c r="VAA1339" s="141"/>
      <c r="VAB1339" s="141"/>
      <c r="VAC1339" s="141"/>
      <c r="VAD1339" s="141"/>
      <c r="VAE1339" s="141"/>
      <c r="VAF1339" s="141"/>
      <c r="VAG1339" s="141"/>
      <c r="VAH1339" s="141"/>
      <c r="VAI1339" s="141"/>
      <c r="VAJ1339" s="141"/>
      <c r="VAK1339" s="141"/>
      <c r="VAL1339" s="141"/>
      <c r="VAM1339" s="141"/>
      <c r="VAN1339" s="141"/>
      <c r="VAO1339" s="141"/>
      <c r="VAP1339" s="141"/>
      <c r="VAQ1339" s="141"/>
      <c r="VAR1339" s="141"/>
      <c r="VAS1339" s="141"/>
      <c r="VAT1339" s="141"/>
      <c r="VAU1339" s="141"/>
      <c r="VAV1339" s="141"/>
      <c r="VAW1339" s="141"/>
      <c r="VAX1339" s="141"/>
      <c r="VAY1339" s="141"/>
      <c r="VAZ1339" s="141"/>
      <c r="VBA1339" s="141"/>
      <c r="VBB1339" s="141"/>
      <c r="VBC1339" s="141"/>
      <c r="VBD1339" s="141"/>
      <c r="VBE1339" s="141"/>
      <c r="VBF1339" s="141"/>
      <c r="VBG1339" s="141"/>
      <c r="VBH1339" s="141"/>
      <c r="VBI1339" s="141"/>
      <c r="VBJ1339" s="141"/>
      <c r="VBK1339" s="141"/>
      <c r="VBL1339" s="141"/>
      <c r="VBM1339" s="141"/>
      <c r="VBN1339" s="141"/>
      <c r="VBO1339" s="141"/>
      <c r="VBP1339" s="141"/>
      <c r="VBQ1339" s="141"/>
      <c r="VBR1339" s="141"/>
      <c r="VBS1339" s="141"/>
      <c r="VBT1339" s="141"/>
      <c r="VBU1339" s="141"/>
      <c r="VBV1339" s="141"/>
      <c r="VBW1339" s="141"/>
      <c r="VBX1339" s="141"/>
      <c r="VBY1339" s="141"/>
      <c r="VBZ1339" s="141"/>
      <c r="VCA1339" s="141"/>
      <c r="VCB1339" s="141"/>
      <c r="VCC1339" s="141"/>
      <c r="VCD1339" s="141"/>
      <c r="VCE1339" s="141"/>
      <c r="VCF1339" s="141"/>
      <c r="VCG1339" s="141"/>
      <c r="VCH1339" s="141"/>
      <c r="VCI1339" s="141"/>
      <c r="VCJ1339" s="141"/>
      <c r="VCK1339" s="141"/>
      <c r="VCL1339" s="141"/>
      <c r="VCM1339" s="141"/>
      <c r="VCN1339" s="141"/>
      <c r="VCO1339" s="141"/>
      <c r="VCP1339" s="141"/>
      <c r="VCQ1339" s="141"/>
      <c r="VCR1339" s="141"/>
      <c r="VCS1339" s="141"/>
      <c r="VCT1339" s="141"/>
      <c r="VCU1339" s="141"/>
      <c r="VCV1339" s="141"/>
      <c r="VCW1339" s="141"/>
      <c r="VCX1339" s="141"/>
      <c r="VCY1339" s="141"/>
      <c r="VCZ1339" s="141"/>
      <c r="VDA1339" s="141"/>
      <c r="VDB1339" s="141"/>
      <c r="VDC1339" s="141"/>
      <c r="VDD1339" s="141"/>
      <c r="VDE1339" s="141"/>
      <c r="VDF1339" s="141"/>
      <c r="VDG1339" s="141"/>
      <c r="VDH1339" s="141"/>
      <c r="VDI1339" s="141"/>
      <c r="VDJ1339" s="141"/>
      <c r="VDK1339" s="141"/>
      <c r="VDL1339" s="141"/>
      <c r="VDM1339" s="141"/>
      <c r="VDN1339" s="141"/>
      <c r="VDO1339" s="141"/>
      <c r="VDP1339" s="141"/>
      <c r="VDQ1339" s="141"/>
      <c r="VDR1339" s="141"/>
      <c r="VDS1339" s="141"/>
      <c r="VDT1339" s="141"/>
      <c r="VDU1339" s="141"/>
      <c r="VDV1339" s="141"/>
      <c r="VDW1339" s="141"/>
      <c r="VDX1339" s="141"/>
      <c r="VDY1339" s="141"/>
      <c r="VDZ1339" s="141"/>
      <c r="VEA1339" s="141"/>
      <c r="VEB1339" s="141"/>
      <c r="VEC1339" s="141"/>
      <c r="VED1339" s="141"/>
      <c r="VEE1339" s="141"/>
      <c r="VEF1339" s="141"/>
      <c r="VEG1339" s="141"/>
      <c r="VEH1339" s="141"/>
      <c r="VEI1339" s="141"/>
      <c r="VEJ1339" s="141"/>
      <c r="VEK1339" s="141"/>
      <c r="VEL1339" s="141"/>
      <c r="VEM1339" s="141"/>
      <c r="VEN1339" s="141"/>
      <c r="VEO1339" s="141"/>
      <c r="VEP1339" s="141"/>
      <c r="VEQ1339" s="141"/>
      <c r="VER1339" s="141"/>
      <c r="VES1339" s="141"/>
      <c r="VET1339" s="141"/>
      <c r="VEU1339" s="141"/>
      <c r="VEV1339" s="141"/>
      <c r="VEW1339" s="141"/>
      <c r="VEX1339" s="141"/>
      <c r="VEY1339" s="141"/>
      <c r="VEZ1339" s="141"/>
      <c r="VFA1339" s="141"/>
      <c r="VFB1339" s="141"/>
      <c r="VFC1339" s="141"/>
      <c r="VFD1339" s="141"/>
      <c r="VFE1339" s="141"/>
      <c r="VFF1339" s="141"/>
      <c r="VFG1339" s="141"/>
      <c r="VFH1339" s="141"/>
      <c r="VFI1339" s="141"/>
      <c r="VFJ1339" s="141"/>
      <c r="VFK1339" s="141"/>
      <c r="VFL1339" s="141"/>
      <c r="VFM1339" s="141"/>
      <c r="VFN1339" s="141"/>
      <c r="VFO1339" s="141"/>
      <c r="VFP1339" s="141"/>
      <c r="VFQ1339" s="141"/>
      <c r="VFR1339" s="141"/>
      <c r="VFS1339" s="141"/>
      <c r="VFT1339" s="141"/>
      <c r="VFU1339" s="141"/>
      <c r="VFV1339" s="141"/>
      <c r="VFW1339" s="141"/>
      <c r="VFX1339" s="141"/>
      <c r="VFY1339" s="141"/>
      <c r="VFZ1339" s="141"/>
      <c r="VGA1339" s="141"/>
      <c r="VGB1339" s="141"/>
      <c r="VGC1339" s="141"/>
      <c r="VGD1339" s="141"/>
      <c r="VGE1339" s="141"/>
      <c r="VGF1339" s="141"/>
      <c r="VGG1339" s="141"/>
      <c r="VGH1339" s="141"/>
      <c r="VGI1339" s="141"/>
      <c r="VGJ1339" s="141"/>
      <c r="VGK1339" s="141"/>
      <c r="VGL1339" s="141"/>
      <c r="VGM1339" s="141"/>
      <c r="VGN1339" s="141"/>
      <c r="VGO1339" s="141"/>
      <c r="VGP1339" s="141"/>
      <c r="VGQ1339" s="141"/>
      <c r="VGR1339" s="141"/>
      <c r="VGS1339" s="141"/>
      <c r="VGT1339" s="141"/>
      <c r="VGU1339" s="141"/>
      <c r="VGV1339" s="141"/>
      <c r="VGW1339" s="141"/>
      <c r="VGX1339" s="141"/>
      <c r="VGY1339" s="141"/>
      <c r="VGZ1339" s="141"/>
      <c r="VHA1339" s="141"/>
      <c r="VHB1339" s="141"/>
      <c r="VHC1339" s="141"/>
      <c r="VHD1339" s="141"/>
      <c r="VHE1339" s="141"/>
      <c r="VHF1339" s="141"/>
      <c r="VHG1339" s="141"/>
      <c r="VHH1339" s="141"/>
      <c r="VHI1339" s="141"/>
      <c r="VHJ1339" s="141"/>
      <c r="VHK1339" s="141"/>
      <c r="VHL1339" s="141"/>
      <c r="VHM1339" s="141"/>
      <c r="VHN1339" s="141"/>
      <c r="VHO1339" s="141"/>
      <c r="VHP1339" s="141"/>
      <c r="VHQ1339" s="141"/>
      <c r="VHR1339" s="141"/>
      <c r="VHS1339" s="141"/>
      <c r="VHT1339" s="141"/>
      <c r="VHU1339" s="141"/>
      <c r="VHV1339" s="141"/>
      <c r="VHW1339" s="141"/>
      <c r="VHX1339" s="141"/>
      <c r="VHY1339" s="141"/>
      <c r="VHZ1339" s="141"/>
      <c r="VIA1339" s="141"/>
      <c r="VIB1339" s="141"/>
      <c r="VIC1339" s="141"/>
      <c r="VID1339" s="141"/>
      <c r="VIE1339" s="141"/>
      <c r="VIF1339" s="141"/>
      <c r="VIG1339" s="141"/>
      <c r="VIH1339" s="141"/>
      <c r="VII1339" s="141"/>
      <c r="VIJ1339" s="141"/>
      <c r="VIK1339" s="141"/>
      <c r="VIL1339" s="141"/>
      <c r="VIM1339" s="141"/>
      <c r="VIN1339" s="141"/>
      <c r="VIO1339" s="141"/>
      <c r="VIP1339" s="141"/>
      <c r="VIQ1339" s="141"/>
      <c r="VIR1339" s="141"/>
      <c r="VIS1339" s="141"/>
      <c r="VIT1339" s="141"/>
      <c r="VIU1339" s="141"/>
      <c r="VIV1339" s="141"/>
      <c r="VIW1339" s="141"/>
      <c r="VIX1339" s="141"/>
      <c r="VIY1339" s="141"/>
      <c r="VIZ1339" s="141"/>
      <c r="VJA1339" s="141"/>
      <c r="VJB1339" s="141"/>
      <c r="VJC1339" s="141"/>
      <c r="VJD1339" s="141"/>
      <c r="VJE1339" s="141"/>
      <c r="VJF1339" s="141"/>
      <c r="VJG1339" s="141"/>
      <c r="VJH1339" s="141"/>
      <c r="VJI1339" s="141"/>
      <c r="VJJ1339" s="141"/>
      <c r="VJK1339" s="141"/>
      <c r="VJL1339" s="141"/>
      <c r="VJM1339" s="141"/>
      <c r="VJN1339" s="141"/>
      <c r="VJO1339" s="141"/>
      <c r="VJP1339" s="141"/>
      <c r="VJQ1339" s="141"/>
      <c r="VJR1339" s="141"/>
      <c r="VJS1339" s="141"/>
      <c r="VJT1339" s="141"/>
      <c r="VJU1339" s="141"/>
      <c r="VJV1339" s="141"/>
      <c r="VJW1339" s="141"/>
      <c r="VJX1339" s="141"/>
      <c r="VJY1339" s="141"/>
      <c r="VJZ1339" s="141"/>
      <c r="VKA1339" s="141"/>
      <c r="VKB1339" s="141"/>
      <c r="VKC1339" s="141"/>
      <c r="VKD1339" s="141"/>
      <c r="VKE1339" s="141"/>
      <c r="VKF1339" s="141"/>
      <c r="VKG1339" s="141"/>
      <c r="VKH1339" s="141"/>
      <c r="VKI1339" s="141"/>
      <c r="VKJ1339" s="141"/>
      <c r="VKK1339" s="141"/>
      <c r="VKL1339" s="141"/>
      <c r="VKM1339" s="141"/>
      <c r="VKN1339" s="141"/>
      <c r="VKO1339" s="141"/>
      <c r="VKP1339" s="141"/>
      <c r="VKQ1339" s="141"/>
      <c r="VKR1339" s="141"/>
      <c r="VKS1339" s="141"/>
      <c r="VKT1339" s="141"/>
      <c r="VKU1339" s="141"/>
      <c r="VKV1339" s="141"/>
      <c r="VKW1339" s="141"/>
      <c r="VKX1339" s="141"/>
      <c r="VKY1339" s="141"/>
      <c r="VKZ1339" s="141"/>
      <c r="VLA1339" s="141"/>
      <c r="VLB1339" s="141"/>
      <c r="VLC1339" s="141"/>
      <c r="VLD1339" s="141"/>
      <c r="VLE1339" s="141"/>
      <c r="VLF1339" s="141"/>
      <c r="VLG1339" s="141"/>
      <c r="VLH1339" s="141"/>
      <c r="VLI1339" s="141"/>
      <c r="VLJ1339" s="141"/>
      <c r="VLK1339" s="141"/>
      <c r="VLL1339" s="141"/>
      <c r="VLM1339" s="141"/>
      <c r="VLN1339" s="141"/>
      <c r="VLO1339" s="141"/>
      <c r="VLP1339" s="141"/>
      <c r="VLQ1339" s="141"/>
      <c r="VLR1339" s="141"/>
      <c r="VLS1339" s="141"/>
      <c r="VLT1339" s="141"/>
      <c r="VLU1339" s="141"/>
      <c r="VLV1339" s="141"/>
      <c r="VLW1339" s="141"/>
      <c r="VLX1339" s="141"/>
      <c r="VLY1339" s="141"/>
      <c r="VLZ1339" s="141"/>
      <c r="VMA1339" s="141"/>
      <c r="VMB1339" s="141"/>
      <c r="VMC1339" s="141"/>
      <c r="VMD1339" s="141"/>
      <c r="VME1339" s="141"/>
      <c r="VMF1339" s="141"/>
      <c r="VMG1339" s="141"/>
      <c r="VMH1339" s="141"/>
      <c r="VMI1339" s="141"/>
      <c r="VMJ1339" s="141"/>
      <c r="VMK1339" s="141"/>
      <c r="VML1339" s="141"/>
      <c r="VMM1339" s="141"/>
      <c r="VMN1339" s="141"/>
      <c r="VMO1339" s="141"/>
      <c r="VMP1339" s="141"/>
      <c r="VMQ1339" s="141"/>
      <c r="VMR1339" s="141"/>
      <c r="VMS1339" s="141"/>
      <c r="VMT1339" s="141"/>
      <c r="VMU1339" s="141"/>
      <c r="VMV1339" s="141"/>
      <c r="VMW1339" s="141"/>
      <c r="VMX1339" s="141"/>
      <c r="VMY1339" s="141"/>
      <c r="VMZ1339" s="141"/>
      <c r="VNA1339" s="141"/>
      <c r="VNB1339" s="141"/>
      <c r="VNC1339" s="141"/>
      <c r="VND1339" s="141"/>
      <c r="VNE1339" s="141"/>
      <c r="VNF1339" s="141"/>
      <c r="VNG1339" s="141"/>
      <c r="VNH1339" s="141"/>
      <c r="VNI1339" s="141"/>
      <c r="VNJ1339" s="141"/>
      <c r="VNK1339" s="141"/>
      <c r="VNL1339" s="141"/>
      <c r="VNM1339" s="141"/>
      <c r="VNN1339" s="141"/>
      <c r="VNO1339" s="141"/>
      <c r="VNP1339" s="141"/>
      <c r="VNQ1339" s="141"/>
      <c r="VNR1339" s="141"/>
      <c r="VNS1339" s="141"/>
      <c r="VNT1339" s="141"/>
      <c r="VNU1339" s="141"/>
      <c r="VNV1339" s="141"/>
      <c r="VNW1339" s="141"/>
      <c r="VNX1339" s="141"/>
      <c r="VNY1339" s="141"/>
      <c r="VNZ1339" s="141"/>
      <c r="VOA1339" s="141"/>
      <c r="VOB1339" s="141"/>
      <c r="VOC1339" s="141"/>
      <c r="VOD1339" s="141"/>
      <c r="VOE1339" s="141"/>
      <c r="VOF1339" s="141"/>
      <c r="VOG1339" s="141"/>
      <c r="VOH1339" s="141"/>
      <c r="VOI1339" s="141"/>
      <c r="VOJ1339" s="141"/>
      <c r="VOK1339" s="141"/>
      <c r="VOL1339" s="141"/>
      <c r="VOM1339" s="141"/>
      <c r="VON1339" s="141"/>
      <c r="VOO1339" s="141"/>
      <c r="VOP1339" s="141"/>
      <c r="VOQ1339" s="141"/>
      <c r="VOR1339" s="141"/>
      <c r="VOS1339" s="141"/>
      <c r="VOT1339" s="141"/>
      <c r="VOU1339" s="141"/>
      <c r="VOV1339" s="141"/>
      <c r="VOW1339" s="141"/>
      <c r="VOX1339" s="141"/>
      <c r="VOY1339" s="141"/>
      <c r="VOZ1339" s="141"/>
      <c r="VPA1339" s="141"/>
      <c r="VPB1339" s="141"/>
      <c r="VPC1339" s="141"/>
      <c r="VPD1339" s="141"/>
      <c r="VPE1339" s="141"/>
      <c r="VPF1339" s="141"/>
      <c r="VPG1339" s="141"/>
      <c r="VPH1339" s="141"/>
      <c r="VPI1339" s="141"/>
      <c r="VPJ1339" s="141"/>
      <c r="VPK1339" s="141"/>
      <c r="VPL1339" s="141"/>
      <c r="VPM1339" s="141"/>
      <c r="VPN1339" s="141"/>
      <c r="VPO1339" s="141"/>
      <c r="VPP1339" s="141"/>
      <c r="VPQ1339" s="141"/>
      <c r="VPR1339" s="141"/>
      <c r="VPS1339" s="141"/>
      <c r="VPT1339" s="141"/>
      <c r="VPU1339" s="141"/>
      <c r="VPV1339" s="141"/>
      <c r="VPW1339" s="141"/>
      <c r="VPX1339" s="141"/>
      <c r="VPY1339" s="141"/>
      <c r="VPZ1339" s="141"/>
      <c r="VQA1339" s="141"/>
      <c r="VQB1339" s="141"/>
      <c r="VQC1339" s="141"/>
      <c r="VQD1339" s="141"/>
      <c r="VQE1339" s="141"/>
      <c r="VQF1339" s="141"/>
      <c r="VQG1339" s="141"/>
      <c r="VQH1339" s="141"/>
      <c r="VQI1339" s="141"/>
      <c r="VQJ1339" s="141"/>
      <c r="VQK1339" s="141"/>
      <c r="VQL1339" s="141"/>
      <c r="VQM1339" s="141"/>
      <c r="VQN1339" s="141"/>
      <c r="VQO1339" s="141"/>
      <c r="VQP1339" s="141"/>
      <c r="VQQ1339" s="141"/>
      <c r="VQR1339" s="141"/>
      <c r="VQS1339" s="141"/>
      <c r="VQT1339" s="141"/>
      <c r="VQU1339" s="141"/>
      <c r="VQV1339" s="141"/>
      <c r="VQW1339" s="141"/>
      <c r="VQX1339" s="141"/>
      <c r="VQY1339" s="141"/>
      <c r="VQZ1339" s="141"/>
      <c r="VRA1339" s="141"/>
      <c r="VRB1339" s="141"/>
      <c r="VRC1339" s="141"/>
      <c r="VRD1339" s="141"/>
      <c r="VRE1339" s="141"/>
      <c r="VRF1339" s="141"/>
      <c r="VRG1339" s="141"/>
      <c r="VRH1339" s="141"/>
      <c r="VRI1339" s="141"/>
      <c r="VRJ1339" s="141"/>
      <c r="VRK1339" s="141"/>
      <c r="VRL1339" s="141"/>
      <c r="VRM1339" s="141"/>
      <c r="VRN1339" s="141"/>
      <c r="VRO1339" s="141"/>
      <c r="VRP1339" s="141"/>
      <c r="VRQ1339" s="141"/>
      <c r="VRR1339" s="141"/>
      <c r="VRS1339" s="141"/>
      <c r="VRT1339" s="141"/>
      <c r="VRU1339" s="141"/>
      <c r="VRV1339" s="141"/>
      <c r="VRW1339" s="141"/>
      <c r="VRX1339" s="141"/>
      <c r="VRY1339" s="141"/>
      <c r="VRZ1339" s="141"/>
      <c r="VSA1339" s="141"/>
      <c r="VSB1339" s="141"/>
      <c r="VSC1339" s="141"/>
      <c r="VSD1339" s="141"/>
      <c r="VSE1339" s="141"/>
      <c r="VSF1339" s="141"/>
      <c r="VSG1339" s="141"/>
      <c r="VSH1339" s="141"/>
      <c r="VSI1339" s="141"/>
      <c r="VSJ1339" s="141"/>
      <c r="VSK1339" s="141"/>
      <c r="VSL1339" s="141"/>
      <c r="VSM1339" s="141"/>
      <c r="VSN1339" s="141"/>
      <c r="VSO1339" s="141"/>
      <c r="VSP1339" s="141"/>
      <c r="VSQ1339" s="141"/>
      <c r="VSR1339" s="141"/>
      <c r="VSS1339" s="141"/>
      <c r="VST1339" s="141"/>
      <c r="VSU1339" s="141"/>
      <c r="VSV1339" s="141"/>
      <c r="VSW1339" s="141"/>
      <c r="VSX1339" s="141"/>
      <c r="VSY1339" s="141"/>
      <c r="VSZ1339" s="141"/>
      <c r="VTA1339" s="141"/>
      <c r="VTB1339" s="141"/>
      <c r="VTC1339" s="141"/>
      <c r="VTD1339" s="141"/>
      <c r="VTE1339" s="141"/>
      <c r="VTF1339" s="141"/>
      <c r="VTG1339" s="141"/>
      <c r="VTH1339" s="141"/>
      <c r="VTI1339" s="141"/>
      <c r="VTJ1339" s="141"/>
      <c r="VTK1339" s="141"/>
      <c r="VTL1339" s="141"/>
      <c r="VTM1339" s="141"/>
      <c r="VTN1339" s="141"/>
      <c r="VTO1339" s="141"/>
      <c r="VTP1339" s="141"/>
      <c r="VTQ1339" s="141"/>
      <c r="VTR1339" s="141"/>
      <c r="VTS1339" s="141"/>
      <c r="VTT1339" s="141"/>
      <c r="VTU1339" s="141"/>
      <c r="VTV1339" s="141"/>
      <c r="VTW1339" s="141"/>
      <c r="VTX1339" s="141"/>
      <c r="VTY1339" s="141"/>
      <c r="VTZ1339" s="141"/>
      <c r="VUA1339" s="141"/>
      <c r="VUB1339" s="141"/>
      <c r="VUC1339" s="141"/>
      <c r="VUD1339" s="141"/>
      <c r="VUE1339" s="141"/>
      <c r="VUF1339" s="141"/>
      <c r="VUG1339" s="141"/>
      <c r="VUH1339" s="141"/>
      <c r="VUI1339" s="141"/>
      <c r="VUJ1339" s="141"/>
      <c r="VUK1339" s="141"/>
      <c r="VUL1339" s="141"/>
      <c r="VUM1339" s="141"/>
      <c r="VUN1339" s="141"/>
      <c r="VUO1339" s="141"/>
      <c r="VUP1339" s="141"/>
      <c r="VUQ1339" s="141"/>
      <c r="VUR1339" s="141"/>
      <c r="VUS1339" s="141"/>
      <c r="VUT1339" s="141"/>
      <c r="VUU1339" s="141"/>
      <c r="VUV1339" s="141"/>
      <c r="VUW1339" s="141"/>
      <c r="VUX1339" s="141"/>
      <c r="VUY1339" s="141"/>
      <c r="VUZ1339" s="141"/>
      <c r="VVA1339" s="141"/>
      <c r="VVB1339" s="141"/>
      <c r="VVC1339" s="141"/>
      <c r="VVD1339" s="141"/>
      <c r="VVE1339" s="141"/>
      <c r="VVF1339" s="141"/>
      <c r="VVG1339" s="141"/>
      <c r="VVH1339" s="141"/>
      <c r="VVI1339" s="141"/>
      <c r="VVJ1339" s="141"/>
      <c r="VVK1339" s="141"/>
      <c r="VVL1339" s="141"/>
      <c r="VVM1339" s="141"/>
      <c r="VVN1339" s="141"/>
      <c r="VVO1339" s="141"/>
      <c r="VVP1339" s="141"/>
      <c r="VVQ1339" s="141"/>
      <c r="VVR1339" s="141"/>
      <c r="VVS1339" s="141"/>
      <c r="VVT1339" s="141"/>
      <c r="VVU1339" s="141"/>
      <c r="VVV1339" s="141"/>
      <c r="VVW1339" s="141"/>
      <c r="VVX1339" s="141"/>
      <c r="VVY1339" s="141"/>
      <c r="VVZ1339" s="141"/>
      <c r="VWA1339" s="141"/>
      <c r="VWB1339" s="141"/>
      <c r="VWC1339" s="141"/>
      <c r="VWD1339" s="141"/>
      <c r="VWE1339" s="141"/>
      <c r="VWF1339" s="141"/>
      <c r="VWG1339" s="141"/>
      <c r="VWH1339" s="141"/>
      <c r="VWI1339" s="141"/>
      <c r="VWJ1339" s="141"/>
      <c r="VWK1339" s="141"/>
      <c r="VWL1339" s="141"/>
      <c r="VWM1339" s="141"/>
      <c r="VWN1339" s="141"/>
      <c r="VWO1339" s="141"/>
      <c r="VWP1339" s="141"/>
      <c r="VWQ1339" s="141"/>
      <c r="VWR1339" s="141"/>
      <c r="VWS1339" s="141"/>
      <c r="VWT1339" s="141"/>
      <c r="VWU1339" s="141"/>
      <c r="VWV1339" s="141"/>
      <c r="VWW1339" s="141"/>
      <c r="VWX1339" s="141"/>
      <c r="VWY1339" s="141"/>
      <c r="VWZ1339" s="141"/>
      <c r="VXA1339" s="141"/>
      <c r="VXB1339" s="141"/>
      <c r="VXC1339" s="141"/>
      <c r="VXD1339" s="141"/>
      <c r="VXE1339" s="141"/>
      <c r="VXF1339" s="141"/>
      <c r="VXG1339" s="141"/>
      <c r="VXH1339" s="141"/>
      <c r="VXI1339" s="141"/>
      <c r="VXJ1339" s="141"/>
      <c r="VXK1339" s="141"/>
      <c r="VXL1339" s="141"/>
      <c r="VXM1339" s="141"/>
      <c r="VXN1339" s="141"/>
      <c r="VXO1339" s="141"/>
      <c r="VXP1339" s="141"/>
      <c r="VXQ1339" s="141"/>
      <c r="VXR1339" s="141"/>
      <c r="VXS1339" s="141"/>
      <c r="VXT1339" s="141"/>
      <c r="VXU1339" s="141"/>
      <c r="VXV1339" s="141"/>
      <c r="VXW1339" s="141"/>
      <c r="VXX1339" s="141"/>
      <c r="VXY1339" s="141"/>
      <c r="VXZ1339" s="141"/>
      <c r="VYA1339" s="141"/>
      <c r="VYB1339" s="141"/>
      <c r="VYC1339" s="141"/>
      <c r="VYD1339" s="141"/>
      <c r="VYE1339" s="141"/>
      <c r="VYF1339" s="141"/>
      <c r="VYG1339" s="141"/>
      <c r="VYH1339" s="141"/>
      <c r="VYI1339" s="141"/>
      <c r="VYJ1339" s="141"/>
      <c r="VYK1339" s="141"/>
      <c r="VYL1339" s="141"/>
      <c r="VYM1339" s="141"/>
      <c r="VYN1339" s="141"/>
      <c r="VYO1339" s="141"/>
      <c r="VYP1339" s="141"/>
      <c r="VYQ1339" s="141"/>
      <c r="VYR1339" s="141"/>
      <c r="VYS1339" s="141"/>
      <c r="VYT1339" s="141"/>
      <c r="VYU1339" s="141"/>
      <c r="VYV1339" s="141"/>
      <c r="VYW1339" s="141"/>
      <c r="VYX1339" s="141"/>
      <c r="VYY1339" s="141"/>
      <c r="VYZ1339" s="141"/>
      <c r="VZA1339" s="141"/>
      <c r="VZB1339" s="141"/>
      <c r="VZC1339" s="141"/>
      <c r="VZD1339" s="141"/>
      <c r="VZE1339" s="141"/>
      <c r="VZF1339" s="141"/>
      <c r="VZG1339" s="141"/>
      <c r="VZH1339" s="141"/>
      <c r="VZI1339" s="141"/>
      <c r="VZJ1339" s="141"/>
      <c r="VZK1339" s="141"/>
      <c r="VZL1339" s="141"/>
      <c r="VZM1339" s="141"/>
      <c r="VZN1339" s="141"/>
      <c r="VZO1339" s="141"/>
      <c r="VZP1339" s="141"/>
      <c r="VZQ1339" s="141"/>
      <c r="VZR1339" s="141"/>
      <c r="VZS1339" s="141"/>
      <c r="VZT1339" s="141"/>
      <c r="VZU1339" s="141"/>
      <c r="VZV1339" s="141"/>
      <c r="VZW1339" s="141"/>
      <c r="VZX1339" s="141"/>
      <c r="VZY1339" s="141"/>
      <c r="VZZ1339" s="141"/>
      <c r="WAA1339" s="141"/>
      <c r="WAB1339" s="141"/>
      <c r="WAC1339" s="141"/>
      <c r="WAD1339" s="141"/>
      <c r="WAE1339" s="141"/>
      <c r="WAF1339" s="141"/>
      <c r="WAG1339" s="141"/>
      <c r="WAH1339" s="141"/>
      <c r="WAI1339" s="141"/>
      <c r="WAJ1339" s="141"/>
      <c r="WAK1339" s="141"/>
      <c r="WAL1339" s="141"/>
      <c r="WAM1339" s="141"/>
      <c r="WAN1339" s="141"/>
      <c r="WAO1339" s="141"/>
      <c r="WAP1339" s="141"/>
      <c r="WAQ1339" s="141"/>
      <c r="WAR1339" s="141"/>
      <c r="WAS1339" s="141"/>
      <c r="WAT1339" s="141"/>
      <c r="WAU1339" s="141"/>
      <c r="WAV1339" s="141"/>
      <c r="WAW1339" s="141"/>
      <c r="WAX1339" s="141"/>
      <c r="WAY1339" s="141"/>
      <c r="WAZ1339" s="141"/>
      <c r="WBA1339" s="141"/>
      <c r="WBB1339" s="141"/>
      <c r="WBC1339" s="141"/>
      <c r="WBD1339" s="141"/>
      <c r="WBE1339" s="141"/>
      <c r="WBF1339" s="141"/>
      <c r="WBG1339" s="141"/>
      <c r="WBH1339" s="141"/>
      <c r="WBI1339" s="141"/>
      <c r="WBJ1339" s="141"/>
      <c r="WBK1339" s="141"/>
      <c r="WBL1339" s="141"/>
      <c r="WBM1339" s="141"/>
      <c r="WBN1339" s="141"/>
      <c r="WBO1339" s="141"/>
      <c r="WBP1339" s="141"/>
      <c r="WBQ1339" s="141"/>
      <c r="WBR1339" s="141"/>
      <c r="WBS1339" s="141"/>
      <c r="WBT1339" s="141"/>
      <c r="WBU1339" s="141"/>
      <c r="WBV1339" s="141"/>
      <c r="WBW1339" s="141"/>
      <c r="WBX1339" s="141"/>
      <c r="WBY1339" s="141"/>
      <c r="WBZ1339" s="141"/>
      <c r="WCA1339" s="141"/>
      <c r="WCB1339" s="141"/>
      <c r="WCC1339" s="141"/>
      <c r="WCD1339" s="141"/>
      <c r="WCE1339" s="141"/>
      <c r="WCF1339" s="141"/>
      <c r="WCG1339" s="141"/>
      <c r="WCH1339" s="141"/>
      <c r="WCI1339" s="141"/>
      <c r="WCJ1339" s="141"/>
      <c r="WCK1339" s="141"/>
      <c r="WCL1339" s="141"/>
      <c r="WCM1339" s="141"/>
      <c r="WCN1339" s="141"/>
      <c r="WCO1339" s="141"/>
      <c r="WCP1339" s="141"/>
      <c r="WCQ1339" s="141"/>
      <c r="WCR1339" s="141"/>
      <c r="WCS1339" s="141"/>
      <c r="WCT1339" s="141"/>
      <c r="WCU1339" s="141"/>
      <c r="WCV1339" s="141"/>
      <c r="WCW1339" s="141"/>
      <c r="WCX1339" s="141"/>
      <c r="WCY1339" s="141"/>
      <c r="WCZ1339" s="141"/>
      <c r="WDA1339" s="141"/>
      <c r="WDB1339" s="141"/>
      <c r="WDC1339" s="141"/>
      <c r="WDD1339" s="141"/>
      <c r="WDE1339" s="141"/>
      <c r="WDF1339" s="141"/>
      <c r="WDG1339" s="141"/>
      <c r="WDH1339" s="141"/>
      <c r="WDI1339" s="141"/>
      <c r="WDJ1339" s="141"/>
      <c r="WDK1339" s="141"/>
      <c r="WDL1339" s="141"/>
      <c r="WDM1339" s="141"/>
      <c r="WDN1339" s="141"/>
      <c r="WDO1339" s="141"/>
      <c r="WDP1339" s="141"/>
      <c r="WDQ1339" s="141"/>
      <c r="WDR1339" s="141"/>
      <c r="WDS1339" s="141"/>
      <c r="WDT1339" s="141"/>
      <c r="WDU1339" s="141"/>
      <c r="WDV1339" s="141"/>
      <c r="WDW1339" s="141"/>
      <c r="WDX1339" s="141"/>
      <c r="WDY1339" s="141"/>
      <c r="WDZ1339" s="141"/>
      <c r="WEA1339" s="141"/>
      <c r="WEB1339" s="141"/>
      <c r="WEC1339" s="141"/>
      <c r="WED1339" s="141"/>
      <c r="WEE1339" s="141"/>
      <c r="WEF1339" s="141"/>
      <c r="WEG1339" s="141"/>
      <c r="WEH1339" s="141"/>
      <c r="WEI1339" s="141"/>
      <c r="WEJ1339" s="141"/>
      <c r="WEK1339" s="141"/>
      <c r="WEL1339" s="141"/>
      <c r="WEM1339" s="141"/>
      <c r="WEN1339" s="141"/>
      <c r="WEO1339" s="141"/>
      <c r="WEP1339" s="141"/>
      <c r="WEQ1339" s="141"/>
      <c r="WER1339" s="141"/>
      <c r="WES1339" s="141"/>
      <c r="WET1339" s="141"/>
      <c r="WEU1339" s="141"/>
      <c r="WEV1339" s="141"/>
      <c r="WEW1339" s="141"/>
      <c r="WEX1339" s="141"/>
      <c r="WEY1339" s="141"/>
      <c r="WEZ1339" s="141"/>
      <c r="WFA1339" s="141"/>
      <c r="WFB1339" s="141"/>
      <c r="WFC1339" s="141"/>
      <c r="WFD1339" s="141"/>
      <c r="WFE1339" s="141"/>
      <c r="WFF1339" s="141"/>
      <c r="WFG1339" s="141"/>
      <c r="WFH1339" s="141"/>
      <c r="WFI1339" s="141"/>
      <c r="WFJ1339" s="141"/>
      <c r="WFK1339" s="141"/>
      <c r="WFL1339" s="141"/>
      <c r="WFM1339" s="141"/>
      <c r="WFN1339" s="141"/>
      <c r="WFO1339" s="141"/>
      <c r="WFP1339" s="141"/>
      <c r="WFQ1339" s="141"/>
      <c r="WFR1339" s="141"/>
      <c r="WFS1339" s="141"/>
      <c r="WFT1339" s="141"/>
      <c r="WFU1339" s="141"/>
      <c r="WFV1339" s="141"/>
      <c r="WFW1339" s="141"/>
      <c r="WFX1339" s="141"/>
      <c r="WFY1339" s="141"/>
      <c r="WFZ1339" s="141"/>
      <c r="WGA1339" s="141"/>
      <c r="WGB1339" s="141"/>
      <c r="WGC1339" s="141"/>
      <c r="WGD1339" s="141"/>
      <c r="WGE1339" s="141"/>
      <c r="WGF1339" s="141"/>
      <c r="WGG1339" s="141"/>
      <c r="WGH1339" s="141"/>
      <c r="WGI1339" s="141"/>
      <c r="WGJ1339" s="141"/>
      <c r="WGK1339" s="141"/>
      <c r="WGL1339" s="141"/>
      <c r="WGM1339" s="141"/>
      <c r="WGN1339" s="141"/>
      <c r="WGO1339" s="141"/>
      <c r="WGP1339" s="141"/>
      <c r="WGQ1339" s="141"/>
      <c r="WGR1339" s="141"/>
      <c r="WGS1339" s="141"/>
      <c r="WGT1339" s="141"/>
      <c r="WGU1339" s="141"/>
      <c r="WGV1339" s="141"/>
      <c r="WGW1339" s="141"/>
      <c r="WGX1339" s="141"/>
      <c r="WGY1339" s="141"/>
      <c r="WGZ1339" s="141"/>
      <c r="WHA1339" s="141"/>
      <c r="WHB1339" s="141"/>
      <c r="WHC1339" s="141"/>
      <c r="WHD1339" s="141"/>
      <c r="WHE1339" s="141"/>
      <c r="WHF1339" s="141"/>
      <c r="WHG1339" s="141"/>
      <c r="WHH1339" s="141"/>
      <c r="WHI1339" s="141"/>
      <c r="WHJ1339" s="141"/>
      <c r="WHK1339" s="141"/>
      <c r="WHL1339" s="141"/>
      <c r="WHM1339" s="141"/>
      <c r="WHN1339" s="141"/>
      <c r="WHO1339" s="141"/>
      <c r="WHP1339" s="141"/>
      <c r="WHQ1339" s="141"/>
      <c r="WHR1339" s="141"/>
      <c r="WHS1339" s="141"/>
      <c r="WHT1339" s="141"/>
      <c r="WHU1339" s="141"/>
      <c r="WHV1339" s="141"/>
      <c r="WHW1339" s="141"/>
      <c r="WHX1339" s="141"/>
      <c r="WHY1339" s="141"/>
      <c r="WHZ1339" s="141"/>
      <c r="WIA1339" s="141"/>
      <c r="WIB1339" s="141"/>
      <c r="WIC1339" s="141"/>
      <c r="WID1339" s="141"/>
      <c r="WIE1339" s="141"/>
      <c r="WIF1339" s="141"/>
      <c r="WIG1339" s="141"/>
      <c r="WIH1339" s="141"/>
      <c r="WII1339" s="141"/>
      <c r="WIJ1339" s="141"/>
      <c r="WIK1339" s="141"/>
      <c r="WIL1339" s="141"/>
      <c r="WIM1339" s="141"/>
      <c r="WIN1339" s="141"/>
      <c r="WIO1339" s="141"/>
      <c r="WIP1339" s="141"/>
      <c r="WIQ1339" s="141"/>
      <c r="WIR1339" s="141"/>
      <c r="WIS1339" s="141"/>
      <c r="WIT1339" s="141"/>
      <c r="WIU1339" s="141"/>
      <c r="WIV1339" s="141"/>
      <c r="WIW1339" s="141"/>
      <c r="WIX1339" s="141"/>
      <c r="WIY1339" s="141"/>
      <c r="WIZ1339" s="141"/>
      <c r="WJA1339" s="141"/>
      <c r="WJB1339" s="141"/>
      <c r="WJC1339" s="141"/>
      <c r="WJD1339" s="141"/>
      <c r="WJE1339" s="141"/>
      <c r="WJF1339" s="141"/>
      <c r="WJG1339" s="141"/>
      <c r="WJH1339" s="141"/>
      <c r="WJI1339" s="141"/>
      <c r="WJJ1339" s="141"/>
      <c r="WJK1339" s="141"/>
      <c r="WJL1339" s="141"/>
      <c r="WJM1339" s="141"/>
      <c r="WJN1339" s="141"/>
      <c r="WJO1339" s="141"/>
      <c r="WJP1339" s="141"/>
      <c r="WJQ1339" s="141"/>
      <c r="WJR1339" s="141"/>
      <c r="WJS1339" s="141"/>
      <c r="WJT1339" s="141"/>
      <c r="WJU1339" s="141"/>
      <c r="WJV1339" s="141"/>
      <c r="WJW1339" s="141"/>
      <c r="WJX1339" s="141"/>
      <c r="WJY1339" s="141"/>
      <c r="WJZ1339" s="141"/>
      <c r="WKA1339" s="141"/>
      <c r="WKB1339" s="141"/>
      <c r="WKC1339" s="141"/>
      <c r="WKD1339" s="141"/>
      <c r="WKE1339" s="141"/>
      <c r="WKF1339" s="141"/>
      <c r="WKG1339" s="141"/>
      <c r="WKH1339" s="141"/>
      <c r="WKI1339" s="141"/>
      <c r="WKJ1339" s="141"/>
      <c r="WKK1339" s="141"/>
      <c r="WKL1339" s="141"/>
      <c r="WKM1339" s="141"/>
      <c r="WKN1339" s="141"/>
      <c r="WKO1339" s="141"/>
      <c r="WKP1339" s="141"/>
      <c r="WKQ1339" s="141"/>
      <c r="WKR1339" s="141"/>
      <c r="WKS1339" s="141"/>
      <c r="WKT1339" s="141"/>
      <c r="WKU1339" s="141"/>
      <c r="WKV1339" s="141"/>
      <c r="WKW1339" s="141"/>
      <c r="WKX1339" s="141"/>
      <c r="WKY1339" s="141"/>
      <c r="WKZ1339" s="141"/>
      <c r="WLA1339" s="141"/>
      <c r="WLB1339" s="141"/>
      <c r="WLC1339" s="141"/>
      <c r="WLD1339" s="141"/>
      <c r="WLE1339" s="141"/>
      <c r="WLF1339" s="141"/>
      <c r="WLG1339" s="141"/>
      <c r="WLH1339" s="141"/>
      <c r="WLI1339" s="141"/>
      <c r="WLJ1339" s="141"/>
      <c r="WLK1339" s="141"/>
      <c r="WLL1339" s="141"/>
      <c r="WLM1339" s="141"/>
      <c r="WLN1339" s="141"/>
      <c r="WLO1339" s="141"/>
      <c r="WLP1339" s="141"/>
      <c r="WLQ1339" s="141"/>
      <c r="WLR1339" s="141"/>
      <c r="WLS1339" s="141"/>
      <c r="WLT1339" s="141"/>
      <c r="WLU1339" s="141"/>
      <c r="WLV1339" s="141"/>
      <c r="WLW1339" s="141"/>
      <c r="WLX1339" s="141"/>
      <c r="WLY1339" s="141"/>
      <c r="WLZ1339" s="141"/>
      <c r="WMA1339" s="141"/>
      <c r="WMB1339" s="141"/>
      <c r="WMC1339" s="141"/>
      <c r="WMD1339" s="141"/>
      <c r="WME1339" s="141"/>
      <c r="WMF1339" s="141"/>
      <c r="WMG1339" s="141"/>
      <c r="WMH1339" s="141"/>
      <c r="WMI1339" s="141"/>
      <c r="WMJ1339" s="141"/>
      <c r="WMK1339" s="141"/>
      <c r="WML1339" s="141"/>
      <c r="WMM1339" s="141"/>
      <c r="WMN1339" s="141"/>
      <c r="WMO1339" s="141"/>
      <c r="WMP1339" s="141"/>
      <c r="WMQ1339" s="141"/>
      <c r="WMR1339" s="141"/>
      <c r="WMS1339" s="141"/>
      <c r="WMT1339" s="141"/>
      <c r="WMU1339" s="141"/>
      <c r="WMV1339" s="141"/>
      <c r="WMW1339" s="141"/>
      <c r="WMX1339" s="141"/>
      <c r="WMY1339" s="141"/>
      <c r="WMZ1339" s="141"/>
      <c r="WNA1339" s="141"/>
      <c r="WNB1339" s="141"/>
      <c r="WNC1339" s="141"/>
      <c r="WND1339" s="141"/>
      <c r="WNE1339" s="141"/>
      <c r="WNF1339" s="141"/>
      <c r="WNG1339" s="141"/>
      <c r="WNH1339" s="141"/>
      <c r="WNI1339" s="141"/>
      <c r="WNJ1339" s="141"/>
      <c r="WNK1339" s="141"/>
      <c r="WNL1339" s="141"/>
      <c r="WNM1339" s="141"/>
      <c r="WNN1339" s="141"/>
      <c r="WNO1339" s="141"/>
      <c r="WNP1339" s="141"/>
      <c r="WNQ1339" s="141"/>
      <c r="WNR1339" s="141"/>
      <c r="WNS1339" s="141"/>
      <c r="WNT1339" s="141"/>
      <c r="WNU1339" s="141"/>
      <c r="WNV1339" s="141"/>
      <c r="WNW1339" s="141"/>
      <c r="WNX1339" s="141"/>
      <c r="WNY1339" s="141"/>
      <c r="WNZ1339" s="141"/>
      <c r="WOA1339" s="141"/>
      <c r="WOB1339" s="141"/>
      <c r="WOC1339" s="141"/>
      <c r="WOD1339" s="141"/>
      <c r="WOE1339" s="141"/>
      <c r="WOF1339" s="141"/>
      <c r="WOG1339" s="141"/>
      <c r="WOH1339" s="141"/>
      <c r="WOI1339" s="141"/>
      <c r="WOJ1339" s="141"/>
      <c r="WOK1339" s="141"/>
      <c r="WOL1339" s="141"/>
      <c r="WOM1339" s="141"/>
      <c r="WON1339" s="141"/>
      <c r="WOO1339" s="141"/>
      <c r="WOP1339" s="141"/>
      <c r="WOQ1339" s="141"/>
      <c r="WOR1339" s="141"/>
      <c r="WOS1339" s="141"/>
      <c r="WOT1339" s="141"/>
      <c r="WOU1339" s="141"/>
      <c r="WOV1339" s="141"/>
      <c r="WOW1339" s="141"/>
      <c r="WOX1339" s="141"/>
      <c r="WOY1339" s="141"/>
      <c r="WOZ1339" s="141"/>
      <c r="WPA1339" s="141"/>
      <c r="WPB1339" s="141"/>
      <c r="WPC1339" s="141"/>
      <c r="WPD1339" s="141"/>
      <c r="WPE1339" s="141"/>
      <c r="WPF1339" s="141"/>
      <c r="WPG1339" s="141"/>
      <c r="WPH1339" s="141"/>
      <c r="WPI1339" s="141"/>
      <c r="WPJ1339" s="141"/>
      <c r="WPK1339" s="141"/>
      <c r="WPL1339" s="141"/>
      <c r="WPM1339" s="141"/>
      <c r="WPN1339" s="141"/>
      <c r="WPO1339" s="141"/>
      <c r="WPP1339" s="141"/>
      <c r="WPQ1339" s="141"/>
      <c r="WPR1339" s="141"/>
      <c r="WPS1339" s="141"/>
      <c r="WPT1339" s="141"/>
      <c r="WPU1339" s="141"/>
      <c r="WPV1339" s="141"/>
      <c r="WPW1339" s="141"/>
      <c r="WPX1339" s="141"/>
      <c r="WPY1339" s="141"/>
      <c r="WPZ1339" s="141"/>
      <c r="WQA1339" s="141"/>
      <c r="WQB1339" s="141"/>
      <c r="WQC1339" s="141"/>
      <c r="WQD1339" s="141"/>
      <c r="WQE1339" s="141"/>
      <c r="WQF1339" s="141"/>
      <c r="WQG1339" s="141"/>
      <c r="WQH1339" s="141"/>
      <c r="WQI1339" s="141"/>
      <c r="WQJ1339" s="141"/>
      <c r="WQK1339" s="141"/>
      <c r="WQL1339" s="141"/>
      <c r="WQM1339" s="141"/>
      <c r="WQN1339" s="141"/>
      <c r="WQO1339" s="141"/>
      <c r="WQP1339" s="141"/>
      <c r="WQQ1339" s="141"/>
      <c r="WQR1339" s="141"/>
      <c r="WQS1339" s="141"/>
      <c r="WQT1339" s="141"/>
      <c r="WQU1339" s="141"/>
      <c r="WQV1339" s="141"/>
      <c r="WQW1339" s="141"/>
      <c r="WQX1339" s="141"/>
      <c r="WQY1339" s="141"/>
      <c r="WQZ1339" s="141"/>
      <c r="WRA1339" s="141"/>
      <c r="WRB1339" s="141"/>
      <c r="WRC1339" s="141"/>
      <c r="WRD1339" s="141"/>
      <c r="WRE1339" s="141"/>
      <c r="WRF1339" s="141"/>
      <c r="WRG1339" s="141"/>
      <c r="WRH1339" s="141"/>
      <c r="WRI1339" s="141"/>
      <c r="WRJ1339" s="141"/>
      <c r="WRK1339" s="141"/>
      <c r="WRL1339" s="141"/>
      <c r="WRM1339" s="141"/>
      <c r="WRN1339" s="141"/>
      <c r="WRO1339" s="141"/>
      <c r="WRP1339" s="141"/>
      <c r="WRQ1339" s="141"/>
      <c r="WRR1339" s="141"/>
      <c r="WRS1339" s="141"/>
      <c r="WRT1339" s="141"/>
      <c r="WRU1339" s="141"/>
      <c r="WRV1339" s="141"/>
      <c r="WRW1339" s="141"/>
      <c r="WRX1339" s="141"/>
      <c r="WRY1339" s="141"/>
      <c r="WRZ1339" s="141"/>
      <c r="WSA1339" s="141"/>
      <c r="WSB1339" s="141"/>
      <c r="WSC1339" s="141"/>
      <c r="WSD1339" s="141"/>
      <c r="WSE1339" s="141"/>
      <c r="WSF1339" s="141"/>
      <c r="WSG1339" s="141"/>
      <c r="WSH1339" s="141"/>
      <c r="WSI1339" s="141"/>
      <c r="WSJ1339" s="141"/>
      <c r="WSK1339" s="141"/>
      <c r="WSL1339" s="141"/>
      <c r="WSM1339" s="141"/>
      <c r="WSN1339" s="141"/>
      <c r="WSO1339" s="141"/>
      <c r="WSP1339" s="141"/>
      <c r="WSQ1339" s="141"/>
      <c r="WSR1339" s="141"/>
      <c r="WSS1339" s="141"/>
      <c r="WST1339" s="141"/>
      <c r="WSU1339" s="141"/>
      <c r="WSV1339" s="141"/>
      <c r="WSW1339" s="141"/>
      <c r="WSX1339" s="141"/>
      <c r="WSY1339" s="141"/>
      <c r="WSZ1339" s="141"/>
      <c r="WTA1339" s="141"/>
      <c r="WTB1339" s="141"/>
      <c r="WTC1339" s="141"/>
      <c r="WTD1339" s="141"/>
      <c r="WTE1339" s="141"/>
      <c r="WTF1339" s="141"/>
      <c r="WTG1339" s="141"/>
      <c r="WTH1339" s="141"/>
      <c r="WTI1339" s="141"/>
      <c r="WTJ1339" s="141"/>
      <c r="WTK1339" s="141"/>
      <c r="WTL1339" s="141"/>
      <c r="WTM1339" s="141"/>
      <c r="WTN1339" s="141"/>
      <c r="WTO1339" s="141"/>
      <c r="WTP1339" s="141"/>
      <c r="WTQ1339" s="141"/>
      <c r="WTR1339" s="141"/>
      <c r="WTS1339" s="141"/>
      <c r="WTT1339" s="141"/>
      <c r="WTU1339" s="141"/>
      <c r="WTV1339" s="141"/>
      <c r="WTW1339" s="141"/>
      <c r="WTX1339" s="141"/>
      <c r="WTY1339" s="141"/>
      <c r="WTZ1339" s="141"/>
      <c r="WUA1339" s="141"/>
      <c r="WUB1339" s="141"/>
      <c r="WUC1339" s="141"/>
      <c r="WUD1339" s="141"/>
      <c r="WUE1339" s="141"/>
      <c r="WUF1339" s="141"/>
      <c r="WUG1339" s="141"/>
      <c r="WUH1339" s="141"/>
      <c r="WUI1339" s="141"/>
      <c r="WUJ1339" s="141"/>
      <c r="WUK1339" s="141"/>
      <c r="WUL1339" s="141"/>
      <c r="WUM1339" s="141"/>
      <c r="WUN1339" s="141"/>
      <c r="WUO1339" s="141"/>
      <c r="WUP1339" s="141"/>
      <c r="WUQ1339" s="141"/>
      <c r="WUR1339" s="141"/>
      <c r="WUS1339" s="141"/>
      <c r="WUT1339" s="141"/>
      <c r="WUU1339" s="141"/>
      <c r="WUV1339" s="141"/>
      <c r="WUW1339" s="141"/>
      <c r="WUX1339" s="141"/>
      <c r="WUY1339" s="141"/>
      <c r="WUZ1339" s="141"/>
      <c r="WVA1339" s="141"/>
      <c r="WVB1339" s="141"/>
      <c r="WVC1339" s="141"/>
      <c r="WVD1339" s="141"/>
      <c r="WVE1339" s="141"/>
      <c r="WVF1339" s="141"/>
      <c r="WVG1339" s="141"/>
      <c r="WVH1339" s="141"/>
      <c r="WVI1339" s="141"/>
      <c r="WVJ1339" s="141"/>
      <c r="WVK1339" s="141"/>
      <c r="WVL1339" s="141"/>
      <c r="WVM1339" s="141"/>
      <c r="WVN1339" s="141"/>
      <c r="WVO1339" s="141"/>
      <c r="WVP1339" s="141"/>
      <c r="WVQ1339" s="141"/>
      <c r="WVR1339" s="141"/>
      <c r="WVS1339" s="141"/>
      <c r="WVT1339" s="141"/>
      <c r="WVU1339" s="141"/>
      <c r="WVV1339" s="141"/>
      <c r="WVW1339" s="141"/>
      <c r="WVX1339" s="141"/>
      <c r="WVY1339" s="141"/>
      <c r="WVZ1339" s="141"/>
      <c r="WWA1339" s="141"/>
      <c r="WWB1339" s="141"/>
      <c r="WWC1339" s="141"/>
      <c r="WWD1339" s="141"/>
      <c r="WWE1339" s="141"/>
      <c r="WWF1339" s="141"/>
      <c r="WWG1339" s="141"/>
      <c r="WWH1339" s="141"/>
      <c r="WWI1339" s="141"/>
      <c r="WWJ1339" s="141"/>
      <c r="WWK1339" s="141"/>
      <c r="WWL1339" s="141"/>
      <c r="WWM1339" s="141"/>
      <c r="WWN1339" s="141"/>
      <c r="WWO1339" s="141"/>
      <c r="WWP1339" s="141"/>
      <c r="WWQ1339" s="141"/>
      <c r="WWR1339" s="141"/>
      <c r="WWS1339" s="141"/>
      <c r="WWT1339" s="141"/>
      <c r="WWU1339" s="141"/>
      <c r="WWV1339" s="141"/>
      <c r="WWW1339" s="141"/>
      <c r="WWX1339" s="141"/>
      <c r="WWY1339" s="141"/>
      <c r="WWZ1339" s="141"/>
      <c r="WXA1339" s="141"/>
      <c r="WXB1339" s="141"/>
      <c r="WXC1339" s="141"/>
      <c r="WXD1339" s="141"/>
      <c r="WXE1339" s="141"/>
      <c r="WXF1339" s="141"/>
      <c r="WXG1339" s="141"/>
      <c r="WXH1339" s="141"/>
      <c r="WXI1339" s="141"/>
      <c r="WXJ1339" s="141"/>
      <c r="WXK1339" s="141"/>
      <c r="WXL1339" s="141"/>
      <c r="WXM1339" s="141"/>
      <c r="WXN1339" s="141"/>
      <c r="WXO1339" s="141"/>
      <c r="WXP1339" s="141"/>
      <c r="WXQ1339" s="141"/>
      <c r="WXR1339" s="141"/>
      <c r="WXS1339" s="141"/>
      <c r="WXT1339" s="141"/>
      <c r="WXU1339" s="141"/>
      <c r="WXV1339" s="141"/>
      <c r="WXW1339" s="141"/>
      <c r="WXX1339" s="141"/>
      <c r="WXY1339" s="141"/>
      <c r="WXZ1339" s="141"/>
      <c r="WYA1339" s="141"/>
      <c r="WYB1339" s="141"/>
      <c r="WYC1339" s="141"/>
      <c r="WYD1339" s="141"/>
      <c r="WYE1339" s="141"/>
      <c r="WYF1339" s="141"/>
      <c r="WYG1339" s="141"/>
      <c r="WYH1339" s="141"/>
      <c r="WYI1339" s="141"/>
      <c r="WYJ1339" s="141"/>
      <c r="WYK1339" s="141"/>
      <c r="WYL1339" s="141"/>
      <c r="WYM1339" s="141"/>
      <c r="WYN1339" s="141"/>
      <c r="WYO1339" s="141"/>
      <c r="WYP1339" s="141"/>
      <c r="WYQ1339" s="141"/>
      <c r="WYR1339" s="141"/>
      <c r="WYS1339" s="141"/>
      <c r="WYT1339" s="141"/>
      <c r="WYU1339" s="141"/>
      <c r="WYV1339" s="141"/>
      <c r="WYW1339" s="141"/>
      <c r="WYX1339" s="141"/>
      <c r="WYY1339" s="141"/>
      <c r="WYZ1339" s="141"/>
      <c r="WZA1339" s="141"/>
      <c r="WZB1339" s="141"/>
      <c r="WZC1339" s="141"/>
      <c r="WZD1339" s="141"/>
      <c r="WZE1339" s="141"/>
      <c r="WZF1339" s="141"/>
      <c r="WZG1339" s="141"/>
      <c r="WZH1339" s="141"/>
      <c r="WZI1339" s="141"/>
      <c r="WZJ1339" s="141"/>
      <c r="WZK1339" s="141"/>
      <c r="WZL1339" s="141"/>
      <c r="WZM1339" s="141"/>
      <c r="WZN1339" s="141"/>
      <c r="WZO1339" s="141"/>
      <c r="WZP1339" s="141"/>
      <c r="WZQ1339" s="141"/>
      <c r="WZR1339" s="141"/>
      <c r="WZS1339" s="141"/>
      <c r="WZT1339" s="141"/>
      <c r="WZU1339" s="141"/>
      <c r="WZV1339" s="141"/>
      <c r="WZW1339" s="141"/>
      <c r="WZX1339" s="141"/>
      <c r="WZY1339" s="141"/>
      <c r="WZZ1339" s="141"/>
      <c r="XAA1339" s="141"/>
      <c r="XAB1339" s="141"/>
      <c r="XAC1339" s="141"/>
      <c r="XAD1339" s="141"/>
      <c r="XAE1339" s="141"/>
      <c r="XAF1339" s="141"/>
      <c r="XAG1339" s="141"/>
      <c r="XAH1339" s="141"/>
      <c r="XAI1339" s="141"/>
      <c r="XAJ1339" s="141"/>
      <c r="XAK1339" s="141"/>
      <c r="XAL1339" s="141"/>
      <c r="XAM1339" s="141"/>
      <c r="XAN1339" s="141"/>
      <c r="XAO1339" s="141"/>
      <c r="XAP1339" s="141"/>
      <c r="XAQ1339" s="141"/>
      <c r="XAR1339" s="141"/>
      <c r="XAS1339" s="141"/>
      <c r="XAT1339" s="141"/>
      <c r="XAU1339" s="141"/>
      <c r="XAV1339" s="141"/>
      <c r="XAW1339" s="141"/>
      <c r="XAX1339" s="141"/>
      <c r="XAY1339" s="141"/>
      <c r="XAZ1339" s="141"/>
      <c r="XBA1339" s="141"/>
      <c r="XBB1339" s="141"/>
      <c r="XBC1339" s="141"/>
      <c r="XBD1339" s="141"/>
      <c r="XBE1339" s="141"/>
      <c r="XBF1339" s="141"/>
      <c r="XBG1339" s="141"/>
      <c r="XBH1339" s="141"/>
      <c r="XBI1339" s="141"/>
      <c r="XBJ1339" s="141"/>
      <c r="XBK1339" s="141"/>
      <c r="XBL1339" s="141"/>
      <c r="XBM1339" s="141"/>
      <c r="XBN1339" s="141"/>
      <c r="XBO1339" s="141"/>
      <c r="XBP1339" s="141"/>
      <c r="XBQ1339" s="141"/>
      <c r="XBR1339" s="141"/>
      <c r="XBS1339" s="141"/>
      <c r="XBT1339" s="141"/>
      <c r="XBU1339" s="141"/>
      <c r="XBV1339" s="141"/>
      <c r="XBW1339" s="141"/>
      <c r="XBX1339" s="141"/>
      <c r="XBY1339" s="141"/>
      <c r="XBZ1339" s="141"/>
      <c r="XCA1339" s="141"/>
      <c r="XCB1339" s="141"/>
      <c r="XCC1339" s="141"/>
      <c r="XCD1339" s="141"/>
      <c r="XCE1339" s="141"/>
      <c r="XCF1339" s="141"/>
      <c r="XCG1339" s="141"/>
      <c r="XCH1339" s="141"/>
      <c r="XCI1339" s="141"/>
      <c r="XCJ1339" s="141"/>
      <c r="XCK1339" s="141"/>
      <c r="XCL1339" s="141"/>
      <c r="XCM1339" s="141"/>
      <c r="XCN1339" s="141"/>
      <c r="XCO1339" s="141"/>
      <c r="XCP1339" s="141"/>
      <c r="XCQ1339" s="141"/>
      <c r="XCR1339" s="141"/>
      <c r="XCS1339" s="141"/>
      <c r="XCT1339" s="141"/>
      <c r="XCU1339" s="141"/>
      <c r="XCV1339" s="141"/>
      <c r="XCW1339" s="141"/>
      <c r="XCX1339" s="141"/>
      <c r="XCY1339" s="141"/>
      <c r="XCZ1339" s="141"/>
      <c r="XDA1339" s="141"/>
      <c r="XDB1339" s="141"/>
      <c r="XDC1339" s="141"/>
      <c r="XDD1339" s="141"/>
      <c r="XDE1339" s="141"/>
      <c r="XDF1339" s="141"/>
      <c r="XDG1339" s="141"/>
      <c r="XDH1339" s="141"/>
      <c r="XDI1339" s="141"/>
      <c r="XDJ1339" s="141"/>
      <c r="XDK1339" s="141"/>
      <c r="XDL1339" s="141"/>
      <c r="XDM1339" s="141"/>
      <c r="XDN1339" s="141"/>
      <c r="XDO1339" s="141"/>
      <c r="XDP1339" s="141"/>
      <c r="XDQ1339" s="141"/>
      <c r="XDR1339" s="141"/>
      <c r="XDS1339" s="141"/>
      <c r="XDT1339" s="141"/>
      <c r="XDU1339" s="141"/>
      <c r="XDV1339" s="141"/>
      <c r="XDW1339" s="141"/>
      <c r="XDX1339" s="141"/>
      <c r="XDY1339" s="141"/>
      <c r="XDZ1339" s="141"/>
      <c r="XEA1339" s="141"/>
      <c r="XEB1339" s="141"/>
      <c r="XEC1339" s="141"/>
      <c r="XED1339" s="141"/>
      <c r="XEE1339" s="141"/>
      <c r="XEF1339" s="141"/>
      <c r="XEG1339" s="141"/>
      <c r="XEH1339" s="141"/>
      <c r="XEI1339" s="141"/>
      <c r="XEJ1339" s="141"/>
      <c r="XEK1339" s="141"/>
      <c r="XEL1339" s="141"/>
      <c r="XEM1339" s="141"/>
      <c r="XEN1339" s="141"/>
      <c r="XEO1339" s="141"/>
      <c r="XEP1339" s="141"/>
      <c r="XEQ1339" s="141"/>
      <c r="XER1339" s="141"/>
      <c r="XES1339" s="141"/>
      <c r="XET1339" s="141"/>
      <c r="XEU1339" s="141"/>
      <c r="XEV1339" s="141"/>
      <c r="XEW1339" s="141"/>
      <c r="XEX1339" s="141"/>
      <c r="XEY1339" s="141"/>
      <c r="XEZ1339" s="141"/>
      <c r="XFA1339" s="141"/>
      <c r="XFB1339" s="141"/>
    </row>
    <row r="1340" spans="1:16382" ht="24.6" customHeight="1" x14ac:dyDescent="0.2">
      <c r="A1340" s="139" t="str">
        <f>A204</f>
        <v>Osoba udostępniająca informację: Magdalena Głażewska
Data udostępnienia informacji: 31.10.2024 r.</v>
      </c>
      <c r="B1340" s="139"/>
      <c r="C1340" s="139"/>
      <c r="D1340" s="139"/>
      <c r="E1340" s="139"/>
      <c r="F1340" s="119"/>
      <c r="G1340" s="119"/>
      <c r="I1340" s="140"/>
      <c r="J1340" s="140"/>
      <c r="K1340" s="140"/>
      <c r="M1340" s="140"/>
      <c r="N1340" s="140"/>
      <c r="O1340" s="140"/>
      <c r="Q1340" s="120"/>
      <c r="S1340" s="140"/>
      <c r="T1340" s="140"/>
      <c r="U1340" s="140"/>
      <c r="W1340" s="140"/>
      <c r="X1340" s="140"/>
      <c r="Y1340" s="140"/>
      <c r="AA1340" s="140"/>
      <c r="AB1340" s="140"/>
      <c r="AC1340" s="140"/>
      <c r="AE1340" s="140"/>
      <c r="AF1340" s="140"/>
      <c r="AG1340" s="140"/>
      <c r="AI1340" s="140"/>
      <c r="AJ1340" s="140"/>
      <c r="AK1340" s="140"/>
      <c r="AM1340" s="140"/>
      <c r="AN1340" s="140"/>
      <c r="AO1340" s="140"/>
      <c r="AQ1340" s="140"/>
      <c r="AR1340" s="140"/>
      <c r="AS1340" s="140"/>
      <c r="AU1340" s="140"/>
      <c r="AV1340" s="140"/>
      <c r="AW1340" s="140"/>
      <c r="AY1340" s="140"/>
      <c r="AZ1340" s="140"/>
      <c r="BA1340" s="140"/>
      <c r="BC1340" s="140"/>
      <c r="BD1340" s="140"/>
      <c r="BE1340" s="140"/>
      <c r="BG1340" s="140"/>
      <c r="BH1340" s="140"/>
      <c r="BI1340" s="140"/>
      <c r="BK1340" s="140"/>
      <c r="BL1340" s="140"/>
      <c r="BM1340" s="140"/>
      <c r="BO1340" s="140"/>
      <c r="BP1340" s="140"/>
      <c r="BQ1340" s="140"/>
      <c r="BS1340" s="140"/>
      <c r="BT1340" s="140"/>
      <c r="BU1340" s="140"/>
      <c r="BW1340" s="140"/>
      <c r="BX1340" s="140"/>
      <c r="BY1340" s="140"/>
      <c r="CA1340" s="140"/>
      <c r="CB1340" s="140"/>
      <c r="CC1340" s="140"/>
      <c r="CE1340" s="140"/>
      <c r="CF1340" s="140"/>
      <c r="CG1340" s="140"/>
      <c r="CI1340" s="140"/>
      <c r="CJ1340" s="140"/>
      <c r="CK1340" s="140"/>
      <c r="CM1340" s="140"/>
      <c r="CN1340" s="140"/>
      <c r="CO1340" s="140"/>
      <c r="CQ1340" s="140"/>
      <c r="CR1340" s="140"/>
      <c r="CS1340" s="140"/>
      <c r="CU1340" s="140"/>
      <c r="CV1340" s="140"/>
      <c r="CW1340" s="140"/>
      <c r="CY1340" s="140"/>
      <c r="CZ1340" s="140"/>
      <c r="DA1340" s="140"/>
      <c r="DC1340" s="140"/>
      <c r="DD1340" s="140"/>
      <c r="DE1340" s="140"/>
      <c r="DG1340" s="140"/>
      <c r="DH1340" s="140"/>
      <c r="DI1340" s="140"/>
      <c r="DK1340" s="140"/>
      <c r="DL1340" s="140"/>
      <c r="DM1340" s="140"/>
      <c r="DO1340" s="140"/>
      <c r="DP1340" s="140"/>
      <c r="DQ1340" s="140"/>
      <c r="DS1340" s="140"/>
      <c r="DT1340" s="140"/>
      <c r="DU1340" s="140"/>
      <c r="DW1340" s="140"/>
      <c r="DX1340" s="140"/>
      <c r="DY1340" s="140"/>
      <c r="EA1340" s="140"/>
      <c r="EB1340" s="140"/>
      <c r="EC1340" s="140"/>
      <c r="EE1340" s="140"/>
      <c r="EF1340" s="140"/>
      <c r="EG1340" s="140"/>
      <c r="EI1340" s="140"/>
      <c r="EJ1340" s="140"/>
      <c r="EK1340" s="140"/>
      <c r="EM1340" s="140"/>
      <c r="EN1340" s="140"/>
      <c r="EO1340" s="140"/>
      <c r="EQ1340" s="140"/>
      <c r="ER1340" s="140"/>
      <c r="ES1340" s="140"/>
      <c r="EU1340" s="140"/>
      <c r="EV1340" s="140"/>
      <c r="EW1340" s="140"/>
      <c r="EY1340" s="140"/>
      <c r="EZ1340" s="140"/>
      <c r="FA1340" s="140"/>
      <c r="FC1340" s="140"/>
      <c r="FD1340" s="140"/>
      <c r="FE1340" s="140"/>
      <c r="FG1340" s="140"/>
      <c r="FH1340" s="140"/>
      <c r="FI1340" s="140"/>
      <c r="FK1340" s="140"/>
      <c r="FL1340" s="140"/>
      <c r="FM1340" s="140"/>
      <c r="FO1340" s="140"/>
      <c r="FP1340" s="140"/>
      <c r="FQ1340" s="140"/>
      <c r="FS1340" s="140"/>
      <c r="FT1340" s="140"/>
      <c r="FU1340" s="140"/>
      <c r="FW1340" s="140"/>
      <c r="FX1340" s="140"/>
      <c r="FY1340" s="140"/>
      <c r="GA1340" s="140"/>
      <c r="GB1340" s="140"/>
      <c r="GC1340" s="140"/>
      <c r="GE1340" s="140"/>
      <c r="GF1340" s="140"/>
      <c r="GG1340" s="140"/>
      <c r="GI1340" s="140"/>
      <c r="GJ1340" s="140"/>
      <c r="GK1340" s="140"/>
      <c r="GM1340" s="140"/>
      <c r="GN1340" s="140"/>
      <c r="GO1340" s="140"/>
      <c r="GQ1340" s="140"/>
      <c r="GR1340" s="140"/>
      <c r="GS1340" s="140"/>
      <c r="GU1340" s="140"/>
      <c r="GV1340" s="140"/>
      <c r="GW1340" s="140"/>
      <c r="GY1340" s="140"/>
      <c r="GZ1340" s="140"/>
      <c r="HA1340" s="140"/>
      <c r="HC1340" s="140"/>
      <c r="HD1340" s="140"/>
      <c r="HE1340" s="140"/>
      <c r="HG1340" s="140"/>
      <c r="HH1340" s="140"/>
      <c r="HI1340" s="140"/>
      <c r="HK1340" s="140"/>
      <c r="HL1340" s="140"/>
      <c r="HM1340" s="140"/>
      <c r="HO1340" s="140"/>
      <c r="HP1340" s="140"/>
      <c r="HQ1340" s="140"/>
      <c r="HS1340" s="140"/>
      <c r="HT1340" s="140"/>
      <c r="HU1340" s="140"/>
      <c r="HW1340" s="140"/>
      <c r="HX1340" s="140"/>
      <c r="HY1340" s="140"/>
      <c r="IA1340" s="140"/>
      <c r="IB1340" s="140"/>
      <c r="IC1340" s="140"/>
      <c r="IE1340" s="140"/>
      <c r="IF1340" s="140"/>
      <c r="IG1340" s="140"/>
      <c r="II1340" s="140"/>
      <c r="IJ1340" s="140"/>
      <c r="IK1340" s="140"/>
      <c r="IM1340" s="140"/>
      <c r="IN1340" s="140"/>
      <c r="IO1340" s="140"/>
      <c r="IQ1340" s="140"/>
      <c r="IR1340" s="140"/>
      <c r="IS1340" s="140"/>
      <c r="IU1340" s="140"/>
      <c r="IV1340" s="140"/>
      <c r="IW1340" s="140"/>
      <c r="IY1340" s="140"/>
      <c r="IZ1340" s="140"/>
      <c r="JA1340" s="140"/>
      <c r="JC1340" s="140"/>
      <c r="JD1340" s="140"/>
      <c r="JE1340" s="140"/>
      <c r="JG1340" s="140"/>
      <c r="JH1340" s="140"/>
      <c r="JI1340" s="140"/>
      <c r="JK1340" s="140"/>
      <c r="JL1340" s="140"/>
      <c r="JM1340" s="140"/>
      <c r="JO1340" s="140"/>
      <c r="JP1340" s="140"/>
      <c r="JQ1340" s="140"/>
      <c r="JS1340" s="140"/>
      <c r="JT1340" s="140"/>
      <c r="JU1340" s="140"/>
      <c r="JW1340" s="140"/>
      <c r="JX1340" s="140"/>
      <c r="JY1340" s="140"/>
      <c r="KA1340" s="140"/>
      <c r="KB1340" s="140"/>
      <c r="KC1340" s="140"/>
      <c r="KE1340" s="140"/>
      <c r="KF1340" s="140"/>
      <c r="KG1340" s="140"/>
      <c r="KI1340" s="140"/>
      <c r="KJ1340" s="140"/>
      <c r="KK1340" s="140"/>
      <c r="KM1340" s="140"/>
      <c r="KN1340" s="140"/>
      <c r="KO1340" s="140"/>
      <c r="KQ1340" s="140"/>
      <c r="KR1340" s="140"/>
      <c r="KS1340" s="140"/>
      <c r="KU1340" s="140"/>
      <c r="KV1340" s="140"/>
      <c r="KW1340" s="140"/>
      <c r="KY1340" s="140"/>
      <c r="KZ1340" s="140"/>
      <c r="LA1340" s="140"/>
      <c r="LC1340" s="140"/>
      <c r="LD1340" s="140"/>
      <c r="LE1340" s="140"/>
      <c r="LG1340" s="140"/>
      <c r="LH1340" s="140"/>
      <c r="LI1340" s="140"/>
      <c r="LK1340" s="140"/>
      <c r="LL1340" s="140"/>
      <c r="LM1340" s="140"/>
      <c r="LO1340" s="140"/>
      <c r="LP1340" s="140"/>
      <c r="LQ1340" s="140"/>
      <c r="LS1340" s="140"/>
      <c r="LT1340" s="140"/>
      <c r="LU1340" s="140"/>
      <c r="LW1340" s="140"/>
      <c r="LX1340" s="140"/>
      <c r="LY1340" s="140"/>
      <c r="MA1340" s="140"/>
      <c r="MB1340" s="140"/>
      <c r="MC1340" s="140"/>
      <c r="ME1340" s="140"/>
      <c r="MF1340" s="140"/>
      <c r="MG1340" s="140"/>
      <c r="MI1340" s="140"/>
      <c r="MJ1340" s="140"/>
      <c r="MK1340" s="140"/>
      <c r="MM1340" s="140"/>
      <c r="MN1340" s="140"/>
      <c r="MO1340" s="140"/>
      <c r="MQ1340" s="140"/>
      <c r="MR1340" s="140"/>
      <c r="MS1340" s="140"/>
      <c r="MU1340" s="140"/>
      <c r="MV1340" s="140"/>
      <c r="MW1340" s="140"/>
      <c r="MY1340" s="140"/>
      <c r="MZ1340" s="140"/>
      <c r="NA1340" s="140"/>
      <c r="NC1340" s="140"/>
      <c r="ND1340" s="140"/>
      <c r="NE1340" s="140"/>
      <c r="NG1340" s="140"/>
      <c r="NH1340" s="140"/>
      <c r="NI1340" s="140"/>
      <c r="NK1340" s="140"/>
      <c r="NL1340" s="140"/>
      <c r="NM1340" s="140"/>
      <c r="NO1340" s="140"/>
      <c r="NP1340" s="140"/>
      <c r="NQ1340" s="140"/>
      <c r="NS1340" s="140"/>
      <c r="NT1340" s="140"/>
      <c r="NU1340" s="140"/>
      <c r="NW1340" s="140"/>
      <c r="NX1340" s="140"/>
      <c r="NY1340" s="140"/>
      <c r="OA1340" s="140"/>
      <c r="OB1340" s="140"/>
      <c r="OC1340" s="140"/>
      <c r="OE1340" s="140"/>
      <c r="OF1340" s="140"/>
      <c r="OG1340" s="140"/>
      <c r="OI1340" s="140"/>
      <c r="OJ1340" s="140"/>
      <c r="OK1340" s="140"/>
      <c r="OM1340" s="140"/>
      <c r="ON1340" s="140"/>
      <c r="OO1340" s="140"/>
      <c r="OQ1340" s="140"/>
      <c r="OR1340" s="140"/>
      <c r="OS1340" s="140"/>
      <c r="OU1340" s="140"/>
      <c r="OV1340" s="140"/>
      <c r="OW1340" s="140"/>
      <c r="OY1340" s="140"/>
      <c r="OZ1340" s="140"/>
      <c r="PA1340" s="140"/>
      <c r="PC1340" s="140"/>
      <c r="PD1340" s="140"/>
      <c r="PE1340" s="140"/>
      <c r="PG1340" s="140"/>
      <c r="PH1340" s="140"/>
      <c r="PI1340" s="140"/>
      <c r="PK1340" s="140"/>
      <c r="PL1340" s="140"/>
      <c r="PM1340" s="140"/>
      <c r="PO1340" s="140"/>
      <c r="PP1340" s="140"/>
      <c r="PQ1340" s="140"/>
      <c r="PS1340" s="140"/>
      <c r="PT1340" s="140"/>
      <c r="PU1340" s="140"/>
      <c r="PW1340" s="140"/>
      <c r="PX1340" s="140"/>
      <c r="PY1340" s="140"/>
      <c r="QA1340" s="140"/>
      <c r="QB1340" s="140"/>
      <c r="QC1340" s="140"/>
      <c r="QE1340" s="140"/>
      <c r="QF1340" s="140"/>
      <c r="QG1340" s="140"/>
      <c r="QI1340" s="140"/>
      <c r="QJ1340" s="140"/>
      <c r="QK1340" s="140"/>
      <c r="QM1340" s="140"/>
      <c r="QN1340" s="140"/>
      <c r="QO1340" s="140"/>
      <c r="QQ1340" s="140"/>
      <c r="QR1340" s="140"/>
      <c r="QS1340" s="140"/>
      <c r="QU1340" s="140"/>
      <c r="QV1340" s="140"/>
      <c r="QW1340" s="140"/>
      <c r="QY1340" s="140"/>
      <c r="QZ1340" s="140"/>
      <c r="RA1340" s="140"/>
      <c r="RC1340" s="140"/>
      <c r="RD1340" s="140"/>
      <c r="RE1340" s="140"/>
      <c r="RG1340" s="140"/>
      <c r="RH1340" s="140"/>
      <c r="RI1340" s="140"/>
      <c r="RK1340" s="140"/>
      <c r="RL1340" s="140"/>
      <c r="RM1340" s="140"/>
      <c r="RO1340" s="140"/>
      <c r="RP1340" s="140"/>
      <c r="RQ1340" s="140"/>
      <c r="RS1340" s="140"/>
      <c r="RT1340" s="140"/>
      <c r="RU1340" s="140"/>
      <c r="RW1340" s="140"/>
      <c r="RX1340" s="140"/>
      <c r="RY1340" s="140"/>
      <c r="SA1340" s="140"/>
      <c r="SB1340" s="140"/>
      <c r="SC1340" s="140"/>
      <c r="SE1340" s="140"/>
      <c r="SF1340" s="140"/>
      <c r="SG1340" s="140"/>
      <c r="SI1340" s="140"/>
      <c r="SJ1340" s="140"/>
      <c r="SK1340" s="140"/>
      <c r="SM1340" s="140"/>
      <c r="SN1340" s="140"/>
      <c r="SO1340" s="140"/>
      <c r="SQ1340" s="140"/>
      <c r="SR1340" s="140"/>
      <c r="SS1340" s="140"/>
      <c r="SU1340" s="140"/>
      <c r="SV1340" s="140"/>
      <c r="SW1340" s="140"/>
      <c r="SY1340" s="140"/>
      <c r="SZ1340" s="140"/>
      <c r="TA1340" s="140"/>
      <c r="TC1340" s="140"/>
      <c r="TD1340" s="140"/>
      <c r="TE1340" s="140"/>
      <c r="TG1340" s="140"/>
      <c r="TH1340" s="140"/>
      <c r="TI1340" s="140"/>
      <c r="TK1340" s="140"/>
      <c r="TL1340" s="140"/>
      <c r="TM1340" s="140"/>
      <c r="TO1340" s="140"/>
      <c r="TP1340" s="140"/>
      <c r="TQ1340" s="140"/>
      <c r="TS1340" s="140"/>
      <c r="TT1340" s="140"/>
      <c r="TU1340" s="140"/>
      <c r="TW1340" s="140"/>
      <c r="TX1340" s="140"/>
      <c r="TY1340" s="140"/>
      <c r="UA1340" s="140"/>
      <c r="UB1340" s="140"/>
      <c r="UC1340" s="140"/>
      <c r="UE1340" s="140"/>
      <c r="UF1340" s="140"/>
      <c r="UG1340" s="140"/>
      <c r="UI1340" s="140"/>
      <c r="UJ1340" s="140"/>
      <c r="UK1340" s="140"/>
      <c r="UM1340" s="140"/>
      <c r="UN1340" s="140"/>
      <c r="UO1340" s="140"/>
      <c r="UQ1340" s="140"/>
      <c r="UR1340" s="140"/>
      <c r="US1340" s="140"/>
      <c r="UU1340" s="140"/>
      <c r="UV1340" s="140"/>
      <c r="UW1340" s="140"/>
      <c r="UY1340" s="140"/>
      <c r="UZ1340" s="140"/>
      <c r="VA1340" s="140"/>
      <c r="VC1340" s="140"/>
      <c r="VD1340" s="140"/>
      <c r="VE1340" s="140"/>
      <c r="VG1340" s="140"/>
      <c r="VH1340" s="140"/>
      <c r="VI1340" s="140"/>
      <c r="VK1340" s="140"/>
      <c r="VL1340" s="140"/>
      <c r="VM1340" s="140"/>
      <c r="VO1340" s="140"/>
      <c r="VP1340" s="140"/>
      <c r="VQ1340" s="140"/>
      <c r="VS1340" s="140"/>
      <c r="VT1340" s="140"/>
      <c r="VU1340" s="140"/>
      <c r="VW1340" s="140"/>
      <c r="VX1340" s="140"/>
      <c r="VY1340" s="140"/>
      <c r="WA1340" s="140"/>
      <c r="WB1340" s="140"/>
      <c r="WC1340" s="140"/>
      <c r="WE1340" s="140"/>
      <c r="WF1340" s="140"/>
      <c r="WG1340" s="140"/>
      <c r="WI1340" s="140"/>
      <c r="WJ1340" s="140"/>
      <c r="WK1340" s="140"/>
      <c r="WM1340" s="140"/>
      <c r="WN1340" s="140"/>
      <c r="WO1340" s="140"/>
      <c r="WQ1340" s="140"/>
      <c r="WR1340" s="140"/>
      <c r="WS1340" s="140"/>
      <c r="WU1340" s="140"/>
      <c r="WV1340" s="140"/>
      <c r="WW1340" s="140"/>
      <c r="WY1340" s="140"/>
      <c r="WZ1340" s="140"/>
      <c r="XA1340" s="140"/>
      <c r="XC1340" s="140"/>
      <c r="XD1340" s="140"/>
      <c r="XE1340" s="140"/>
      <c r="XG1340" s="140"/>
      <c r="XH1340" s="140"/>
      <c r="XI1340" s="140"/>
      <c r="XK1340" s="140"/>
      <c r="XL1340" s="140"/>
      <c r="XM1340" s="140"/>
      <c r="XO1340" s="140"/>
      <c r="XP1340" s="140"/>
      <c r="XQ1340" s="140"/>
      <c r="XS1340" s="140"/>
      <c r="XT1340" s="140"/>
      <c r="XU1340" s="140"/>
      <c r="XW1340" s="140"/>
      <c r="XX1340" s="140"/>
      <c r="XY1340" s="140"/>
      <c r="YA1340" s="140"/>
      <c r="YB1340" s="140"/>
      <c r="YC1340" s="140"/>
      <c r="YE1340" s="140"/>
      <c r="YF1340" s="140"/>
      <c r="YG1340" s="140"/>
      <c r="YI1340" s="140"/>
      <c r="YJ1340" s="140"/>
      <c r="YK1340" s="140"/>
      <c r="YM1340" s="140"/>
      <c r="YN1340" s="140"/>
      <c r="YO1340" s="140"/>
      <c r="YQ1340" s="140"/>
      <c r="YR1340" s="140"/>
      <c r="YS1340" s="140"/>
      <c r="YU1340" s="140"/>
      <c r="YV1340" s="140"/>
      <c r="YW1340" s="140"/>
      <c r="YY1340" s="140"/>
      <c r="YZ1340" s="140"/>
      <c r="ZA1340" s="140"/>
      <c r="ZC1340" s="140"/>
      <c r="ZD1340" s="140"/>
      <c r="ZE1340" s="140"/>
      <c r="ZG1340" s="140"/>
      <c r="ZH1340" s="140"/>
      <c r="ZI1340" s="140"/>
      <c r="ZK1340" s="140"/>
      <c r="ZL1340" s="140"/>
      <c r="ZM1340" s="140"/>
      <c r="ZO1340" s="140"/>
      <c r="ZP1340" s="140"/>
      <c r="ZQ1340" s="140"/>
      <c r="ZS1340" s="140"/>
      <c r="ZT1340" s="140"/>
      <c r="ZU1340" s="140"/>
      <c r="ZW1340" s="140"/>
      <c r="ZX1340" s="140"/>
      <c r="ZY1340" s="140"/>
      <c r="AAA1340" s="140"/>
      <c r="AAB1340" s="140"/>
      <c r="AAC1340" s="140"/>
      <c r="AAE1340" s="140"/>
      <c r="AAF1340" s="140"/>
      <c r="AAG1340" s="140"/>
      <c r="AAI1340" s="140"/>
      <c r="AAJ1340" s="140"/>
      <c r="AAK1340" s="140"/>
      <c r="AAM1340" s="140"/>
      <c r="AAN1340" s="140"/>
      <c r="AAO1340" s="140"/>
      <c r="AAQ1340" s="140"/>
      <c r="AAR1340" s="140"/>
      <c r="AAS1340" s="140"/>
      <c r="AAU1340" s="140"/>
      <c r="AAV1340" s="140"/>
      <c r="AAW1340" s="140"/>
      <c r="AAY1340" s="140"/>
      <c r="AAZ1340" s="140"/>
      <c r="ABA1340" s="140"/>
      <c r="ABC1340" s="140"/>
      <c r="ABD1340" s="140"/>
      <c r="ABE1340" s="140"/>
      <c r="ABG1340" s="140"/>
      <c r="ABH1340" s="140"/>
      <c r="ABI1340" s="140"/>
      <c r="ABK1340" s="140"/>
      <c r="ABL1340" s="140"/>
      <c r="ABM1340" s="140"/>
      <c r="ABO1340" s="140"/>
      <c r="ABP1340" s="140"/>
      <c r="ABQ1340" s="140"/>
      <c r="ABS1340" s="140"/>
      <c r="ABT1340" s="140"/>
      <c r="ABU1340" s="140"/>
      <c r="ABW1340" s="140"/>
      <c r="ABX1340" s="140"/>
      <c r="ABY1340" s="140"/>
      <c r="ACA1340" s="140"/>
      <c r="ACB1340" s="140"/>
      <c r="ACC1340" s="140"/>
      <c r="ACE1340" s="140"/>
      <c r="ACF1340" s="140"/>
      <c r="ACG1340" s="140"/>
      <c r="ACI1340" s="140"/>
      <c r="ACJ1340" s="140"/>
      <c r="ACK1340" s="140"/>
      <c r="ACM1340" s="140"/>
      <c r="ACN1340" s="140"/>
      <c r="ACO1340" s="140"/>
      <c r="ACQ1340" s="140"/>
      <c r="ACR1340" s="140"/>
      <c r="ACS1340" s="140"/>
      <c r="ACU1340" s="140"/>
      <c r="ACV1340" s="140"/>
      <c r="ACW1340" s="140"/>
      <c r="ACY1340" s="140"/>
      <c r="ACZ1340" s="140"/>
      <c r="ADA1340" s="140"/>
      <c r="ADC1340" s="140"/>
      <c r="ADD1340" s="140"/>
      <c r="ADE1340" s="140"/>
      <c r="ADG1340" s="140"/>
      <c r="ADH1340" s="140"/>
      <c r="ADI1340" s="140"/>
      <c r="ADK1340" s="140"/>
      <c r="ADL1340" s="140"/>
      <c r="ADM1340" s="140"/>
      <c r="ADO1340" s="140"/>
      <c r="ADP1340" s="140"/>
      <c r="ADQ1340" s="140"/>
      <c r="ADS1340" s="140"/>
      <c r="ADT1340" s="140"/>
      <c r="ADU1340" s="140"/>
      <c r="ADW1340" s="140"/>
      <c r="ADX1340" s="140"/>
      <c r="ADY1340" s="140"/>
      <c r="AEA1340" s="140"/>
      <c r="AEB1340" s="140"/>
      <c r="AEC1340" s="140"/>
      <c r="AEE1340" s="140"/>
      <c r="AEF1340" s="140"/>
      <c r="AEG1340" s="140"/>
      <c r="AEI1340" s="140"/>
      <c r="AEJ1340" s="140"/>
      <c r="AEK1340" s="140"/>
      <c r="AEM1340" s="140"/>
      <c r="AEN1340" s="140"/>
      <c r="AEO1340" s="140"/>
      <c r="AEQ1340" s="140"/>
      <c r="AER1340" s="140"/>
      <c r="AES1340" s="140"/>
      <c r="AEU1340" s="140"/>
      <c r="AEV1340" s="140"/>
      <c r="AEW1340" s="140"/>
      <c r="AEY1340" s="140"/>
      <c r="AEZ1340" s="140"/>
      <c r="AFA1340" s="140"/>
      <c r="AFC1340" s="140"/>
      <c r="AFD1340" s="140"/>
      <c r="AFE1340" s="140"/>
      <c r="AFG1340" s="140"/>
      <c r="AFH1340" s="140"/>
      <c r="AFI1340" s="140"/>
      <c r="AFK1340" s="140"/>
      <c r="AFL1340" s="140"/>
      <c r="AFM1340" s="140"/>
      <c r="AFO1340" s="140"/>
      <c r="AFP1340" s="140"/>
      <c r="AFQ1340" s="140"/>
      <c r="AFS1340" s="140"/>
      <c r="AFT1340" s="140"/>
      <c r="AFU1340" s="140"/>
      <c r="AFW1340" s="140"/>
      <c r="AFX1340" s="140"/>
      <c r="AFY1340" s="140"/>
      <c r="AGA1340" s="140"/>
      <c r="AGB1340" s="140"/>
      <c r="AGC1340" s="140"/>
      <c r="AGE1340" s="140"/>
      <c r="AGF1340" s="140"/>
      <c r="AGG1340" s="140"/>
      <c r="AGI1340" s="140"/>
      <c r="AGJ1340" s="140"/>
      <c r="AGK1340" s="140"/>
      <c r="AGM1340" s="140"/>
      <c r="AGN1340" s="140"/>
      <c r="AGO1340" s="140"/>
      <c r="AGQ1340" s="140"/>
      <c r="AGR1340" s="140"/>
      <c r="AGS1340" s="140"/>
      <c r="AGU1340" s="140"/>
      <c r="AGV1340" s="140"/>
      <c r="AGW1340" s="140"/>
      <c r="AGY1340" s="140"/>
      <c r="AGZ1340" s="140"/>
      <c r="AHA1340" s="140"/>
      <c r="AHC1340" s="140"/>
      <c r="AHD1340" s="140"/>
      <c r="AHE1340" s="140"/>
      <c r="AHG1340" s="140"/>
      <c r="AHH1340" s="140"/>
      <c r="AHI1340" s="140"/>
      <c r="AHK1340" s="140"/>
      <c r="AHL1340" s="140"/>
      <c r="AHM1340" s="140"/>
      <c r="AHO1340" s="140"/>
      <c r="AHP1340" s="140"/>
      <c r="AHQ1340" s="140"/>
      <c r="AHS1340" s="140"/>
      <c r="AHT1340" s="140"/>
      <c r="AHU1340" s="140"/>
      <c r="AHW1340" s="140"/>
      <c r="AHX1340" s="140"/>
      <c r="AHY1340" s="140"/>
      <c r="AIA1340" s="140"/>
      <c r="AIB1340" s="140"/>
      <c r="AIC1340" s="140"/>
      <c r="AIE1340" s="140"/>
      <c r="AIF1340" s="140"/>
      <c r="AIG1340" s="140"/>
      <c r="AII1340" s="140"/>
      <c r="AIJ1340" s="140"/>
      <c r="AIK1340" s="140"/>
      <c r="AIM1340" s="140"/>
      <c r="AIN1340" s="140"/>
      <c r="AIO1340" s="140"/>
      <c r="AIQ1340" s="140"/>
      <c r="AIR1340" s="140"/>
      <c r="AIS1340" s="140"/>
      <c r="AIU1340" s="140"/>
      <c r="AIV1340" s="140"/>
      <c r="AIW1340" s="140"/>
      <c r="AIY1340" s="140"/>
      <c r="AIZ1340" s="140"/>
      <c r="AJA1340" s="140"/>
      <c r="AJC1340" s="140"/>
      <c r="AJD1340" s="140"/>
      <c r="AJE1340" s="140"/>
      <c r="AJG1340" s="140"/>
      <c r="AJH1340" s="140"/>
      <c r="AJI1340" s="140"/>
      <c r="AJK1340" s="140"/>
      <c r="AJL1340" s="140"/>
      <c r="AJM1340" s="140"/>
      <c r="AJO1340" s="140"/>
      <c r="AJP1340" s="140"/>
      <c r="AJQ1340" s="140"/>
      <c r="AJS1340" s="140"/>
      <c r="AJT1340" s="140"/>
      <c r="AJU1340" s="140"/>
      <c r="AJW1340" s="140"/>
      <c r="AJX1340" s="140"/>
      <c r="AJY1340" s="140"/>
      <c r="AKA1340" s="140"/>
      <c r="AKB1340" s="140"/>
      <c r="AKC1340" s="140"/>
      <c r="AKE1340" s="140"/>
      <c r="AKF1340" s="140"/>
      <c r="AKG1340" s="140"/>
      <c r="AKI1340" s="140"/>
      <c r="AKJ1340" s="140"/>
      <c r="AKK1340" s="140"/>
      <c r="AKM1340" s="140"/>
      <c r="AKN1340" s="140"/>
      <c r="AKO1340" s="140"/>
      <c r="AKQ1340" s="140"/>
      <c r="AKR1340" s="140"/>
      <c r="AKS1340" s="140"/>
      <c r="AKU1340" s="140"/>
      <c r="AKV1340" s="140"/>
      <c r="AKW1340" s="140"/>
      <c r="AKY1340" s="140"/>
      <c r="AKZ1340" s="140"/>
      <c r="ALA1340" s="140"/>
      <c r="ALC1340" s="140"/>
      <c r="ALD1340" s="140"/>
      <c r="ALE1340" s="140"/>
      <c r="ALG1340" s="140"/>
      <c r="ALH1340" s="140"/>
      <c r="ALI1340" s="140"/>
      <c r="ALK1340" s="140"/>
      <c r="ALL1340" s="140"/>
      <c r="ALM1340" s="140"/>
      <c r="ALO1340" s="140"/>
      <c r="ALP1340" s="140"/>
      <c r="ALQ1340" s="140"/>
      <c r="ALS1340" s="140"/>
      <c r="ALT1340" s="140"/>
      <c r="ALU1340" s="140"/>
      <c r="ALW1340" s="140"/>
      <c r="ALX1340" s="140"/>
      <c r="ALY1340" s="140"/>
      <c r="AMA1340" s="140"/>
      <c r="AMB1340" s="140"/>
      <c r="AMC1340" s="140"/>
      <c r="AME1340" s="140"/>
      <c r="AMF1340" s="140"/>
      <c r="AMG1340" s="140"/>
      <c r="AMI1340" s="140"/>
      <c r="AMJ1340" s="140"/>
      <c r="AMK1340" s="140"/>
      <c r="AMM1340" s="140"/>
      <c r="AMN1340" s="140"/>
      <c r="AMO1340" s="140"/>
      <c r="AMQ1340" s="140"/>
      <c r="AMR1340" s="140"/>
      <c r="AMS1340" s="140"/>
      <c r="AMU1340" s="140"/>
      <c r="AMV1340" s="140"/>
      <c r="AMW1340" s="140"/>
      <c r="AMY1340" s="140"/>
      <c r="AMZ1340" s="140"/>
      <c r="ANA1340" s="140"/>
      <c r="ANC1340" s="140"/>
      <c r="AND1340" s="140"/>
      <c r="ANE1340" s="140"/>
      <c r="ANG1340" s="140"/>
      <c r="ANH1340" s="140"/>
      <c r="ANI1340" s="140"/>
      <c r="ANK1340" s="140"/>
      <c r="ANL1340" s="140"/>
      <c r="ANM1340" s="140"/>
      <c r="ANO1340" s="140"/>
      <c r="ANP1340" s="140"/>
      <c r="ANQ1340" s="140"/>
      <c r="ANS1340" s="140"/>
      <c r="ANT1340" s="140"/>
      <c r="ANU1340" s="140"/>
      <c r="ANW1340" s="140"/>
      <c r="ANX1340" s="140"/>
      <c r="ANY1340" s="140"/>
      <c r="AOA1340" s="140"/>
      <c r="AOB1340" s="140"/>
      <c r="AOC1340" s="140"/>
      <c r="AOE1340" s="140"/>
      <c r="AOF1340" s="140"/>
      <c r="AOG1340" s="140"/>
      <c r="AOI1340" s="140"/>
      <c r="AOJ1340" s="140"/>
      <c r="AOK1340" s="140"/>
      <c r="AOM1340" s="140"/>
      <c r="AON1340" s="140"/>
      <c r="AOO1340" s="140"/>
      <c r="AOQ1340" s="140"/>
      <c r="AOR1340" s="140"/>
      <c r="AOS1340" s="140"/>
      <c r="AOU1340" s="140"/>
      <c r="AOV1340" s="140"/>
      <c r="AOW1340" s="140"/>
      <c r="AOY1340" s="140"/>
      <c r="AOZ1340" s="140"/>
      <c r="APA1340" s="140"/>
      <c r="APC1340" s="140"/>
      <c r="APD1340" s="140"/>
      <c r="APE1340" s="140"/>
      <c r="APG1340" s="140"/>
      <c r="APH1340" s="140"/>
      <c r="API1340" s="140"/>
      <c r="APK1340" s="140"/>
      <c r="APL1340" s="140"/>
      <c r="APM1340" s="140"/>
      <c r="APO1340" s="140"/>
      <c r="APP1340" s="140"/>
      <c r="APQ1340" s="140"/>
      <c r="APS1340" s="140"/>
      <c r="APT1340" s="140"/>
      <c r="APU1340" s="140"/>
      <c r="APW1340" s="140"/>
      <c r="APX1340" s="140"/>
      <c r="APY1340" s="140"/>
      <c r="AQA1340" s="140"/>
      <c r="AQB1340" s="140"/>
      <c r="AQC1340" s="140"/>
      <c r="AQE1340" s="140"/>
      <c r="AQF1340" s="140"/>
      <c r="AQG1340" s="140"/>
      <c r="AQI1340" s="140"/>
      <c r="AQJ1340" s="140"/>
      <c r="AQK1340" s="140"/>
      <c r="AQM1340" s="140"/>
      <c r="AQN1340" s="140"/>
      <c r="AQO1340" s="140"/>
      <c r="AQQ1340" s="140"/>
      <c r="AQR1340" s="140"/>
      <c r="AQS1340" s="140"/>
      <c r="AQU1340" s="140"/>
      <c r="AQV1340" s="140"/>
      <c r="AQW1340" s="140"/>
      <c r="AQY1340" s="140"/>
      <c r="AQZ1340" s="140"/>
      <c r="ARA1340" s="140"/>
      <c r="ARC1340" s="140"/>
      <c r="ARD1340" s="140"/>
      <c r="ARE1340" s="140"/>
      <c r="ARG1340" s="140"/>
      <c r="ARH1340" s="140"/>
      <c r="ARI1340" s="140"/>
      <c r="ARK1340" s="140"/>
      <c r="ARL1340" s="140"/>
      <c r="ARM1340" s="140"/>
      <c r="ARO1340" s="140"/>
      <c r="ARP1340" s="140"/>
      <c r="ARQ1340" s="140"/>
      <c r="ARS1340" s="140"/>
      <c r="ART1340" s="140"/>
      <c r="ARU1340" s="140"/>
      <c r="ARW1340" s="140"/>
      <c r="ARX1340" s="140"/>
      <c r="ARY1340" s="140"/>
      <c r="ASA1340" s="140"/>
      <c r="ASB1340" s="140"/>
      <c r="ASC1340" s="140"/>
      <c r="ASE1340" s="140"/>
      <c r="ASF1340" s="140"/>
      <c r="ASG1340" s="140"/>
      <c r="ASI1340" s="140"/>
      <c r="ASJ1340" s="140"/>
      <c r="ASK1340" s="140"/>
      <c r="ASM1340" s="140"/>
      <c r="ASN1340" s="140"/>
      <c r="ASO1340" s="140"/>
      <c r="ASQ1340" s="140"/>
      <c r="ASR1340" s="140"/>
      <c r="ASS1340" s="140"/>
      <c r="ASU1340" s="140"/>
      <c r="ASV1340" s="140"/>
      <c r="ASW1340" s="140"/>
      <c r="ASY1340" s="140"/>
      <c r="ASZ1340" s="140"/>
      <c r="ATA1340" s="140"/>
      <c r="ATC1340" s="140"/>
      <c r="ATD1340" s="140"/>
      <c r="ATE1340" s="140"/>
      <c r="ATG1340" s="140"/>
      <c r="ATH1340" s="140"/>
      <c r="ATI1340" s="140"/>
      <c r="ATK1340" s="140"/>
      <c r="ATL1340" s="140"/>
      <c r="ATM1340" s="140"/>
      <c r="ATO1340" s="140"/>
      <c r="ATP1340" s="140"/>
      <c r="ATQ1340" s="140"/>
      <c r="ATS1340" s="140"/>
      <c r="ATT1340" s="140"/>
      <c r="ATU1340" s="140"/>
      <c r="ATW1340" s="140"/>
      <c r="ATX1340" s="140"/>
      <c r="ATY1340" s="140"/>
      <c r="AUA1340" s="140"/>
      <c r="AUB1340" s="140"/>
      <c r="AUC1340" s="140"/>
      <c r="AUE1340" s="140"/>
      <c r="AUF1340" s="140"/>
      <c r="AUG1340" s="140"/>
      <c r="AUI1340" s="140"/>
      <c r="AUJ1340" s="140"/>
      <c r="AUK1340" s="140"/>
      <c r="AUM1340" s="140"/>
      <c r="AUN1340" s="140"/>
      <c r="AUO1340" s="140"/>
      <c r="AUQ1340" s="140"/>
      <c r="AUR1340" s="140"/>
      <c r="AUS1340" s="140"/>
      <c r="AUU1340" s="140"/>
      <c r="AUV1340" s="140"/>
      <c r="AUW1340" s="140"/>
      <c r="AUY1340" s="140"/>
      <c r="AUZ1340" s="140"/>
      <c r="AVA1340" s="140"/>
      <c r="AVC1340" s="140"/>
      <c r="AVD1340" s="140"/>
      <c r="AVE1340" s="140"/>
      <c r="AVG1340" s="140"/>
      <c r="AVH1340" s="140"/>
      <c r="AVI1340" s="140"/>
      <c r="AVK1340" s="140"/>
      <c r="AVL1340" s="140"/>
      <c r="AVM1340" s="140"/>
      <c r="AVO1340" s="140"/>
      <c r="AVP1340" s="140"/>
      <c r="AVQ1340" s="140"/>
      <c r="AVS1340" s="140"/>
      <c r="AVT1340" s="140"/>
      <c r="AVU1340" s="140"/>
      <c r="AVW1340" s="140"/>
      <c r="AVX1340" s="140"/>
      <c r="AVY1340" s="140"/>
      <c r="AWA1340" s="140"/>
      <c r="AWB1340" s="140"/>
      <c r="AWC1340" s="140"/>
      <c r="AWE1340" s="140"/>
      <c r="AWF1340" s="140"/>
      <c r="AWG1340" s="140"/>
      <c r="AWI1340" s="140"/>
      <c r="AWJ1340" s="140"/>
      <c r="AWK1340" s="140"/>
      <c r="AWM1340" s="140"/>
      <c r="AWN1340" s="140"/>
      <c r="AWO1340" s="140"/>
      <c r="AWQ1340" s="140"/>
      <c r="AWR1340" s="140"/>
      <c r="AWS1340" s="140"/>
      <c r="AWU1340" s="140"/>
      <c r="AWV1340" s="140"/>
      <c r="AWW1340" s="140"/>
      <c r="AWY1340" s="140"/>
      <c r="AWZ1340" s="140"/>
      <c r="AXA1340" s="140"/>
      <c r="AXC1340" s="140"/>
      <c r="AXD1340" s="140"/>
      <c r="AXE1340" s="140"/>
      <c r="AXG1340" s="140"/>
      <c r="AXH1340" s="140"/>
      <c r="AXI1340" s="140"/>
      <c r="AXK1340" s="140"/>
      <c r="AXL1340" s="140"/>
      <c r="AXM1340" s="140"/>
      <c r="AXO1340" s="140"/>
      <c r="AXP1340" s="140"/>
      <c r="AXQ1340" s="140"/>
      <c r="AXS1340" s="140"/>
      <c r="AXT1340" s="140"/>
      <c r="AXU1340" s="140"/>
      <c r="AXW1340" s="140"/>
      <c r="AXX1340" s="140"/>
      <c r="AXY1340" s="140"/>
      <c r="AYA1340" s="140"/>
      <c r="AYB1340" s="140"/>
      <c r="AYC1340" s="140"/>
      <c r="AYE1340" s="140"/>
      <c r="AYF1340" s="140"/>
      <c r="AYG1340" s="140"/>
      <c r="AYI1340" s="140"/>
      <c r="AYJ1340" s="140"/>
      <c r="AYK1340" s="140"/>
      <c r="AYM1340" s="140"/>
      <c r="AYN1340" s="140"/>
      <c r="AYO1340" s="140"/>
      <c r="AYQ1340" s="140"/>
      <c r="AYR1340" s="140"/>
      <c r="AYS1340" s="140"/>
      <c r="AYU1340" s="140"/>
      <c r="AYV1340" s="140"/>
      <c r="AYW1340" s="140"/>
      <c r="AYY1340" s="140"/>
      <c r="AYZ1340" s="140"/>
      <c r="AZA1340" s="140"/>
      <c r="AZC1340" s="140"/>
      <c r="AZD1340" s="140"/>
      <c r="AZE1340" s="140"/>
      <c r="AZG1340" s="140"/>
      <c r="AZH1340" s="140"/>
      <c r="AZI1340" s="140"/>
      <c r="AZK1340" s="140"/>
      <c r="AZL1340" s="140"/>
      <c r="AZM1340" s="140"/>
      <c r="AZO1340" s="140"/>
      <c r="AZP1340" s="140"/>
      <c r="AZQ1340" s="140"/>
      <c r="AZS1340" s="140"/>
      <c r="AZT1340" s="140"/>
      <c r="AZU1340" s="140"/>
      <c r="AZW1340" s="140"/>
      <c r="AZX1340" s="140"/>
      <c r="AZY1340" s="140"/>
      <c r="BAA1340" s="140"/>
      <c r="BAB1340" s="140"/>
      <c r="BAC1340" s="140"/>
      <c r="BAE1340" s="140"/>
      <c r="BAF1340" s="140"/>
      <c r="BAG1340" s="140"/>
      <c r="BAI1340" s="140"/>
      <c r="BAJ1340" s="140"/>
      <c r="BAK1340" s="140"/>
      <c r="BAM1340" s="140"/>
      <c r="BAN1340" s="140"/>
      <c r="BAO1340" s="140"/>
      <c r="BAQ1340" s="140"/>
      <c r="BAR1340" s="140"/>
      <c r="BAS1340" s="140"/>
      <c r="BAU1340" s="140"/>
      <c r="BAV1340" s="140"/>
      <c r="BAW1340" s="140"/>
      <c r="BAY1340" s="140"/>
      <c r="BAZ1340" s="140"/>
      <c r="BBA1340" s="140"/>
      <c r="BBC1340" s="140"/>
      <c r="BBD1340" s="140"/>
      <c r="BBE1340" s="140"/>
      <c r="BBG1340" s="140"/>
      <c r="BBH1340" s="140"/>
      <c r="BBI1340" s="140"/>
      <c r="BBK1340" s="140"/>
      <c r="BBL1340" s="140"/>
      <c r="BBM1340" s="140"/>
      <c r="BBO1340" s="140"/>
      <c r="BBP1340" s="140"/>
      <c r="BBQ1340" s="140"/>
      <c r="BBS1340" s="140"/>
      <c r="BBT1340" s="140"/>
      <c r="BBU1340" s="140"/>
      <c r="BBW1340" s="140"/>
      <c r="BBX1340" s="140"/>
      <c r="BBY1340" s="140"/>
      <c r="BCA1340" s="140"/>
      <c r="BCB1340" s="140"/>
      <c r="BCC1340" s="140"/>
      <c r="BCE1340" s="140"/>
      <c r="BCF1340" s="140"/>
      <c r="BCG1340" s="140"/>
      <c r="BCI1340" s="140"/>
      <c r="BCJ1340" s="140"/>
      <c r="BCK1340" s="140"/>
      <c r="BCM1340" s="140"/>
      <c r="BCN1340" s="140"/>
      <c r="BCO1340" s="140"/>
      <c r="BCQ1340" s="140"/>
      <c r="BCR1340" s="140"/>
      <c r="BCS1340" s="140"/>
      <c r="BCU1340" s="140"/>
      <c r="BCV1340" s="140"/>
      <c r="BCW1340" s="140"/>
      <c r="BCY1340" s="140"/>
      <c r="BCZ1340" s="140"/>
      <c r="BDA1340" s="140"/>
      <c r="BDC1340" s="140"/>
      <c r="BDD1340" s="140"/>
      <c r="BDE1340" s="140"/>
      <c r="BDG1340" s="140"/>
      <c r="BDH1340" s="140"/>
      <c r="BDI1340" s="140"/>
      <c r="BDK1340" s="140"/>
      <c r="BDL1340" s="140"/>
      <c r="BDM1340" s="140"/>
      <c r="BDO1340" s="140"/>
      <c r="BDP1340" s="140"/>
      <c r="BDQ1340" s="140"/>
      <c r="BDS1340" s="140"/>
      <c r="BDT1340" s="140"/>
      <c r="BDU1340" s="140"/>
      <c r="BDW1340" s="140"/>
      <c r="BDX1340" s="140"/>
      <c r="BDY1340" s="140"/>
      <c r="BEA1340" s="140"/>
      <c r="BEB1340" s="140"/>
      <c r="BEC1340" s="140"/>
      <c r="BEE1340" s="140"/>
      <c r="BEF1340" s="140"/>
      <c r="BEG1340" s="140"/>
      <c r="BEI1340" s="140"/>
      <c r="BEJ1340" s="140"/>
      <c r="BEK1340" s="140"/>
      <c r="BEM1340" s="140"/>
      <c r="BEN1340" s="140"/>
      <c r="BEO1340" s="140"/>
      <c r="BEQ1340" s="140"/>
      <c r="BER1340" s="140"/>
      <c r="BES1340" s="140"/>
      <c r="BEU1340" s="140"/>
      <c r="BEV1340" s="140"/>
      <c r="BEW1340" s="140"/>
      <c r="BEY1340" s="140"/>
      <c r="BEZ1340" s="140"/>
      <c r="BFA1340" s="140"/>
      <c r="BFC1340" s="140"/>
      <c r="BFD1340" s="140"/>
      <c r="BFE1340" s="140"/>
      <c r="BFG1340" s="140"/>
      <c r="BFH1340" s="140"/>
      <c r="BFI1340" s="140"/>
      <c r="BFK1340" s="140"/>
      <c r="BFL1340" s="140"/>
      <c r="BFM1340" s="140"/>
      <c r="BFO1340" s="140"/>
      <c r="BFP1340" s="140"/>
      <c r="BFQ1340" s="140"/>
      <c r="BFS1340" s="140"/>
      <c r="BFT1340" s="140"/>
      <c r="BFU1340" s="140"/>
      <c r="BFW1340" s="140"/>
      <c r="BFX1340" s="140"/>
      <c r="BFY1340" s="140"/>
      <c r="BGA1340" s="140"/>
      <c r="BGB1340" s="140"/>
      <c r="BGC1340" s="140"/>
      <c r="BGE1340" s="140"/>
      <c r="BGF1340" s="140"/>
      <c r="BGG1340" s="140"/>
      <c r="BGI1340" s="140"/>
      <c r="BGJ1340" s="140"/>
      <c r="BGK1340" s="140"/>
      <c r="BGM1340" s="140"/>
      <c r="BGN1340" s="140"/>
      <c r="BGO1340" s="140"/>
      <c r="BGQ1340" s="140"/>
      <c r="BGR1340" s="140"/>
      <c r="BGS1340" s="140"/>
      <c r="BGU1340" s="140"/>
      <c r="BGV1340" s="140"/>
      <c r="BGW1340" s="140"/>
      <c r="BGY1340" s="140"/>
      <c r="BGZ1340" s="140"/>
      <c r="BHA1340" s="140"/>
      <c r="BHC1340" s="140"/>
      <c r="BHD1340" s="140"/>
      <c r="BHE1340" s="140"/>
      <c r="BHG1340" s="140"/>
      <c r="BHH1340" s="140"/>
      <c r="BHI1340" s="140"/>
      <c r="BHK1340" s="140"/>
      <c r="BHL1340" s="140"/>
      <c r="BHM1340" s="140"/>
      <c r="BHO1340" s="140"/>
      <c r="BHP1340" s="140"/>
      <c r="BHQ1340" s="140"/>
      <c r="BHS1340" s="140"/>
      <c r="BHT1340" s="140"/>
      <c r="BHU1340" s="140"/>
      <c r="BHW1340" s="140"/>
      <c r="BHX1340" s="140"/>
      <c r="BHY1340" s="140"/>
      <c r="BIA1340" s="140"/>
      <c r="BIB1340" s="140"/>
      <c r="BIC1340" s="140"/>
      <c r="BIE1340" s="140"/>
      <c r="BIF1340" s="140"/>
      <c r="BIG1340" s="140"/>
      <c r="BII1340" s="140"/>
      <c r="BIJ1340" s="140"/>
      <c r="BIK1340" s="140"/>
      <c r="BIM1340" s="140"/>
      <c r="BIN1340" s="140"/>
      <c r="BIO1340" s="140"/>
      <c r="BIQ1340" s="140"/>
      <c r="BIR1340" s="140"/>
      <c r="BIS1340" s="140"/>
      <c r="BIU1340" s="140"/>
      <c r="BIV1340" s="140"/>
      <c r="BIW1340" s="140"/>
      <c r="BIY1340" s="140"/>
      <c r="BIZ1340" s="140"/>
      <c r="BJA1340" s="140"/>
      <c r="BJC1340" s="140"/>
      <c r="BJD1340" s="140"/>
      <c r="BJE1340" s="140"/>
      <c r="BJG1340" s="140"/>
      <c r="BJH1340" s="140"/>
      <c r="BJI1340" s="140"/>
      <c r="BJK1340" s="140"/>
      <c r="BJL1340" s="140"/>
      <c r="BJM1340" s="140"/>
      <c r="BJO1340" s="140"/>
      <c r="BJP1340" s="140"/>
      <c r="BJQ1340" s="140"/>
      <c r="BJS1340" s="140"/>
      <c r="BJT1340" s="140"/>
      <c r="BJU1340" s="140"/>
      <c r="BJW1340" s="140"/>
      <c r="BJX1340" s="140"/>
      <c r="BJY1340" s="140"/>
      <c r="BKA1340" s="140"/>
      <c r="BKB1340" s="140"/>
      <c r="BKC1340" s="140"/>
      <c r="BKE1340" s="140"/>
      <c r="BKF1340" s="140"/>
      <c r="BKG1340" s="140"/>
      <c r="BKI1340" s="140"/>
      <c r="BKJ1340" s="140"/>
      <c r="BKK1340" s="140"/>
      <c r="BKM1340" s="140"/>
      <c r="BKN1340" s="140"/>
      <c r="BKO1340" s="140"/>
      <c r="BKQ1340" s="140"/>
      <c r="BKR1340" s="140"/>
      <c r="BKS1340" s="140"/>
      <c r="BKU1340" s="140"/>
      <c r="BKV1340" s="140"/>
      <c r="BKW1340" s="140"/>
      <c r="BKY1340" s="140"/>
      <c r="BKZ1340" s="140"/>
      <c r="BLA1340" s="140"/>
      <c r="BLC1340" s="140"/>
      <c r="BLD1340" s="140"/>
      <c r="BLE1340" s="140"/>
      <c r="BLG1340" s="140"/>
      <c r="BLH1340" s="140"/>
      <c r="BLI1340" s="140"/>
      <c r="BLK1340" s="140"/>
      <c r="BLL1340" s="140"/>
      <c r="BLM1340" s="140"/>
      <c r="BLO1340" s="140"/>
      <c r="BLP1340" s="140"/>
      <c r="BLQ1340" s="140"/>
      <c r="BLS1340" s="140"/>
      <c r="BLT1340" s="140"/>
      <c r="BLU1340" s="140"/>
      <c r="BLW1340" s="140"/>
      <c r="BLX1340" s="140"/>
      <c r="BLY1340" s="140"/>
      <c r="BMA1340" s="140"/>
      <c r="BMB1340" s="140"/>
      <c r="BMC1340" s="140"/>
      <c r="BME1340" s="140"/>
      <c r="BMF1340" s="140"/>
      <c r="BMG1340" s="140"/>
      <c r="BMI1340" s="140"/>
      <c r="BMJ1340" s="140"/>
      <c r="BMK1340" s="140"/>
      <c r="BMM1340" s="140"/>
      <c r="BMN1340" s="140"/>
      <c r="BMO1340" s="140"/>
      <c r="BMQ1340" s="140"/>
      <c r="BMR1340" s="140"/>
      <c r="BMS1340" s="140"/>
      <c r="BMU1340" s="140"/>
      <c r="BMV1340" s="140"/>
      <c r="BMW1340" s="140"/>
      <c r="BMY1340" s="140"/>
      <c r="BMZ1340" s="140"/>
      <c r="BNA1340" s="140"/>
      <c r="BNC1340" s="140"/>
      <c r="BND1340" s="140"/>
      <c r="BNE1340" s="140"/>
      <c r="BNG1340" s="140"/>
      <c r="BNH1340" s="140"/>
      <c r="BNI1340" s="140"/>
      <c r="BNK1340" s="140"/>
      <c r="BNL1340" s="140"/>
      <c r="BNM1340" s="140"/>
      <c r="BNO1340" s="140"/>
      <c r="BNP1340" s="140"/>
      <c r="BNQ1340" s="140"/>
      <c r="BNS1340" s="140"/>
      <c r="BNT1340" s="140"/>
      <c r="BNU1340" s="140"/>
      <c r="BNW1340" s="140"/>
      <c r="BNX1340" s="140"/>
      <c r="BNY1340" s="140"/>
      <c r="BOA1340" s="140"/>
      <c r="BOB1340" s="140"/>
      <c r="BOC1340" s="140"/>
      <c r="BOE1340" s="140"/>
      <c r="BOF1340" s="140"/>
      <c r="BOG1340" s="140"/>
      <c r="BOI1340" s="140"/>
      <c r="BOJ1340" s="140"/>
      <c r="BOK1340" s="140"/>
      <c r="BOM1340" s="140"/>
      <c r="BON1340" s="140"/>
      <c r="BOO1340" s="140"/>
      <c r="BOQ1340" s="140"/>
      <c r="BOR1340" s="140"/>
      <c r="BOS1340" s="140"/>
      <c r="BOU1340" s="140"/>
      <c r="BOV1340" s="140"/>
      <c r="BOW1340" s="140"/>
      <c r="BOY1340" s="140"/>
      <c r="BOZ1340" s="140"/>
      <c r="BPA1340" s="140"/>
      <c r="BPC1340" s="140"/>
      <c r="BPD1340" s="140"/>
      <c r="BPE1340" s="140"/>
      <c r="BPG1340" s="140"/>
      <c r="BPH1340" s="140"/>
      <c r="BPI1340" s="140"/>
      <c r="BPK1340" s="140"/>
      <c r="BPL1340" s="140"/>
      <c r="BPM1340" s="140"/>
      <c r="BPO1340" s="140"/>
      <c r="BPP1340" s="140"/>
      <c r="BPQ1340" s="140"/>
      <c r="BPS1340" s="140"/>
      <c r="BPT1340" s="140"/>
      <c r="BPU1340" s="140"/>
      <c r="BPW1340" s="140"/>
      <c r="BPX1340" s="140"/>
      <c r="BPY1340" s="140"/>
      <c r="BQA1340" s="140"/>
      <c r="BQB1340" s="140"/>
      <c r="BQC1340" s="140"/>
      <c r="BQE1340" s="140"/>
      <c r="BQF1340" s="140"/>
      <c r="BQG1340" s="140"/>
      <c r="BQI1340" s="140"/>
      <c r="BQJ1340" s="140"/>
      <c r="BQK1340" s="140"/>
      <c r="BQM1340" s="140"/>
      <c r="BQN1340" s="140"/>
      <c r="BQO1340" s="140"/>
      <c r="BQQ1340" s="140"/>
      <c r="BQR1340" s="140"/>
      <c r="BQS1340" s="140"/>
      <c r="BQU1340" s="140"/>
      <c r="BQV1340" s="140"/>
      <c r="BQW1340" s="140"/>
      <c r="BQY1340" s="140"/>
      <c r="BQZ1340" s="140"/>
      <c r="BRA1340" s="140"/>
      <c r="BRC1340" s="140"/>
      <c r="BRD1340" s="140"/>
      <c r="BRE1340" s="140"/>
      <c r="BRG1340" s="140"/>
      <c r="BRH1340" s="140"/>
      <c r="BRI1340" s="140"/>
      <c r="BRK1340" s="140"/>
      <c r="BRL1340" s="140"/>
      <c r="BRM1340" s="140"/>
      <c r="BRO1340" s="140"/>
      <c r="BRP1340" s="140"/>
      <c r="BRQ1340" s="140"/>
      <c r="BRS1340" s="140"/>
      <c r="BRT1340" s="140"/>
      <c r="BRU1340" s="140"/>
      <c r="BRW1340" s="140"/>
      <c r="BRX1340" s="140"/>
      <c r="BRY1340" s="140"/>
      <c r="BSA1340" s="140"/>
      <c r="BSB1340" s="140"/>
      <c r="BSC1340" s="140"/>
      <c r="BSE1340" s="140"/>
      <c r="BSF1340" s="140"/>
      <c r="BSG1340" s="140"/>
      <c r="BSI1340" s="140"/>
      <c r="BSJ1340" s="140"/>
      <c r="BSK1340" s="140"/>
      <c r="BSM1340" s="140"/>
      <c r="BSN1340" s="140"/>
      <c r="BSO1340" s="140"/>
      <c r="BSQ1340" s="140"/>
      <c r="BSR1340" s="140"/>
      <c r="BSS1340" s="140"/>
      <c r="BSU1340" s="140"/>
      <c r="BSV1340" s="140"/>
      <c r="BSW1340" s="140"/>
      <c r="BSY1340" s="140"/>
      <c r="BSZ1340" s="140"/>
      <c r="BTA1340" s="140"/>
      <c r="BTC1340" s="140"/>
      <c r="BTD1340" s="140"/>
      <c r="BTE1340" s="140"/>
      <c r="BTG1340" s="140"/>
      <c r="BTH1340" s="140"/>
      <c r="BTI1340" s="140"/>
      <c r="BTK1340" s="140"/>
      <c r="BTL1340" s="140"/>
      <c r="BTM1340" s="140"/>
      <c r="BTO1340" s="140"/>
      <c r="BTP1340" s="140"/>
      <c r="BTQ1340" s="140"/>
      <c r="BTS1340" s="140"/>
      <c r="BTT1340" s="140"/>
      <c r="BTU1340" s="140"/>
      <c r="BTW1340" s="140"/>
      <c r="BTX1340" s="140"/>
      <c r="BTY1340" s="140"/>
      <c r="BUA1340" s="140"/>
      <c r="BUB1340" s="140"/>
      <c r="BUC1340" s="140"/>
      <c r="BUE1340" s="140"/>
      <c r="BUF1340" s="140"/>
      <c r="BUG1340" s="140"/>
      <c r="BUI1340" s="140"/>
      <c r="BUJ1340" s="140"/>
      <c r="BUK1340" s="140"/>
      <c r="BUM1340" s="140"/>
      <c r="BUN1340" s="140"/>
      <c r="BUO1340" s="140"/>
      <c r="BUQ1340" s="140"/>
      <c r="BUR1340" s="140"/>
      <c r="BUS1340" s="140"/>
      <c r="BUU1340" s="140"/>
      <c r="BUV1340" s="140"/>
      <c r="BUW1340" s="140"/>
      <c r="BUY1340" s="140"/>
      <c r="BUZ1340" s="140"/>
      <c r="BVA1340" s="140"/>
      <c r="BVC1340" s="140"/>
      <c r="BVD1340" s="140"/>
      <c r="BVE1340" s="140"/>
      <c r="BVG1340" s="140"/>
      <c r="BVH1340" s="140"/>
      <c r="BVI1340" s="140"/>
      <c r="BVK1340" s="140"/>
      <c r="BVL1340" s="140"/>
      <c r="BVM1340" s="140"/>
      <c r="BVO1340" s="140"/>
      <c r="BVP1340" s="140"/>
      <c r="BVQ1340" s="140"/>
      <c r="BVS1340" s="140"/>
      <c r="BVT1340" s="140"/>
      <c r="BVU1340" s="140"/>
      <c r="BVW1340" s="140"/>
      <c r="BVX1340" s="140"/>
      <c r="BVY1340" s="140"/>
      <c r="BWA1340" s="140"/>
      <c r="BWB1340" s="140"/>
      <c r="BWC1340" s="140"/>
      <c r="BWE1340" s="140"/>
      <c r="BWF1340" s="140"/>
      <c r="BWG1340" s="140"/>
      <c r="BWI1340" s="140"/>
      <c r="BWJ1340" s="140"/>
      <c r="BWK1340" s="140"/>
      <c r="BWM1340" s="140"/>
      <c r="BWN1340" s="140"/>
      <c r="BWO1340" s="140"/>
      <c r="BWQ1340" s="140"/>
      <c r="BWR1340" s="140"/>
      <c r="BWS1340" s="140"/>
      <c r="BWU1340" s="140"/>
      <c r="BWV1340" s="140"/>
      <c r="BWW1340" s="140"/>
      <c r="BWY1340" s="140"/>
      <c r="BWZ1340" s="140"/>
      <c r="BXA1340" s="140"/>
      <c r="BXC1340" s="140"/>
      <c r="BXD1340" s="140"/>
      <c r="BXE1340" s="140"/>
      <c r="BXG1340" s="140"/>
      <c r="BXH1340" s="140"/>
      <c r="BXI1340" s="140"/>
      <c r="BXK1340" s="140"/>
      <c r="BXL1340" s="140"/>
      <c r="BXM1340" s="140"/>
      <c r="BXO1340" s="140"/>
      <c r="BXP1340" s="140"/>
      <c r="BXQ1340" s="140"/>
      <c r="BXS1340" s="140"/>
      <c r="BXT1340" s="140"/>
      <c r="BXU1340" s="140"/>
      <c r="BXW1340" s="140"/>
      <c r="BXX1340" s="140"/>
      <c r="BXY1340" s="140"/>
      <c r="BYA1340" s="140"/>
      <c r="BYB1340" s="140"/>
      <c r="BYC1340" s="140"/>
      <c r="BYE1340" s="140"/>
      <c r="BYF1340" s="140"/>
      <c r="BYG1340" s="140"/>
      <c r="BYI1340" s="140"/>
      <c r="BYJ1340" s="140"/>
      <c r="BYK1340" s="140"/>
      <c r="BYM1340" s="140"/>
      <c r="BYN1340" s="140"/>
      <c r="BYO1340" s="140"/>
      <c r="BYQ1340" s="140"/>
      <c r="BYR1340" s="140"/>
      <c r="BYS1340" s="140"/>
      <c r="BYU1340" s="140"/>
      <c r="BYV1340" s="140"/>
      <c r="BYW1340" s="140"/>
      <c r="BYY1340" s="140"/>
      <c r="BYZ1340" s="140"/>
      <c r="BZA1340" s="140"/>
      <c r="BZC1340" s="140"/>
      <c r="BZD1340" s="140"/>
      <c r="BZE1340" s="140"/>
      <c r="BZG1340" s="140"/>
      <c r="BZH1340" s="140"/>
      <c r="BZI1340" s="140"/>
      <c r="BZK1340" s="140"/>
      <c r="BZL1340" s="140"/>
      <c r="BZM1340" s="140"/>
      <c r="BZO1340" s="140"/>
      <c r="BZP1340" s="140"/>
      <c r="BZQ1340" s="140"/>
      <c r="BZS1340" s="140"/>
      <c r="BZT1340" s="140"/>
      <c r="BZU1340" s="140"/>
      <c r="BZW1340" s="140"/>
      <c r="BZX1340" s="140"/>
      <c r="BZY1340" s="140"/>
      <c r="CAA1340" s="140"/>
      <c r="CAB1340" s="140"/>
      <c r="CAC1340" s="140"/>
      <c r="CAE1340" s="140"/>
      <c r="CAF1340" s="140"/>
      <c r="CAG1340" s="140"/>
      <c r="CAI1340" s="140"/>
      <c r="CAJ1340" s="140"/>
      <c r="CAK1340" s="140"/>
      <c r="CAM1340" s="140"/>
      <c r="CAN1340" s="140"/>
      <c r="CAO1340" s="140"/>
      <c r="CAQ1340" s="140"/>
      <c r="CAR1340" s="140"/>
      <c r="CAS1340" s="140"/>
      <c r="CAU1340" s="140"/>
      <c r="CAV1340" s="140"/>
      <c r="CAW1340" s="140"/>
      <c r="CAY1340" s="140"/>
      <c r="CAZ1340" s="140"/>
      <c r="CBA1340" s="140"/>
      <c r="CBC1340" s="140"/>
      <c r="CBD1340" s="140"/>
      <c r="CBE1340" s="140"/>
      <c r="CBG1340" s="140"/>
      <c r="CBH1340" s="140"/>
      <c r="CBI1340" s="140"/>
      <c r="CBK1340" s="140"/>
      <c r="CBL1340" s="140"/>
      <c r="CBM1340" s="140"/>
      <c r="CBO1340" s="140"/>
      <c r="CBP1340" s="140"/>
      <c r="CBQ1340" s="140"/>
      <c r="CBS1340" s="140"/>
      <c r="CBT1340" s="140"/>
      <c r="CBU1340" s="140"/>
      <c r="CBW1340" s="140"/>
      <c r="CBX1340" s="140"/>
      <c r="CBY1340" s="140"/>
      <c r="CCA1340" s="140"/>
      <c r="CCB1340" s="140"/>
      <c r="CCC1340" s="140"/>
      <c r="CCE1340" s="140"/>
      <c r="CCF1340" s="140"/>
      <c r="CCG1340" s="140"/>
      <c r="CCI1340" s="140"/>
      <c r="CCJ1340" s="140"/>
      <c r="CCK1340" s="140"/>
      <c r="CCM1340" s="140"/>
      <c r="CCN1340" s="140"/>
      <c r="CCO1340" s="140"/>
      <c r="CCQ1340" s="140"/>
      <c r="CCR1340" s="140"/>
      <c r="CCS1340" s="140"/>
      <c r="CCU1340" s="140"/>
      <c r="CCV1340" s="140"/>
      <c r="CCW1340" s="140"/>
      <c r="CCY1340" s="140"/>
      <c r="CCZ1340" s="140"/>
      <c r="CDA1340" s="140"/>
      <c r="CDC1340" s="140"/>
      <c r="CDD1340" s="140"/>
      <c r="CDE1340" s="140"/>
      <c r="CDG1340" s="140"/>
      <c r="CDH1340" s="140"/>
      <c r="CDI1340" s="140"/>
      <c r="CDK1340" s="140"/>
      <c r="CDL1340" s="140"/>
      <c r="CDM1340" s="140"/>
      <c r="CDO1340" s="140"/>
      <c r="CDP1340" s="140"/>
      <c r="CDQ1340" s="140"/>
      <c r="CDS1340" s="140"/>
      <c r="CDT1340" s="140"/>
      <c r="CDU1340" s="140"/>
      <c r="CDW1340" s="140"/>
      <c r="CDX1340" s="140"/>
      <c r="CDY1340" s="140"/>
      <c r="CEA1340" s="140"/>
      <c r="CEB1340" s="140"/>
      <c r="CEC1340" s="140"/>
      <c r="CEE1340" s="140"/>
      <c r="CEF1340" s="140"/>
      <c r="CEG1340" s="140"/>
      <c r="CEI1340" s="140"/>
      <c r="CEJ1340" s="140"/>
      <c r="CEK1340" s="140"/>
      <c r="CEM1340" s="140"/>
      <c r="CEN1340" s="140"/>
      <c r="CEO1340" s="140"/>
      <c r="CEQ1340" s="140"/>
      <c r="CER1340" s="140"/>
      <c r="CES1340" s="140"/>
      <c r="CEU1340" s="140"/>
      <c r="CEV1340" s="140"/>
      <c r="CEW1340" s="140"/>
      <c r="CEY1340" s="140"/>
      <c r="CEZ1340" s="140"/>
      <c r="CFA1340" s="140"/>
      <c r="CFC1340" s="140"/>
      <c r="CFD1340" s="140"/>
      <c r="CFE1340" s="140"/>
      <c r="CFG1340" s="140"/>
      <c r="CFH1340" s="140"/>
      <c r="CFI1340" s="140"/>
      <c r="CFK1340" s="140"/>
      <c r="CFL1340" s="140"/>
      <c r="CFM1340" s="140"/>
      <c r="CFO1340" s="140"/>
      <c r="CFP1340" s="140"/>
      <c r="CFQ1340" s="140"/>
      <c r="CFS1340" s="140"/>
      <c r="CFT1340" s="140"/>
      <c r="CFU1340" s="140"/>
      <c r="CFW1340" s="140"/>
      <c r="CFX1340" s="140"/>
      <c r="CFY1340" s="140"/>
      <c r="CGA1340" s="140"/>
      <c r="CGB1340" s="140"/>
      <c r="CGC1340" s="140"/>
      <c r="CGE1340" s="140"/>
      <c r="CGF1340" s="140"/>
      <c r="CGG1340" s="140"/>
      <c r="CGI1340" s="140"/>
      <c r="CGJ1340" s="140"/>
      <c r="CGK1340" s="140"/>
      <c r="CGM1340" s="140"/>
      <c r="CGN1340" s="140"/>
      <c r="CGO1340" s="140"/>
      <c r="CGQ1340" s="140"/>
      <c r="CGR1340" s="140"/>
      <c r="CGS1340" s="140"/>
      <c r="CGU1340" s="140"/>
      <c r="CGV1340" s="140"/>
      <c r="CGW1340" s="140"/>
      <c r="CGY1340" s="140"/>
      <c r="CGZ1340" s="140"/>
      <c r="CHA1340" s="140"/>
      <c r="CHC1340" s="140"/>
      <c r="CHD1340" s="140"/>
      <c r="CHE1340" s="140"/>
      <c r="CHG1340" s="140"/>
      <c r="CHH1340" s="140"/>
      <c r="CHI1340" s="140"/>
      <c r="CHK1340" s="140"/>
      <c r="CHL1340" s="140"/>
      <c r="CHM1340" s="140"/>
      <c r="CHO1340" s="140"/>
      <c r="CHP1340" s="140"/>
      <c r="CHQ1340" s="140"/>
      <c r="CHS1340" s="140"/>
      <c r="CHT1340" s="140"/>
      <c r="CHU1340" s="140"/>
      <c r="CHW1340" s="140"/>
      <c r="CHX1340" s="140"/>
      <c r="CHY1340" s="140"/>
      <c r="CIA1340" s="140"/>
      <c r="CIB1340" s="140"/>
      <c r="CIC1340" s="140"/>
      <c r="CIE1340" s="140"/>
      <c r="CIF1340" s="140"/>
      <c r="CIG1340" s="140"/>
      <c r="CII1340" s="140"/>
      <c r="CIJ1340" s="140"/>
      <c r="CIK1340" s="140"/>
      <c r="CIM1340" s="140"/>
      <c r="CIN1340" s="140"/>
      <c r="CIO1340" s="140"/>
      <c r="CIQ1340" s="140"/>
      <c r="CIR1340" s="140"/>
      <c r="CIS1340" s="140"/>
      <c r="CIU1340" s="140"/>
      <c r="CIV1340" s="140"/>
      <c r="CIW1340" s="140"/>
      <c r="CIY1340" s="140"/>
      <c r="CIZ1340" s="140"/>
      <c r="CJA1340" s="140"/>
      <c r="CJC1340" s="140"/>
      <c r="CJD1340" s="140"/>
      <c r="CJE1340" s="140"/>
      <c r="CJG1340" s="140"/>
      <c r="CJH1340" s="140"/>
      <c r="CJI1340" s="140"/>
      <c r="CJK1340" s="140"/>
      <c r="CJL1340" s="140"/>
      <c r="CJM1340" s="140"/>
      <c r="CJO1340" s="140"/>
      <c r="CJP1340" s="140"/>
      <c r="CJQ1340" s="140"/>
      <c r="CJS1340" s="140"/>
      <c r="CJT1340" s="140"/>
      <c r="CJU1340" s="140"/>
      <c r="CJW1340" s="140"/>
      <c r="CJX1340" s="140"/>
      <c r="CJY1340" s="140"/>
      <c r="CKA1340" s="140"/>
      <c r="CKB1340" s="140"/>
      <c r="CKC1340" s="140"/>
      <c r="CKE1340" s="140"/>
      <c r="CKF1340" s="140"/>
      <c r="CKG1340" s="140"/>
      <c r="CKI1340" s="140"/>
      <c r="CKJ1340" s="140"/>
      <c r="CKK1340" s="140"/>
      <c r="CKM1340" s="140"/>
      <c r="CKN1340" s="140"/>
      <c r="CKO1340" s="140"/>
      <c r="CKQ1340" s="140"/>
      <c r="CKR1340" s="140"/>
      <c r="CKS1340" s="140"/>
      <c r="CKU1340" s="140"/>
      <c r="CKV1340" s="140"/>
      <c r="CKW1340" s="140"/>
      <c r="CKY1340" s="140"/>
      <c r="CKZ1340" s="140"/>
      <c r="CLA1340" s="140"/>
      <c r="CLC1340" s="140"/>
      <c r="CLD1340" s="140"/>
      <c r="CLE1340" s="140"/>
      <c r="CLG1340" s="140"/>
      <c r="CLH1340" s="140"/>
      <c r="CLI1340" s="140"/>
      <c r="CLK1340" s="140"/>
      <c r="CLL1340" s="140"/>
      <c r="CLM1340" s="140"/>
      <c r="CLO1340" s="140"/>
      <c r="CLP1340" s="140"/>
      <c r="CLQ1340" s="140"/>
      <c r="CLS1340" s="140"/>
      <c r="CLT1340" s="140"/>
      <c r="CLU1340" s="140"/>
      <c r="CLW1340" s="140"/>
      <c r="CLX1340" s="140"/>
      <c r="CLY1340" s="140"/>
      <c r="CMA1340" s="140"/>
      <c r="CMB1340" s="140"/>
      <c r="CMC1340" s="140"/>
      <c r="CME1340" s="140"/>
      <c r="CMF1340" s="140"/>
      <c r="CMG1340" s="140"/>
      <c r="CMI1340" s="140"/>
      <c r="CMJ1340" s="140"/>
      <c r="CMK1340" s="140"/>
      <c r="CMM1340" s="140"/>
      <c r="CMN1340" s="140"/>
      <c r="CMO1340" s="140"/>
      <c r="CMQ1340" s="140"/>
      <c r="CMR1340" s="140"/>
      <c r="CMS1340" s="140"/>
      <c r="CMU1340" s="140"/>
      <c r="CMV1340" s="140"/>
      <c r="CMW1340" s="140"/>
      <c r="CMY1340" s="140"/>
      <c r="CMZ1340" s="140"/>
      <c r="CNA1340" s="140"/>
      <c r="CNC1340" s="140"/>
      <c r="CND1340" s="140"/>
      <c r="CNE1340" s="140"/>
      <c r="CNG1340" s="140"/>
      <c r="CNH1340" s="140"/>
      <c r="CNI1340" s="140"/>
      <c r="CNK1340" s="140"/>
      <c r="CNL1340" s="140"/>
      <c r="CNM1340" s="140"/>
      <c r="CNO1340" s="140"/>
      <c r="CNP1340" s="140"/>
      <c r="CNQ1340" s="140"/>
      <c r="CNS1340" s="140"/>
      <c r="CNT1340" s="140"/>
      <c r="CNU1340" s="140"/>
      <c r="CNW1340" s="140"/>
      <c r="CNX1340" s="140"/>
      <c r="CNY1340" s="140"/>
      <c r="COA1340" s="140"/>
      <c r="COB1340" s="140"/>
      <c r="COC1340" s="140"/>
      <c r="COE1340" s="140"/>
      <c r="COF1340" s="140"/>
      <c r="COG1340" s="140"/>
      <c r="COI1340" s="140"/>
      <c r="COJ1340" s="140"/>
      <c r="COK1340" s="140"/>
      <c r="COM1340" s="140"/>
      <c r="CON1340" s="140"/>
      <c r="COO1340" s="140"/>
      <c r="COQ1340" s="140"/>
      <c r="COR1340" s="140"/>
      <c r="COS1340" s="140"/>
      <c r="COU1340" s="140"/>
      <c r="COV1340" s="140"/>
      <c r="COW1340" s="140"/>
      <c r="COY1340" s="140"/>
      <c r="COZ1340" s="140"/>
      <c r="CPA1340" s="140"/>
      <c r="CPC1340" s="140"/>
      <c r="CPD1340" s="140"/>
      <c r="CPE1340" s="140"/>
      <c r="CPG1340" s="140"/>
      <c r="CPH1340" s="140"/>
      <c r="CPI1340" s="140"/>
      <c r="CPK1340" s="140"/>
      <c r="CPL1340" s="140"/>
      <c r="CPM1340" s="140"/>
      <c r="CPO1340" s="140"/>
      <c r="CPP1340" s="140"/>
      <c r="CPQ1340" s="140"/>
      <c r="CPS1340" s="140"/>
      <c r="CPT1340" s="140"/>
      <c r="CPU1340" s="140"/>
      <c r="CPW1340" s="140"/>
      <c r="CPX1340" s="140"/>
      <c r="CPY1340" s="140"/>
      <c r="CQA1340" s="140"/>
      <c r="CQB1340" s="140"/>
      <c r="CQC1340" s="140"/>
      <c r="CQE1340" s="140"/>
      <c r="CQF1340" s="140"/>
      <c r="CQG1340" s="140"/>
      <c r="CQI1340" s="140"/>
      <c r="CQJ1340" s="140"/>
      <c r="CQK1340" s="140"/>
      <c r="CQM1340" s="140"/>
      <c r="CQN1340" s="140"/>
      <c r="CQO1340" s="140"/>
      <c r="CQQ1340" s="140"/>
      <c r="CQR1340" s="140"/>
      <c r="CQS1340" s="140"/>
      <c r="CQU1340" s="140"/>
      <c r="CQV1340" s="140"/>
      <c r="CQW1340" s="140"/>
      <c r="CQY1340" s="140"/>
      <c r="CQZ1340" s="140"/>
      <c r="CRA1340" s="140"/>
      <c r="CRC1340" s="140"/>
      <c r="CRD1340" s="140"/>
      <c r="CRE1340" s="140"/>
      <c r="CRG1340" s="140"/>
      <c r="CRH1340" s="140"/>
      <c r="CRI1340" s="140"/>
      <c r="CRK1340" s="140"/>
      <c r="CRL1340" s="140"/>
      <c r="CRM1340" s="140"/>
      <c r="CRO1340" s="140"/>
      <c r="CRP1340" s="140"/>
      <c r="CRQ1340" s="140"/>
      <c r="CRS1340" s="140"/>
      <c r="CRT1340" s="140"/>
      <c r="CRU1340" s="140"/>
      <c r="CRW1340" s="140"/>
      <c r="CRX1340" s="140"/>
      <c r="CRY1340" s="140"/>
      <c r="CSA1340" s="140"/>
      <c r="CSB1340" s="140"/>
      <c r="CSC1340" s="140"/>
      <c r="CSE1340" s="140"/>
      <c r="CSF1340" s="140"/>
      <c r="CSG1340" s="140"/>
      <c r="CSI1340" s="140"/>
      <c r="CSJ1340" s="140"/>
      <c r="CSK1340" s="140"/>
      <c r="CSM1340" s="140"/>
      <c r="CSN1340" s="140"/>
      <c r="CSO1340" s="140"/>
      <c r="CSQ1340" s="140"/>
      <c r="CSR1340" s="140"/>
      <c r="CSS1340" s="140"/>
      <c r="CSU1340" s="140"/>
      <c r="CSV1340" s="140"/>
      <c r="CSW1340" s="140"/>
      <c r="CSY1340" s="140"/>
      <c r="CSZ1340" s="140"/>
      <c r="CTA1340" s="140"/>
      <c r="CTC1340" s="140"/>
      <c r="CTD1340" s="140"/>
      <c r="CTE1340" s="140"/>
      <c r="CTG1340" s="140"/>
      <c r="CTH1340" s="140"/>
      <c r="CTI1340" s="140"/>
      <c r="CTK1340" s="140"/>
      <c r="CTL1340" s="140"/>
      <c r="CTM1340" s="140"/>
      <c r="CTO1340" s="140"/>
      <c r="CTP1340" s="140"/>
      <c r="CTQ1340" s="140"/>
      <c r="CTS1340" s="140"/>
      <c r="CTT1340" s="140"/>
      <c r="CTU1340" s="140"/>
      <c r="CTW1340" s="140"/>
      <c r="CTX1340" s="140"/>
      <c r="CTY1340" s="140"/>
      <c r="CUA1340" s="140"/>
      <c r="CUB1340" s="140"/>
      <c r="CUC1340" s="140"/>
      <c r="CUE1340" s="140"/>
      <c r="CUF1340" s="140"/>
      <c r="CUG1340" s="140"/>
      <c r="CUI1340" s="140"/>
      <c r="CUJ1340" s="140"/>
      <c r="CUK1340" s="140"/>
      <c r="CUM1340" s="140"/>
      <c r="CUN1340" s="140"/>
      <c r="CUO1340" s="140"/>
      <c r="CUQ1340" s="140"/>
      <c r="CUR1340" s="140"/>
      <c r="CUS1340" s="140"/>
      <c r="CUU1340" s="140"/>
      <c r="CUV1340" s="140"/>
      <c r="CUW1340" s="140"/>
      <c r="CUY1340" s="140"/>
      <c r="CUZ1340" s="140"/>
      <c r="CVA1340" s="140"/>
      <c r="CVC1340" s="140"/>
      <c r="CVD1340" s="140"/>
      <c r="CVE1340" s="140"/>
      <c r="CVG1340" s="140"/>
      <c r="CVH1340" s="140"/>
      <c r="CVI1340" s="140"/>
      <c r="CVK1340" s="140"/>
      <c r="CVL1340" s="140"/>
      <c r="CVM1340" s="140"/>
      <c r="CVO1340" s="140"/>
      <c r="CVP1340" s="140"/>
      <c r="CVQ1340" s="140"/>
      <c r="CVS1340" s="140"/>
      <c r="CVT1340" s="140"/>
      <c r="CVU1340" s="140"/>
      <c r="CVW1340" s="140"/>
      <c r="CVX1340" s="140"/>
      <c r="CVY1340" s="140"/>
      <c r="CWA1340" s="140"/>
      <c r="CWB1340" s="140"/>
      <c r="CWC1340" s="140"/>
      <c r="CWE1340" s="140"/>
      <c r="CWF1340" s="140"/>
      <c r="CWG1340" s="140"/>
      <c r="CWI1340" s="140"/>
      <c r="CWJ1340" s="140"/>
      <c r="CWK1340" s="140"/>
      <c r="CWM1340" s="140"/>
      <c r="CWN1340" s="140"/>
      <c r="CWO1340" s="140"/>
      <c r="CWQ1340" s="140"/>
      <c r="CWR1340" s="140"/>
      <c r="CWS1340" s="140"/>
      <c r="CWU1340" s="140"/>
      <c r="CWV1340" s="140"/>
      <c r="CWW1340" s="140"/>
      <c r="CWY1340" s="140"/>
      <c r="CWZ1340" s="140"/>
      <c r="CXA1340" s="140"/>
      <c r="CXC1340" s="140"/>
      <c r="CXD1340" s="140"/>
      <c r="CXE1340" s="140"/>
      <c r="CXG1340" s="140"/>
      <c r="CXH1340" s="140"/>
      <c r="CXI1340" s="140"/>
      <c r="CXK1340" s="140"/>
      <c r="CXL1340" s="140"/>
      <c r="CXM1340" s="140"/>
      <c r="CXO1340" s="140"/>
      <c r="CXP1340" s="140"/>
      <c r="CXQ1340" s="140"/>
      <c r="CXS1340" s="140"/>
      <c r="CXT1340" s="140"/>
      <c r="CXU1340" s="140"/>
      <c r="CXW1340" s="140"/>
      <c r="CXX1340" s="140"/>
      <c r="CXY1340" s="140"/>
      <c r="CYA1340" s="140"/>
      <c r="CYB1340" s="140"/>
      <c r="CYC1340" s="140"/>
      <c r="CYE1340" s="140"/>
      <c r="CYF1340" s="140"/>
      <c r="CYG1340" s="140"/>
      <c r="CYI1340" s="140"/>
      <c r="CYJ1340" s="140"/>
      <c r="CYK1340" s="140"/>
      <c r="CYM1340" s="140"/>
      <c r="CYN1340" s="140"/>
      <c r="CYO1340" s="140"/>
      <c r="CYQ1340" s="140"/>
      <c r="CYR1340" s="140"/>
      <c r="CYS1340" s="140"/>
      <c r="CYU1340" s="140"/>
      <c r="CYV1340" s="140"/>
      <c r="CYW1340" s="140"/>
      <c r="CYY1340" s="140"/>
      <c r="CYZ1340" s="140"/>
      <c r="CZA1340" s="140"/>
      <c r="CZC1340" s="140"/>
      <c r="CZD1340" s="140"/>
      <c r="CZE1340" s="140"/>
      <c r="CZG1340" s="140"/>
      <c r="CZH1340" s="140"/>
      <c r="CZI1340" s="140"/>
      <c r="CZK1340" s="140"/>
      <c r="CZL1340" s="140"/>
      <c r="CZM1340" s="140"/>
      <c r="CZO1340" s="140"/>
      <c r="CZP1340" s="140"/>
      <c r="CZQ1340" s="140"/>
      <c r="CZS1340" s="140"/>
      <c r="CZT1340" s="140"/>
      <c r="CZU1340" s="140"/>
      <c r="CZW1340" s="140"/>
      <c r="CZX1340" s="140"/>
      <c r="CZY1340" s="140"/>
      <c r="DAA1340" s="140"/>
      <c r="DAB1340" s="140"/>
      <c r="DAC1340" s="140"/>
      <c r="DAE1340" s="140"/>
      <c r="DAF1340" s="140"/>
      <c r="DAG1340" s="140"/>
      <c r="DAI1340" s="140"/>
      <c r="DAJ1340" s="140"/>
      <c r="DAK1340" s="140"/>
      <c r="DAM1340" s="140"/>
      <c r="DAN1340" s="140"/>
      <c r="DAO1340" s="140"/>
      <c r="DAQ1340" s="140"/>
      <c r="DAR1340" s="140"/>
      <c r="DAS1340" s="140"/>
      <c r="DAU1340" s="140"/>
      <c r="DAV1340" s="140"/>
      <c r="DAW1340" s="140"/>
      <c r="DAY1340" s="140"/>
      <c r="DAZ1340" s="140"/>
      <c r="DBA1340" s="140"/>
      <c r="DBC1340" s="140"/>
      <c r="DBD1340" s="140"/>
      <c r="DBE1340" s="140"/>
      <c r="DBG1340" s="140"/>
      <c r="DBH1340" s="140"/>
      <c r="DBI1340" s="140"/>
      <c r="DBK1340" s="140"/>
      <c r="DBL1340" s="140"/>
      <c r="DBM1340" s="140"/>
      <c r="DBO1340" s="140"/>
      <c r="DBP1340" s="140"/>
      <c r="DBQ1340" s="140"/>
      <c r="DBS1340" s="140"/>
      <c r="DBT1340" s="140"/>
      <c r="DBU1340" s="140"/>
      <c r="DBW1340" s="140"/>
      <c r="DBX1340" s="140"/>
      <c r="DBY1340" s="140"/>
      <c r="DCA1340" s="140"/>
      <c r="DCB1340" s="140"/>
      <c r="DCC1340" s="140"/>
      <c r="DCE1340" s="140"/>
      <c r="DCF1340" s="140"/>
      <c r="DCG1340" s="140"/>
      <c r="DCI1340" s="140"/>
      <c r="DCJ1340" s="140"/>
      <c r="DCK1340" s="140"/>
      <c r="DCM1340" s="140"/>
      <c r="DCN1340" s="140"/>
      <c r="DCO1340" s="140"/>
      <c r="DCQ1340" s="140"/>
      <c r="DCR1340" s="140"/>
      <c r="DCS1340" s="140"/>
      <c r="DCU1340" s="140"/>
      <c r="DCV1340" s="140"/>
      <c r="DCW1340" s="140"/>
      <c r="DCY1340" s="140"/>
      <c r="DCZ1340" s="140"/>
      <c r="DDA1340" s="140"/>
      <c r="DDC1340" s="140"/>
      <c r="DDD1340" s="140"/>
      <c r="DDE1340" s="140"/>
      <c r="DDG1340" s="140"/>
      <c r="DDH1340" s="140"/>
      <c r="DDI1340" s="140"/>
      <c r="DDK1340" s="140"/>
      <c r="DDL1340" s="140"/>
      <c r="DDM1340" s="140"/>
      <c r="DDO1340" s="140"/>
      <c r="DDP1340" s="140"/>
      <c r="DDQ1340" s="140"/>
      <c r="DDS1340" s="140"/>
      <c r="DDT1340" s="140"/>
      <c r="DDU1340" s="140"/>
      <c r="DDW1340" s="140"/>
      <c r="DDX1340" s="140"/>
      <c r="DDY1340" s="140"/>
      <c r="DEA1340" s="140"/>
      <c r="DEB1340" s="140"/>
      <c r="DEC1340" s="140"/>
      <c r="DEE1340" s="140"/>
      <c r="DEF1340" s="140"/>
      <c r="DEG1340" s="140"/>
      <c r="DEI1340" s="140"/>
      <c r="DEJ1340" s="140"/>
      <c r="DEK1340" s="140"/>
      <c r="DEM1340" s="140"/>
      <c r="DEN1340" s="140"/>
      <c r="DEO1340" s="140"/>
      <c r="DEQ1340" s="140"/>
      <c r="DER1340" s="140"/>
      <c r="DES1340" s="140"/>
      <c r="DEU1340" s="140"/>
      <c r="DEV1340" s="140"/>
      <c r="DEW1340" s="140"/>
      <c r="DEY1340" s="140"/>
      <c r="DEZ1340" s="140"/>
      <c r="DFA1340" s="140"/>
      <c r="DFC1340" s="140"/>
      <c r="DFD1340" s="140"/>
      <c r="DFE1340" s="140"/>
      <c r="DFG1340" s="140"/>
      <c r="DFH1340" s="140"/>
      <c r="DFI1340" s="140"/>
      <c r="DFK1340" s="140"/>
      <c r="DFL1340" s="140"/>
      <c r="DFM1340" s="140"/>
      <c r="DFO1340" s="140"/>
      <c r="DFP1340" s="140"/>
      <c r="DFQ1340" s="140"/>
      <c r="DFS1340" s="140"/>
      <c r="DFT1340" s="140"/>
      <c r="DFU1340" s="140"/>
      <c r="DFW1340" s="140"/>
      <c r="DFX1340" s="140"/>
      <c r="DFY1340" s="140"/>
      <c r="DGA1340" s="140"/>
      <c r="DGB1340" s="140"/>
      <c r="DGC1340" s="140"/>
      <c r="DGE1340" s="140"/>
      <c r="DGF1340" s="140"/>
      <c r="DGG1340" s="140"/>
      <c r="DGI1340" s="140"/>
      <c r="DGJ1340" s="140"/>
      <c r="DGK1340" s="140"/>
      <c r="DGM1340" s="140"/>
      <c r="DGN1340" s="140"/>
      <c r="DGO1340" s="140"/>
      <c r="DGQ1340" s="140"/>
      <c r="DGR1340" s="140"/>
      <c r="DGS1340" s="140"/>
      <c r="DGU1340" s="140"/>
      <c r="DGV1340" s="140"/>
      <c r="DGW1340" s="140"/>
      <c r="DGY1340" s="140"/>
      <c r="DGZ1340" s="140"/>
      <c r="DHA1340" s="140"/>
      <c r="DHC1340" s="140"/>
      <c r="DHD1340" s="140"/>
      <c r="DHE1340" s="140"/>
      <c r="DHG1340" s="140"/>
      <c r="DHH1340" s="140"/>
      <c r="DHI1340" s="140"/>
      <c r="DHK1340" s="140"/>
      <c r="DHL1340" s="140"/>
      <c r="DHM1340" s="140"/>
      <c r="DHO1340" s="140"/>
      <c r="DHP1340" s="140"/>
      <c r="DHQ1340" s="140"/>
      <c r="DHS1340" s="140"/>
      <c r="DHT1340" s="140"/>
      <c r="DHU1340" s="140"/>
      <c r="DHW1340" s="140"/>
      <c r="DHX1340" s="140"/>
      <c r="DHY1340" s="140"/>
      <c r="DIA1340" s="140"/>
      <c r="DIB1340" s="140"/>
      <c r="DIC1340" s="140"/>
      <c r="DIE1340" s="140"/>
      <c r="DIF1340" s="140"/>
      <c r="DIG1340" s="140"/>
      <c r="DII1340" s="140"/>
      <c r="DIJ1340" s="140"/>
      <c r="DIK1340" s="140"/>
      <c r="DIM1340" s="140"/>
      <c r="DIN1340" s="140"/>
      <c r="DIO1340" s="140"/>
      <c r="DIQ1340" s="140"/>
      <c r="DIR1340" s="140"/>
      <c r="DIS1340" s="140"/>
      <c r="DIU1340" s="140"/>
      <c r="DIV1340" s="140"/>
      <c r="DIW1340" s="140"/>
      <c r="DIY1340" s="140"/>
      <c r="DIZ1340" s="140"/>
      <c r="DJA1340" s="140"/>
      <c r="DJC1340" s="140"/>
      <c r="DJD1340" s="140"/>
      <c r="DJE1340" s="140"/>
      <c r="DJG1340" s="140"/>
      <c r="DJH1340" s="140"/>
      <c r="DJI1340" s="140"/>
      <c r="DJK1340" s="140"/>
      <c r="DJL1340" s="140"/>
      <c r="DJM1340" s="140"/>
      <c r="DJO1340" s="140"/>
      <c r="DJP1340" s="140"/>
      <c r="DJQ1340" s="140"/>
      <c r="DJS1340" s="140"/>
      <c r="DJT1340" s="140"/>
      <c r="DJU1340" s="140"/>
      <c r="DJW1340" s="140"/>
      <c r="DJX1340" s="140"/>
      <c r="DJY1340" s="140"/>
      <c r="DKA1340" s="140"/>
      <c r="DKB1340" s="140"/>
      <c r="DKC1340" s="140"/>
      <c r="DKE1340" s="140"/>
      <c r="DKF1340" s="140"/>
      <c r="DKG1340" s="140"/>
      <c r="DKI1340" s="140"/>
      <c r="DKJ1340" s="140"/>
      <c r="DKK1340" s="140"/>
      <c r="DKM1340" s="140"/>
      <c r="DKN1340" s="140"/>
      <c r="DKO1340" s="140"/>
      <c r="DKQ1340" s="140"/>
      <c r="DKR1340" s="140"/>
      <c r="DKS1340" s="140"/>
      <c r="DKU1340" s="140"/>
      <c r="DKV1340" s="140"/>
      <c r="DKW1340" s="140"/>
      <c r="DKY1340" s="140"/>
      <c r="DKZ1340" s="140"/>
      <c r="DLA1340" s="140"/>
      <c r="DLC1340" s="140"/>
      <c r="DLD1340" s="140"/>
      <c r="DLE1340" s="140"/>
      <c r="DLG1340" s="140"/>
      <c r="DLH1340" s="140"/>
      <c r="DLI1340" s="140"/>
      <c r="DLK1340" s="140"/>
      <c r="DLL1340" s="140"/>
      <c r="DLM1340" s="140"/>
      <c r="DLO1340" s="140"/>
      <c r="DLP1340" s="140"/>
      <c r="DLQ1340" s="140"/>
      <c r="DLS1340" s="140"/>
      <c r="DLT1340" s="140"/>
      <c r="DLU1340" s="140"/>
      <c r="DLW1340" s="140"/>
      <c r="DLX1340" s="140"/>
      <c r="DLY1340" s="140"/>
      <c r="DMA1340" s="140"/>
      <c r="DMB1340" s="140"/>
      <c r="DMC1340" s="140"/>
      <c r="DME1340" s="140"/>
      <c r="DMF1340" s="140"/>
      <c r="DMG1340" s="140"/>
      <c r="DMI1340" s="140"/>
      <c r="DMJ1340" s="140"/>
      <c r="DMK1340" s="140"/>
      <c r="DMM1340" s="140"/>
      <c r="DMN1340" s="140"/>
      <c r="DMO1340" s="140"/>
      <c r="DMQ1340" s="140"/>
      <c r="DMR1340" s="140"/>
      <c r="DMS1340" s="140"/>
      <c r="DMU1340" s="140"/>
      <c r="DMV1340" s="140"/>
      <c r="DMW1340" s="140"/>
      <c r="DMY1340" s="140"/>
      <c r="DMZ1340" s="140"/>
      <c r="DNA1340" s="140"/>
      <c r="DNC1340" s="140"/>
      <c r="DND1340" s="140"/>
      <c r="DNE1340" s="140"/>
      <c r="DNG1340" s="140"/>
      <c r="DNH1340" s="140"/>
      <c r="DNI1340" s="140"/>
      <c r="DNK1340" s="140"/>
      <c r="DNL1340" s="140"/>
      <c r="DNM1340" s="140"/>
      <c r="DNO1340" s="140"/>
      <c r="DNP1340" s="140"/>
      <c r="DNQ1340" s="140"/>
      <c r="DNS1340" s="140"/>
      <c r="DNT1340" s="140"/>
      <c r="DNU1340" s="140"/>
      <c r="DNW1340" s="140"/>
      <c r="DNX1340" s="140"/>
      <c r="DNY1340" s="140"/>
      <c r="DOA1340" s="140"/>
      <c r="DOB1340" s="140"/>
      <c r="DOC1340" s="140"/>
      <c r="DOE1340" s="140"/>
      <c r="DOF1340" s="140"/>
      <c r="DOG1340" s="140"/>
      <c r="DOI1340" s="140"/>
      <c r="DOJ1340" s="140"/>
      <c r="DOK1340" s="140"/>
      <c r="DOM1340" s="140"/>
      <c r="DON1340" s="140"/>
      <c r="DOO1340" s="140"/>
      <c r="DOQ1340" s="140"/>
      <c r="DOR1340" s="140"/>
      <c r="DOS1340" s="140"/>
      <c r="DOU1340" s="140"/>
      <c r="DOV1340" s="140"/>
      <c r="DOW1340" s="140"/>
      <c r="DOY1340" s="140"/>
      <c r="DOZ1340" s="140"/>
      <c r="DPA1340" s="140"/>
      <c r="DPC1340" s="140"/>
      <c r="DPD1340" s="140"/>
      <c r="DPE1340" s="140"/>
      <c r="DPG1340" s="140"/>
      <c r="DPH1340" s="140"/>
      <c r="DPI1340" s="140"/>
      <c r="DPK1340" s="140"/>
      <c r="DPL1340" s="140"/>
      <c r="DPM1340" s="140"/>
      <c r="DPO1340" s="140"/>
      <c r="DPP1340" s="140"/>
      <c r="DPQ1340" s="140"/>
      <c r="DPS1340" s="140"/>
      <c r="DPT1340" s="140"/>
      <c r="DPU1340" s="140"/>
      <c r="DPW1340" s="140"/>
      <c r="DPX1340" s="140"/>
      <c r="DPY1340" s="140"/>
      <c r="DQA1340" s="140"/>
      <c r="DQB1340" s="140"/>
      <c r="DQC1340" s="140"/>
      <c r="DQE1340" s="140"/>
      <c r="DQF1340" s="140"/>
      <c r="DQG1340" s="140"/>
      <c r="DQI1340" s="140"/>
      <c r="DQJ1340" s="140"/>
      <c r="DQK1340" s="140"/>
      <c r="DQM1340" s="140"/>
      <c r="DQN1340" s="140"/>
      <c r="DQO1340" s="140"/>
      <c r="DQQ1340" s="140"/>
      <c r="DQR1340" s="140"/>
      <c r="DQS1340" s="140"/>
      <c r="DQU1340" s="140"/>
      <c r="DQV1340" s="140"/>
      <c r="DQW1340" s="140"/>
      <c r="DQY1340" s="140"/>
      <c r="DQZ1340" s="140"/>
      <c r="DRA1340" s="140"/>
      <c r="DRC1340" s="140"/>
      <c r="DRD1340" s="140"/>
      <c r="DRE1340" s="140"/>
      <c r="DRG1340" s="140"/>
      <c r="DRH1340" s="140"/>
      <c r="DRI1340" s="140"/>
      <c r="DRK1340" s="140"/>
      <c r="DRL1340" s="140"/>
      <c r="DRM1340" s="140"/>
      <c r="DRO1340" s="140"/>
      <c r="DRP1340" s="140"/>
      <c r="DRQ1340" s="140"/>
      <c r="DRS1340" s="140"/>
      <c r="DRT1340" s="140"/>
      <c r="DRU1340" s="140"/>
      <c r="DRW1340" s="140"/>
      <c r="DRX1340" s="140"/>
      <c r="DRY1340" s="140"/>
      <c r="DSA1340" s="140"/>
      <c r="DSB1340" s="140"/>
      <c r="DSC1340" s="140"/>
      <c r="DSE1340" s="140"/>
      <c r="DSF1340" s="140"/>
      <c r="DSG1340" s="140"/>
      <c r="DSI1340" s="140"/>
      <c r="DSJ1340" s="140"/>
      <c r="DSK1340" s="140"/>
      <c r="DSM1340" s="140"/>
      <c r="DSN1340" s="140"/>
      <c r="DSO1340" s="140"/>
      <c r="DSQ1340" s="140"/>
      <c r="DSR1340" s="140"/>
      <c r="DSS1340" s="140"/>
      <c r="DSU1340" s="140"/>
      <c r="DSV1340" s="140"/>
      <c r="DSW1340" s="140"/>
      <c r="DSY1340" s="140"/>
      <c r="DSZ1340" s="140"/>
      <c r="DTA1340" s="140"/>
      <c r="DTC1340" s="140"/>
      <c r="DTD1340" s="140"/>
      <c r="DTE1340" s="140"/>
      <c r="DTG1340" s="140"/>
      <c r="DTH1340" s="140"/>
      <c r="DTI1340" s="140"/>
      <c r="DTK1340" s="140"/>
      <c r="DTL1340" s="140"/>
      <c r="DTM1340" s="140"/>
      <c r="DTO1340" s="140"/>
      <c r="DTP1340" s="140"/>
      <c r="DTQ1340" s="140"/>
      <c r="DTS1340" s="140"/>
      <c r="DTT1340" s="140"/>
      <c r="DTU1340" s="140"/>
      <c r="DTW1340" s="140"/>
      <c r="DTX1340" s="140"/>
      <c r="DTY1340" s="140"/>
      <c r="DUA1340" s="140"/>
      <c r="DUB1340" s="140"/>
      <c r="DUC1340" s="140"/>
      <c r="DUE1340" s="140"/>
      <c r="DUF1340" s="140"/>
      <c r="DUG1340" s="140"/>
      <c r="DUI1340" s="140"/>
      <c r="DUJ1340" s="140"/>
      <c r="DUK1340" s="140"/>
      <c r="DUM1340" s="140"/>
      <c r="DUN1340" s="140"/>
      <c r="DUO1340" s="140"/>
      <c r="DUQ1340" s="140"/>
      <c r="DUR1340" s="140"/>
      <c r="DUS1340" s="140"/>
      <c r="DUU1340" s="140"/>
      <c r="DUV1340" s="140"/>
      <c r="DUW1340" s="140"/>
      <c r="DUY1340" s="140"/>
      <c r="DUZ1340" s="140"/>
      <c r="DVA1340" s="140"/>
      <c r="DVC1340" s="140"/>
      <c r="DVD1340" s="140"/>
      <c r="DVE1340" s="140"/>
      <c r="DVG1340" s="140"/>
      <c r="DVH1340" s="140"/>
      <c r="DVI1340" s="140"/>
      <c r="DVK1340" s="140"/>
      <c r="DVL1340" s="140"/>
      <c r="DVM1340" s="140"/>
      <c r="DVO1340" s="140"/>
      <c r="DVP1340" s="140"/>
      <c r="DVQ1340" s="140"/>
      <c r="DVS1340" s="140"/>
      <c r="DVT1340" s="140"/>
      <c r="DVU1340" s="140"/>
      <c r="DVW1340" s="140"/>
      <c r="DVX1340" s="140"/>
      <c r="DVY1340" s="140"/>
      <c r="DWA1340" s="140"/>
      <c r="DWB1340" s="140"/>
      <c r="DWC1340" s="140"/>
      <c r="DWE1340" s="140"/>
      <c r="DWF1340" s="140"/>
      <c r="DWG1340" s="140"/>
      <c r="DWI1340" s="140"/>
      <c r="DWJ1340" s="140"/>
      <c r="DWK1340" s="140"/>
      <c r="DWM1340" s="140"/>
      <c r="DWN1340" s="140"/>
      <c r="DWO1340" s="140"/>
      <c r="DWQ1340" s="140"/>
      <c r="DWR1340" s="140"/>
      <c r="DWS1340" s="140"/>
      <c r="DWU1340" s="140"/>
      <c r="DWV1340" s="140"/>
      <c r="DWW1340" s="140"/>
      <c r="DWY1340" s="140"/>
      <c r="DWZ1340" s="140"/>
      <c r="DXA1340" s="140"/>
      <c r="DXC1340" s="140"/>
      <c r="DXD1340" s="140"/>
      <c r="DXE1340" s="140"/>
      <c r="DXG1340" s="140"/>
      <c r="DXH1340" s="140"/>
      <c r="DXI1340" s="140"/>
      <c r="DXK1340" s="140"/>
      <c r="DXL1340" s="140"/>
      <c r="DXM1340" s="140"/>
      <c r="DXO1340" s="140"/>
      <c r="DXP1340" s="140"/>
      <c r="DXQ1340" s="140"/>
      <c r="DXS1340" s="140"/>
      <c r="DXT1340" s="140"/>
      <c r="DXU1340" s="140"/>
      <c r="DXW1340" s="140"/>
      <c r="DXX1340" s="140"/>
      <c r="DXY1340" s="140"/>
      <c r="DYA1340" s="140"/>
      <c r="DYB1340" s="140"/>
      <c r="DYC1340" s="140"/>
      <c r="DYE1340" s="140"/>
      <c r="DYF1340" s="140"/>
      <c r="DYG1340" s="140"/>
      <c r="DYI1340" s="140"/>
      <c r="DYJ1340" s="140"/>
      <c r="DYK1340" s="140"/>
      <c r="DYM1340" s="140"/>
      <c r="DYN1340" s="140"/>
      <c r="DYO1340" s="140"/>
      <c r="DYQ1340" s="140"/>
      <c r="DYR1340" s="140"/>
      <c r="DYS1340" s="140"/>
      <c r="DYU1340" s="140"/>
      <c r="DYV1340" s="140"/>
      <c r="DYW1340" s="140"/>
      <c r="DYY1340" s="140"/>
      <c r="DYZ1340" s="140"/>
      <c r="DZA1340" s="140"/>
      <c r="DZC1340" s="140"/>
      <c r="DZD1340" s="140"/>
      <c r="DZE1340" s="140"/>
      <c r="DZG1340" s="140"/>
      <c r="DZH1340" s="140"/>
      <c r="DZI1340" s="140"/>
      <c r="DZK1340" s="140"/>
      <c r="DZL1340" s="140"/>
      <c r="DZM1340" s="140"/>
      <c r="DZO1340" s="140"/>
      <c r="DZP1340" s="140"/>
      <c r="DZQ1340" s="140"/>
      <c r="DZS1340" s="140"/>
      <c r="DZT1340" s="140"/>
      <c r="DZU1340" s="140"/>
      <c r="DZW1340" s="140"/>
      <c r="DZX1340" s="140"/>
      <c r="DZY1340" s="140"/>
      <c r="EAA1340" s="140"/>
      <c r="EAB1340" s="140"/>
      <c r="EAC1340" s="140"/>
      <c r="EAE1340" s="140"/>
      <c r="EAF1340" s="140"/>
      <c r="EAG1340" s="140"/>
      <c r="EAI1340" s="140"/>
      <c r="EAJ1340" s="140"/>
      <c r="EAK1340" s="140"/>
      <c r="EAM1340" s="140"/>
      <c r="EAN1340" s="140"/>
      <c r="EAO1340" s="140"/>
      <c r="EAQ1340" s="140"/>
      <c r="EAR1340" s="140"/>
      <c r="EAS1340" s="140"/>
      <c r="EAU1340" s="140"/>
      <c r="EAV1340" s="140"/>
      <c r="EAW1340" s="140"/>
      <c r="EAY1340" s="140"/>
      <c r="EAZ1340" s="140"/>
      <c r="EBA1340" s="140"/>
      <c r="EBC1340" s="140"/>
      <c r="EBD1340" s="140"/>
      <c r="EBE1340" s="140"/>
      <c r="EBG1340" s="140"/>
      <c r="EBH1340" s="140"/>
      <c r="EBI1340" s="140"/>
      <c r="EBK1340" s="140"/>
      <c r="EBL1340" s="140"/>
      <c r="EBM1340" s="140"/>
      <c r="EBO1340" s="140"/>
      <c r="EBP1340" s="140"/>
      <c r="EBQ1340" s="140"/>
      <c r="EBS1340" s="140"/>
      <c r="EBT1340" s="140"/>
      <c r="EBU1340" s="140"/>
      <c r="EBW1340" s="140"/>
      <c r="EBX1340" s="140"/>
      <c r="EBY1340" s="140"/>
      <c r="ECA1340" s="140"/>
      <c r="ECB1340" s="140"/>
      <c r="ECC1340" s="140"/>
      <c r="ECE1340" s="140"/>
      <c r="ECF1340" s="140"/>
      <c r="ECG1340" s="140"/>
      <c r="ECI1340" s="140"/>
      <c r="ECJ1340" s="140"/>
      <c r="ECK1340" s="140"/>
      <c r="ECM1340" s="140"/>
      <c r="ECN1340" s="140"/>
      <c r="ECO1340" s="140"/>
      <c r="ECQ1340" s="140"/>
      <c r="ECR1340" s="140"/>
      <c r="ECS1340" s="140"/>
      <c r="ECU1340" s="140"/>
      <c r="ECV1340" s="140"/>
      <c r="ECW1340" s="140"/>
      <c r="ECY1340" s="140"/>
      <c r="ECZ1340" s="140"/>
      <c r="EDA1340" s="140"/>
      <c r="EDC1340" s="140"/>
      <c r="EDD1340" s="140"/>
      <c r="EDE1340" s="140"/>
      <c r="EDG1340" s="140"/>
      <c r="EDH1340" s="140"/>
      <c r="EDI1340" s="140"/>
      <c r="EDK1340" s="140"/>
      <c r="EDL1340" s="140"/>
      <c r="EDM1340" s="140"/>
      <c r="EDO1340" s="140"/>
      <c r="EDP1340" s="140"/>
      <c r="EDQ1340" s="140"/>
      <c r="EDS1340" s="140"/>
      <c r="EDT1340" s="140"/>
      <c r="EDU1340" s="140"/>
      <c r="EDW1340" s="140"/>
      <c r="EDX1340" s="140"/>
      <c r="EDY1340" s="140"/>
      <c r="EEA1340" s="140"/>
      <c r="EEB1340" s="140"/>
      <c r="EEC1340" s="140"/>
      <c r="EEE1340" s="140"/>
      <c r="EEF1340" s="140"/>
      <c r="EEG1340" s="140"/>
      <c r="EEI1340" s="140"/>
      <c r="EEJ1340" s="140"/>
      <c r="EEK1340" s="140"/>
      <c r="EEM1340" s="140"/>
      <c r="EEN1340" s="140"/>
      <c r="EEO1340" s="140"/>
      <c r="EEQ1340" s="140"/>
      <c r="EER1340" s="140"/>
      <c r="EES1340" s="140"/>
      <c r="EEU1340" s="140"/>
      <c r="EEV1340" s="140"/>
      <c r="EEW1340" s="140"/>
      <c r="EEY1340" s="140"/>
      <c r="EEZ1340" s="140"/>
      <c r="EFA1340" s="140"/>
      <c r="EFC1340" s="140"/>
      <c r="EFD1340" s="140"/>
      <c r="EFE1340" s="140"/>
      <c r="EFG1340" s="140"/>
      <c r="EFH1340" s="140"/>
      <c r="EFI1340" s="140"/>
      <c r="EFK1340" s="140"/>
      <c r="EFL1340" s="140"/>
      <c r="EFM1340" s="140"/>
      <c r="EFO1340" s="140"/>
      <c r="EFP1340" s="140"/>
      <c r="EFQ1340" s="140"/>
      <c r="EFS1340" s="140"/>
      <c r="EFT1340" s="140"/>
      <c r="EFU1340" s="140"/>
      <c r="EFW1340" s="140"/>
      <c r="EFX1340" s="140"/>
      <c r="EFY1340" s="140"/>
      <c r="EGA1340" s="140"/>
      <c r="EGB1340" s="140"/>
      <c r="EGC1340" s="140"/>
      <c r="EGE1340" s="140"/>
      <c r="EGF1340" s="140"/>
      <c r="EGG1340" s="140"/>
      <c r="EGI1340" s="140"/>
      <c r="EGJ1340" s="140"/>
      <c r="EGK1340" s="140"/>
      <c r="EGM1340" s="140"/>
      <c r="EGN1340" s="140"/>
      <c r="EGO1340" s="140"/>
      <c r="EGQ1340" s="140"/>
      <c r="EGR1340" s="140"/>
      <c r="EGS1340" s="140"/>
      <c r="EGU1340" s="140"/>
      <c r="EGV1340" s="140"/>
      <c r="EGW1340" s="140"/>
      <c r="EGY1340" s="140"/>
      <c r="EGZ1340" s="140"/>
      <c r="EHA1340" s="140"/>
      <c r="EHC1340" s="140"/>
      <c r="EHD1340" s="140"/>
      <c r="EHE1340" s="140"/>
      <c r="EHG1340" s="140"/>
      <c r="EHH1340" s="140"/>
      <c r="EHI1340" s="140"/>
      <c r="EHK1340" s="140"/>
      <c r="EHL1340" s="140"/>
      <c r="EHM1340" s="140"/>
      <c r="EHO1340" s="140"/>
      <c r="EHP1340" s="140"/>
      <c r="EHQ1340" s="140"/>
      <c r="EHS1340" s="140"/>
      <c r="EHT1340" s="140"/>
      <c r="EHU1340" s="140"/>
      <c r="EHW1340" s="140"/>
      <c r="EHX1340" s="140"/>
      <c r="EHY1340" s="140"/>
      <c r="EIA1340" s="140"/>
      <c r="EIB1340" s="140"/>
      <c r="EIC1340" s="140"/>
      <c r="EIE1340" s="140"/>
      <c r="EIF1340" s="140"/>
      <c r="EIG1340" s="140"/>
      <c r="EII1340" s="140"/>
      <c r="EIJ1340" s="140"/>
      <c r="EIK1340" s="140"/>
      <c r="EIM1340" s="140"/>
      <c r="EIN1340" s="140"/>
      <c r="EIO1340" s="140"/>
      <c r="EIQ1340" s="140"/>
      <c r="EIR1340" s="140"/>
      <c r="EIS1340" s="140"/>
      <c r="EIU1340" s="140"/>
      <c r="EIV1340" s="140"/>
      <c r="EIW1340" s="140"/>
      <c r="EIY1340" s="140"/>
      <c r="EIZ1340" s="140"/>
      <c r="EJA1340" s="140"/>
      <c r="EJC1340" s="140"/>
      <c r="EJD1340" s="140"/>
      <c r="EJE1340" s="140"/>
      <c r="EJG1340" s="140"/>
      <c r="EJH1340" s="140"/>
      <c r="EJI1340" s="140"/>
      <c r="EJK1340" s="140"/>
      <c r="EJL1340" s="140"/>
      <c r="EJM1340" s="140"/>
      <c r="EJO1340" s="140"/>
      <c r="EJP1340" s="140"/>
      <c r="EJQ1340" s="140"/>
      <c r="EJS1340" s="140"/>
      <c r="EJT1340" s="140"/>
      <c r="EJU1340" s="140"/>
      <c r="EJW1340" s="140"/>
      <c r="EJX1340" s="140"/>
      <c r="EJY1340" s="140"/>
      <c r="EKA1340" s="140"/>
      <c r="EKB1340" s="140"/>
      <c r="EKC1340" s="140"/>
      <c r="EKE1340" s="140"/>
      <c r="EKF1340" s="140"/>
      <c r="EKG1340" s="140"/>
      <c r="EKI1340" s="140"/>
      <c r="EKJ1340" s="140"/>
      <c r="EKK1340" s="140"/>
      <c r="EKM1340" s="140"/>
      <c r="EKN1340" s="140"/>
      <c r="EKO1340" s="140"/>
      <c r="EKQ1340" s="140"/>
      <c r="EKR1340" s="140"/>
      <c r="EKS1340" s="140"/>
      <c r="EKU1340" s="140"/>
      <c r="EKV1340" s="140"/>
      <c r="EKW1340" s="140"/>
      <c r="EKY1340" s="140"/>
      <c r="EKZ1340" s="140"/>
      <c r="ELA1340" s="140"/>
      <c r="ELC1340" s="140"/>
      <c r="ELD1340" s="140"/>
      <c r="ELE1340" s="140"/>
      <c r="ELG1340" s="140"/>
      <c r="ELH1340" s="140"/>
      <c r="ELI1340" s="140"/>
      <c r="ELK1340" s="140"/>
      <c r="ELL1340" s="140"/>
      <c r="ELM1340" s="140"/>
      <c r="ELO1340" s="140"/>
      <c r="ELP1340" s="140"/>
      <c r="ELQ1340" s="140"/>
      <c r="ELS1340" s="140"/>
      <c r="ELT1340" s="140"/>
      <c r="ELU1340" s="140"/>
      <c r="ELW1340" s="140"/>
      <c r="ELX1340" s="140"/>
      <c r="ELY1340" s="140"/>
      <c r="EMA1340" s="140"/>
      <c r="EMB1340" s="140"/>
      <c r="EMC1340" s="140"/>
      <c r="EME1340" s="140"/>
      <c r="EMF1340" s="140"/>
      <c r="EMG1340" s="140"/>
      <c r="EMI1340" s="140"/>
      <c r="EMJ1340" s="140"/>
      <c r="EMK1340" s="140"/>
      <c r="EMM1340" s="140"/>
      <c r="EMN1340" s="140"/>
      <c r="EMO1340" s="140"/>
      <c r="EMQ1340" s="140"/>
      <c r="EMR1340" s="140"/>
      <c r="EMS1340" s="140"/>
      <c r="EMU1340" s="140"/>
      <c r="EMV1340" s="140"/>
      <c r="EMW1340" s="140"/>
      <c r="EMY1340" s="140"/>
      <c r="EMZ1340" s="140"/>
      <c r="ENA1340" s="140"/>
      <c r="ENC1340" s="140"/>
      <c r="END1340" s="140"/>
      <c r="ENE1340" s="140"/>
      <c r="ENG1340" s="140"/>
      <c r="ENH1340" s="140"/>
      <c r="ENI1340" s="140"/>
      <c r="ENK1340" s="140"/>
      <c r="ENL1340" s="140"/>
      <c r="ENM1340" s="140"/>
      <c r="ENO1340" s="140"/>
      <c r="ENP1340" s="140"/>
      <c r="ENQ1340" s="140"/>
      <c r="ENS1340" s="140"/>
      <c r="ENT1340" s="140"/>
      <c r="ENU1340" s="140"/>
      <c r="ENW1340" s="140"/>
      <c r="ENX1340" s="140"/>
      <c r="ENY1340" s="140"/>
      <c r="EOA1340" s="140"/>
      <c r="EOB1340" s="140"/>
      <c r="EOC1340" s="140"/>
      <c r="EOE1340" s="140"/>
      <c r="EOF1340" s="140"/>
      <c r="EOG1340" s="140"/>
      <c r="EOI1340" s="140"/>
      <c r="EOJ1340" s="140"/>
      <c r="EOK1340" s="140"/>
      <c r="EOM1340" s="140"/>
      <c r="EON1340" s="140"/>
      <c r="EOO1340" s="140"/>
      <c r="EOQ1340" s="140"/>
      <c r="EOR1340" s="140"/>
      <c r="EOS1340" s="140"/>
      <c r="EOU1340" s="140"/>
      <c r="EOV1340" s="140"/>
      <c r="EOW1340" s="140"/>
      <c r="EOY1340" s="140"/>
      <c r="EOZ1340" s="140"/>
      <c r="EPA1340" s="140"/>
      <c r="EPC1340" s="140"/>
      <c r="EPD1340" s="140"/>
      <c r="EPE1340" s="140"/>
      <c r="EPG1340" s="140"/>
      <c r="EPH1340" s="140"/>
      <c r="EPI1340" s="140"/>
      <c r="EPK1340" s="140"/>
      <c r="EPL1340" s="140"/>
      <c r="EPM1340" s="140"/>
      <c r="EPO1340" s="140"/>
      <c r="EPP1340" s="140"/>
      <c r="EPQ1340" s="140"/>
      <c r="EPS1340" s="140"/>
      <c r="EPT1340" s="140"/>
      <c r="EPU1340" s="140"/>
      <c r="EPW1340" s="140"/>
      <c r="EPX1340" s="140"/>
      <c r="EPY1340" s="140"/>
      <c r="EQA1340" s="140"/>
      <c r="EQB1340" s="140"/>
      <c r="EQC1340" s="140"/>
      <c r="EQE1340" s="140"/>
      <c r="EQF1340" s="140"/>
      <c r="EQG1340" s="140"/>
      <c r="EQI1340" s="140"/>
      <c r="EQJ1340" s="140"/>
      <c r="EQK1340" s="140"/>
      <c r="EQM1340" s="140"/>
      <c r="EQN1340" s="140"/>
      <c r="EQO1340" s="140"/>
      <c r="EQQ1340" s="140"/>
      <c r="EQR1340" s="140"/>
      <c r="EQS1340" s="140"/>
      <c r="EQU1340" s="140"/>
      <c r="EQV1340" s="140"/>
      <c r="EQW1340" s="140"/>
      <c r="EQY1340" s="140"/>
      <c r="EQZ1340" s="140"/>
      <c r="ERA1340" s="140"/>
      <c r="ERC1340" s="140"/>
      <c r="ERD1340" s="140"/>
      <c r="ERE1340" s="140"/>
      <c r="ERG1340" s="140"/>
      <c r="ERH1340" s="140"/>
      <c r="ERI1340" s="140"/>
      <c r="ERK1340" s="140"/>
      <c r="ERL1340" s="140"/>
      <c r="ERM1340" s="140"/>
      <c r="ERO1340" s="140"/>
      <c r="ERP1340" s="140"/>
      <c r="ERQ1340" s="140"/>
      <c r="ERS1340" s="140"/>
      <c r="ERT1340" s="140"/>
      <c r="ERU1340" s="140"/>
      <c r="ERW1340" s="140"/>
      <c r="ERX1340" s="140"/>
      <c r="ERY1340" s="140"/>
      <c r="ESA1340" s="140"/>
      <c r="ESB1340" s="140"/>
      <c r="ESC1340" s="140"/>
      <c r="ESE1340" s="140"/>
      <c r="ESF1340" s="140"/>
      <c r="ESG1340" s="140"/>
      <c r="ESI1340" s="140"/>
      <c r="ESJ1340" s="140"/>
      <c r="ESK1340" s="140"/>
      <c r="ESM1340" s="140"/>
      <c r="ESN1340" s="140"/>
      <c r="ESO1340" s="140"/>
      <c r="ESQ1340" s="140"/>
      <c r="ESR1340" s="140"/>
      <c r="ESS1340" s="140"/>
      <c r="ESU1340" s="140"/>
      <c r="ESV1340" s="140"/>
      <c r="ESW1340" s="140"/>
      <c r="ESY1340" s="140"/>
      <c r="ESZ1340" s="140"/>
      <c r="ETA1340" s="140"/>
      <c r="ETC1340" s="140"/>
      <c r="ETD1340" s="140"/>
      <c r="ETE1340" s="140"/>
      <c r="ETG1340" s="140"/>
      <c r="ETH1340" s="140"/>
      <c r="ETI1340" s="140"/>
      <c r="ETK1340" s="140"/>
      <c r="ETL1340" s="140"/>
      <c r="ETM1340" s="140"/>
      <c r="ETO1340" s="140"/>
      <c r="ETP1340" s="140"/>
      <c r="ETQ1340" s="140"/>
      <c r="ETS1340" s="140"/>
      <c r="ETT1340" s="140"/>
      <c r="ETU1340" s="140"/>
      <c r="ETW1340" s="140"/>
      <c r="ETX1340" s="140"/>
      <c r="ETY1340" s="140"/>
      <c r="EUA1340" s="140"/>
      <c r="EUB1340" s="140"/>
      <c r="EUC1340" s="140"/>
      <c r="EUE1340" s="140"/>
      <c r="EUF1340" s="140"/>
      <c r="EUG1340" s="140"/>
      <c r="EUI1340" s="140"/>
      <c r="EUJ1340" s="140"/>
      <c r="EUK1340" s="140"/>
      <c r="EUM1340" s="140"/>
      <c r="EUN1340" s="140"/>
      <c r="EUO1340" s="140"/>
      <c r="EUQ1340" s="140"/>
      <c r="EUR1340" s="140"/>
      <c r="EUS1340" s="140"/>
      <c r="EUU1340" s="140"/>
      <c r="EUV1340" s="140"/>
      <c r="EUW1340" s="140"/>
      <c r="EUY1340" s="140"/>
      <c r="EUZ1340" s="140"/>
      <c r="EVA1340" s="140"/>
      <c r="EVC1340" s="140"/>
      <c r="EVD1340" s="140"/>
      <c r="EVE1340" s="140"/>
      <c r="EVG1340" s="140"/>
      <c r="EVH1340" s="140"/>
      <c r="EVI1340" s="140"/>
      <c r="EVK1340" s="140"/>
      <c r="EVL1340" s="140"/>
      <c r="EVM1340" s="140"/>
      <c r="EVO1340" s="140"/>
      <c r="EVP1340" s="140"/>
      <c r="EVQ1340" s="140"/>
      <c r="EVS1340" s="140"/>
      <c r="EVT1340" s="140"/>
      <c r="EVU1340" s="140"/>
      <c r="EVW1340" s="140"/>
      <c r="EVX1340" s="140"/>
      <c r="EVY1340" s="140"/>
      <c r="EWA1340" s="140"/>
      <c r="EWB1340" s="140"/>
      <c r="EWC1340" s="140"/>
      <c r="EWE1340" s="140"/>
      <c r="EWF1340" s="140"/>
      <c r="EWG1340" s="140"/>
      <c r="EWI1340" s="140"/>
      <c r="EWJ1340" s="140"/>
      <c r="EWK1340" s="140"/>
      <c r="EWM1340" s="140"/>
      <c r="EWN1340" s="140"/>
      <c r="EWO1340" s="140"/>
      <c r="EWQ1340" s="140"/>
      <c r="EWR1340" s="140"/>
      <c r="EWS1340" s="140"/>
      <c r="EWU1340" s="140"/>
      <c r="EWV1340" s="140"/>
      <c r="EWW1340" s="140"/>
      <c r="EWY1340" s="140"/>
      <c r="EWZ1340" s="140"/>
      <c r="EXA1340" s="140"/>
      <c r="EXC1340" s="140"/>
      <c r="EXD1340" s="140"/>
      <c r="EXE1340" s="140"/>
      <c r="EXG1340" s="140"/>
      <c r="EXH1340" s="140"/>
      <c r="EXI1340" s="140"/>
      <c r="EXK1340" s="140"/>
      <c r="EXL1340" s="140"/>
      <c r="EXM1340" s="140"/>
      <c r="EXO1340" s="140"/>
      <c r="EXP1340" s="140"/>
      <c r="EXQ1340" s="140"/>
      <c r="EXS1340" s="140"/>
      <c r="EXT1340" s="140"/>
      <c r="EXU1340" s="140"/>
      <c r="EXW1340" s="140"/>
      <c r="EXX1340" s="140"/>
      <c r="EXY1340" s="140"/>
      <c r="EYA1340" s="140"/>
      <c r="EYB1340" s="140"/>
      <c r="EYC1340" s="140"/>
      <c r="EYE1340" s="140"/>
      <c r="EYF1340" s="140"/>
      <c r="EYG1340" s="140"/>
      <c r="EYI1340" s="140"/>
      <c r="EYJ1340" s="140"/>
      <c r="EYK1340" s="140"/>
      <c r="EYM1340" s="140"/>
      <c r="EYN1340" s="140"/>
      <c r="EYO1340" s="140"/>
      <c r="EYQ1340" s="140"/>
      <c r="EYR1340" s="140"/>
      <c r="EYS1340" s="140"/>
      <c r="EYU1340" s="140"/>
      <c r="EYV1340" s="140"/>
      <c r="EYW1340" s="140"/>
      <c r="EYY1340" s="140"/>
      <c r="EYZ1340" s="140"/>
      <c r="EZA1340" s="140"/>
      <c r="EZC1340" s="140"/>
      <c r="EZD1340" s="140"/>
      <c r="EZE1340" s="140"/>
      <c r="EZG1340" s="140"/>
      <c r="EZH1340" s="140"/>
      <c r="EZI1340" s="140"/>
      <c r="EZK1340" s="140"/>
      <c r="EZL1340" s="140"/>
      <c r="EZM1340" s="140"/>
      <c r="EZO1340" s="140"/>
      <c r="EZP1340" s="140"/>
      <c r="EZQ1340" s="140"/>
      <c r="EZS1340" s="140"/>
      <c r="EZT1340" s="140"/>
      <c r="EZU1340" s="140"/>
      <c r="EZW1340" s="140"/>
      <c r="EZX1340" s="140"/>
      <c r="EZY1340" s="140"/>
      <c r="FAA1340" s="140"/>
      <c r="FAB1340" s="140"/>
      <c r="FAC1340" s="140"/>
      <c r="FAE1340" s="140"/>
      <c r="FAF1340" s="140"/>
      <c r="FAG1340" s="140"/>
      <c r="FAI1340" s="140"/>
      <c r="FAJ1340" s="140"/>
      <c r="FAK1340" s="140"/>
      <c r="FAM1340" s="140"/>
      <c r="FAN1340" s="140"/>
      <c r="FAO1340" s="140"/>
      <c r="FAQ1340" s="140"/>
      <c r="FAR1340" s="140"/>
      <c r="FAS1340" s="140"/>
      <c r="FAU1340" s="140"/>
      <c r="FAV1340" s="140"/>
      <c r="FAW1340" s="140"/>
      <c r="FAY1340" s="140"/>
      <c r="FAZ1340" s="140"/>
      <c r="FBA1340" s="140"/>
      <c r="FBC1340" s="140"/>
      <c r="FBD1340" s="140"/>
      <c r="FBE1340" s="140"/>
      <c r="FBG1340" s="140"/>
      <c r="FBH1340" s="140"/>
      <c r="FBI1340" s="140"/>
      <c r="FBK1340" s="140"/>
      <c r="FBL1340" s="140"/>
      <c r="FBM1340" s="140"/>
      <c r="FBO1340" s="140"/>
      <c r="FBP1340" s="140"/>
      <c r="FBQ1340" s="140"/>
      <c r="FBS1340" s="140"/>
      <c r="FBT1340" s="140"/>
      <c r="FBU1340" s="140"/>
      <c r="FBW1340" s="140"/>
      <c r="FBX1340" s="140"/>
      <c r="FBY1340" s="140"/>
      <c r="FCA1340" s="140"/>
      <c r="FCB1340" s="140"/>
      <c r="FCC1340" s="140"/>
      <c r="FCE1340" s="140"/>
      <c r="FCF1340" s="140"/>
      <c r="FCG1340" s="140"/>
      <c r="FCI1340" s="140"/>
      <c r="FCJ1340" s="140"/>
      <c r="FCK1340" s="140"/>
      <c r="FCM1340" s="140"/>
      <c r="FCN1340" s="140"/>
      <c r="FCO1340" s="140"/>
      <c r="FCQ1340" s="140"/>
      <c r="FCR1340" s="140"/>
      <c r="FCS1340" s="140"/>
      <c r="FCU1340" s="140"/>
      <c r="FCV1340" s="140"/>
      <c r="FCW1340" s="140"/>
      <c r="FCY1340" s="140"/>
      <c r="FCZ1340" s="140"/>
      <c r="FDA1340" s="140"/>
      <c r="FDC1340" s="140"/>
      <c r="FDD1340" s="140"/>
      <c r="FDE1340" s="140"/>
      <c r="FDG1340" s="140"/>
      <c r="FDH1340" s="140"/>
      <c r="FDI1340" s="140"/>
      <c r="FDK1340" s="140"/>
      <c r="FDL1340" s="140"/>
      <c r="FDM1340" s="140"/>
      <c r="FDO1340" s="140"/>
      <c r="FDP1340" s="140"/>
      <c r="FDQ1340" s="140"/>
      <c r="FDS1340" s="140"/>
      <c r="FDT1340" s="140"/>
      <c r="FDU1340" s="140"/>
      <c r="FDW1340" s="140"/>
      <c r="FDX1340" s="140"/>
      <c r="FDY1340" s="140"/>
      <c r="FEA1340" s="140"/>
      <c r="FEB1340" s="140"/>
      <c r="FEC1340" s="140"/>
      <c r="FEE1340" s="140"/>
      <c r="FEF1340" s="140"/>
      <c r="FEG1340" s="140"/>
      <c r="FEI1340" s="140"/>
      <c r="FEJ1340" s="140"/>
      <c r="FEK1340" s="140"/>
      <c r="FEM1340" s="140"/>
      <c r="FEN1340" s="140"/>
      <c r="FEO1340" s="140"/>
      <c r="FEQ1340" s="140"/>
      <c r="FER1340" s="140"/>
      <c r="FES1340" s="140"/>
      <c r="FEU1340" s="140"/>
      <c r="FEV1340" s="140"/>
      <c r="FEW1340" s="140"/>
      <c r="FEY1340" s="140"/>
      <c r="FEZ1340" s="140"/>
      <c r="FFA1340" s="140"/>
      <c r="FFC1340" s="140"/>
      <c r="FFD1340" s="140"/>
      <c r="FFE1340" s="140"/>
      <c r="FFG1340" s="140"/>
      <c r="FFH1340" s="140"/>
      <c r="FFI1340" s="140"/>
      <c r="FFK1340" s="140"/>
      <c r="FFL1340" s="140"/>
      <c r="FFM1340" s="140"/>
      <c r="FFO1340" s="140"/>
      <c r="FFP1340" s="140"/>
      <c r="FFQ1340" s="140"/>
      <c r="FFS1340" s="140"/>
      <c r="FFT1340" s="140"/>
      <c r="FFU1340" s="140"/>
      <c r="FFW1340" s="140"/>
      <c r="FFX1340" s="140"/>
      <c r="FFY1340" s="140"/>
      <c r="FGA1340" s="140"/>
      <c r="FGB1340" s="140"/>
      <c r="FGC1340" s="140"/>
      <c r="FGE1340" s="140"/>
      <c r="FGF1340" s="140"/>
      <c r="FGG1340" s="140"/>
      <c r="FGI1340" s="140"/>
      <c r="FGJ1340" s="140"/>
      <c r="FGK1340" s="140"/>
      <c r="FGM1340" s="140"/>
      <c r="FGN1340" s="140"/>
      <c r="FGO1340" s="140"/>
      <c r="FGQ1340" s="140"/>
      <c r="FGR1340" s="140"/>
      <c r="FGS1340" s="140"/>
      <c r="FGU1340" s="140"/>
      <c r="FGV1340" s="140"/>
      <c r="FGW1340" s="140"/>
      <c r="FGY1340" s="140"/>
      <c r="FGZ1340" s="140"/>
      <c r="FHA1340" s="140"/>
      <c r="FHC1340" s="140"/>
      <c r="FHD1340" s="140"/>
      <c r="FHE1340" s="140"/>
      <c r="FHG1340" s="140"/>
      <c r="FHH1340" s="140"/>
      <c r="FHI1340" s="140"/>
      <c r="FHK1340" s="140"/>
      <c r="FHL1340" s="140"/>
      <c r="FHM1340" s="140"/>
      <c r="FHO1340" s="140"/>
      <c r="FHP1340" s="140"/>
      <c r="FHQ1340" s="140"/>
      <c r="FHS1340" s="140"/>
      <c r="FHT1340" s="140"/>
      <c r="FHU1340" s="140"/>
      <c r="FHW1340" s="140"/>
      <c r="FHX1340" s="140"/>
      <c r="FHY1340" s="140"/>
      <c r="FIA1340" s="140"/>
      <c r="FIB1340" s="140"/>
      <c r="FIC1340" s="140"/>
      <c r="FIE1340" s="140"/>
      <c r="FIF1340" s="140"/>
      <c r="FIG1340" s="140"/>
      <c r="FII1340" s="140"/>
      <c r="FIJ1340" s="140"/>
      <c r="FIK1340" s="140"/>
      <c r="FIM1340" s="140"/>
      <c r="FIN1340" s="140"/>
      <c r="FIO1340" s="140"/>
      <c r="FIQ1340" s="140"/>
      <c r="FIR1340" s="140"/>
      <c r="FIS1340" s="140"/>
      <c r="FIU1340" s="140"/>
      <c r="FIV1340" s="140"/>
      <c r="FIW1340" s="140"/>
      <c r="FIY1340" s="140"/>
      <c r="FIZ1340" s="140"/>
      <c r="FJA1340" s="140"/>
      <c r="FJC1340" s="140"/>
      <c r="FJD1340" s="140"/>
      <c r="FJE1340" s="140"/>
      <c r="FJG1340" s="140"/>
      <c r="FJH1340" s="140"/>
      <c r="FJI1340" s="140"/>
      <c r="FJK1340" s="140"/>
      <c r="FJL1340" s="140"/>
      <c r="FJM1340" s="140"/>
      <c r="FJO1340" s="140"/>
      <c r="FJP1340" s="140"/>
      <c r="FJQ1340" s="140"/>
      <c r="FJS1340" s="140"/>
      <c r="FJT1340" s="140"/>
      <c r="FJU1340" s="140"/>
      <c r="FJW1340" s="140"/>
      <c r="FJX1340" s="140"/>
      <c r="FJY1340" s="140"/>
      <c r="FKA1340" s="140"/>
      <c r="FKB1340" s="140"/>
      <c r="FKC1340" s="140"/>
      <c r="FKE1340" s="140"/>
      <c r="FKF1340" s="140"/>
      <c r="FKG1340" s="140"/>
      <c r="FKI1340" s="140"/>
      <c r="FKJ1340" s="140"/>
      <c r="FKK1340" s="140"/>
      <c r="FKM1340" s="140"/>
      <c r="FKN1340" s="140"/>
      <c r="FKO1340" s="140"/>
      <c r="FKQ1340" s="140"/>
      <c r="FKR1340" s="140"/>
      <c r="FKS1340" s="140"/>
      <c r="FKU1340" s="140"/>
      <c r="FKV1340" s="140"/>
      <c r="FKW1340" s="140"/>
      <c r="FKY1340" s="140"/>
      <c r="FKZ1340" s="140"/>
      <c r="FLA1340" s="140"/>
      <c r="FLC1340" s="140"/>
      <c r="FLD1340" s="140"/>
      <c r="FLE1340" s="140"/>
      <c r="FLG1340" s="140"/>
      <c r="FLH1340" s="140"/>
      <c r="FLI1340" s="140"/>
      <c r="FLK1340" s="140"/>
      <c r="FLL1340" s="140"/>
      <c r="FLM1340" s="140"/>
      <c r="FLO1340" s="140"/>
      <c r="FLP1340" s="140"/>
      <c r="FLQ1340" s="140"/>
      <c r="FLS1340" s="140"/>
      <c r="FLT1340" s="140"/>
      <c r="FLU1340" s="140"/>
      <c r="FLW1340" s="140"/>
      <c r="FLX1340" s="140"/>
      <c r="FLY1340" s="140"/>
      <c r="FMA1340" s="140"/>
      <c r="FMB1340" s="140"/>
      <c r="FMC1340" s="140"/>
      <c r="FME1340" s="140"/>
      <c r="FMF1340" s="140"/>
      <c r="FMG1340" s="140"/>
      <c r="FMI1340" s="140"/>
      <c r="FMJ1340" s="140"/>
      <c r="FMK1340" s="140"/>
      <c r="FMM1340" s="140"/>
      <c r="FMN1340" s="140"/>
      <c r="FMO1340" s="140"/>
      <c r="FMQ1340" s="140"/>
      <c r="FMR1340" s="140"/>
      <c r="FMS1340" s="140"/>
      <c r="FMU1340" s="140"/>
      <c r="FMV1340" s="140"/>
      <c r="FMW1340" s="140"/>
      <c r="FMY1340" s="140"/>
      <c r="FMZ1340" s="140"/>
      <c r="FNA1340" s="140"/>
      <c r="FNC1340" s="140"/>
      <c r="FND1340" s="140"/>
      <c r="FNE1340" s="140"/>
      <c r="FNG1340" s="140"/>
      <c r="FNH1340" s="140"/>
      <c r="FNI1340" s="140"/>
      <c r="FNK1340" s="140"/>
      <c r="FNL1340" s="140"/>
      <c r="FNM1340" s="140"/>
      <c r="FNO1340" s="140"/>
      <c r="FNP1340" s="140"/>
      <c r="FNQ1340" s="140"/>
      <c r="FNS1340" s="140"/>
      <c r="FNT1340" s="140"/>
      <c r="FNU1340" s="140"/>
      <c r="FNW1340" s="140"/>
      <c r="FNX1340" s="140"/>
      <c r="FNY1340" s="140"/>
      <c r="FOA1340" s="140"/>
      <c r="FOB1340" s="140"/>
      <c r="FOC1340" s="140"/>
      <c r="FOE1340" s="140"/>
      <c r="FOF1340" s="140"/>
      <c r="FOG1340" s="140"/>
      <c r="FOI1340" s="140"/>
      <c r="FOJ1340" s="140"/>
      <c r="FOK1340" s="140"/>
      <c r="FOM1340" s="140"/>
      <c r="FON1340" s="140"/>
      <c r="FOO1340" s="140"/>
      <c r="FOQ1340" s="140"/>
      <c r="FOR1340" s="140"/>
      <c r="FOS1340" s="140"/>
      <c r="FOU1340" s="140"/>
      <c r="FOV1340" s="140"/>
      <c r="FOW1340" s="140"/>
      <c r="FOY1340" s="140"/>
      <c r="FOZ1340" s="140"/>
      <c r="FPA1340" s="140"/>
      <c r="FPC1340" s="140"/>
      <c r="FPD1340" s="140"/>
      <c r="FPE1340" s="140"/>
      <c r="FPG1340" s="140"/>
      <c r="FPH1340" s="140"/>
      <c r="FPI1340" s="140"/>
      <c r="FPK1340" s="140"/>
      <c r="FPL1340" s="140"/>
      <c r="FPM1340" s="140"/>
      <c r="FPO1340" s="140"/>
      <c r="FPP1340" s="140"/>
      <c r="FPQ1340" s="140"/>
      <c r="FPS1340" s="140"/>
      <c r="FPT1340" s="140"/>
      <c r="FPU1340" s="140"/>
      <c r="FPW1340" s="140"/>
      <c r="FPX1340" s="140"/>
      <c r="FPY1340" s="140"/>
      <c r="FQA1340" s="140"/>
      <c r="FQB1340" s="140"/>
      <c r="FQC1340" s="140"/>
      <c r="FQE1340" s="140"/>
      <c r="FQF1340" s="140"/>
      <c r="FQG1340" s="140"/>
      <c r="FQI1340" s="140"/>
      <c r="FQJ1340" s="140"/>
      <c r="FQK1340" s="140"/>
      <c r="FQM1340" s="140"/>
      <c r="FQN1340" s="140"/>
      <c r="FQO1340" s="140"/>
      <c r="FQQ1340" s="140"/>
      <c r="FQR1340" s="140"/>
      <c r="FQS1340" s="140"/>
      <c r="FQU1340" s="140"/>
      <c r="FQV1340" s="140"/>
      <c r="FQW1340" s="140"/>
      <c r="FQY1340" s="140"/>
      <c r="FQZ1340" s="140"/>
      <c r="FRA1340" s="140"/>
      <c r="FRC1340" s="140"/>
      <c r="FRD1340" s="140"/>
      <c r="FRE1340" s="140"/>
      <c r="FRG1340" s="140"/>
      <c r="FRH1340" s="140"/>
      <c r="FRI1340" s="140"/>
      <c r="FRK1340" s="140"/>
      <c r="FRL1340" s="140"/>
      <c r="FRM1340" s="140"/>
      <c r="FRO1340" s="140"/>
      <c r="FRP1340" s="140"/>
      <c r="FRQ1340" s="140"/>
      <c r="FRS1340" s="140"/>
      <c r="FRT1340" s="140"/>
      <c r="FRU1340" s="140"/>
      <c r="FRW1340" s="140"/>
      <c r="FRX1340" s="140"/>
      <c r="FRY1340" s="140"/>
      <c r="FSA1340" s="140"/>
      <c r="FSB1340" s="140"/>
      <c r="FSC1340" s="140"/>
      <c r="FSE1340" s="140"/>
      <c r="FSF1340" s="140"/>
      <c r="FSG1340" s="140"/>
      <c r="FSI1340" s="140"/>
      <c r="FSJ1340" s="140"/>
      <c r="FSK1340" s="140"/>
      <c r="FSM1340" s="140"/>
      <c r="FSN1340" s="140"/>
      <c r="FSO1340" s="140"/>
      <c r="FSQ1340" s="140"/>
      <c r="FSR1340" s="140"/>
      <c r="FSS1340" s="140"/>
      <c r="FSU1340" s="140"/>
      <c r="FSV1340" s="140"/>
      <c r="FSW1340" s="140"/>
      <c r="FSY1340" s="140"/>
      <c r="FSZ1340" s="140"/>
      <c r="FTA1340" s="140"/>
      <c r="FTC1340" s="140"/>
      <c r="FTD1340" s="140"/>
      <c r="FTE1340" s="140"/>
      <c r="FTG1340" s="140"/>
      <c r="FTH1340" s="140"/>
      <c r="FTI1340" s="140"/>
      <c r="FTK1340" s="140"/>
      <c r="FTL1340" s="140"/>
      <c r="FTM1340" s="140"/>
      <c r="FTO1340" s="140"/>
      <c r="FTP1340" s="140"/>
      <c r="FTQ1340" s="140"/>
      <c r="FTS1340" s="140"/>
      <c r="FTT1340" s="140"/>
      <c r="FTU1340" s="140"/>
      <c r="FTW1340" s="140"/>
      <c r="FTX1340" s="140"/>
      <c r="FTY1340" s="140"/>
      <c r="FUA1340" s="140"/>
      <c r="FUB1340" s="140"/>
      <c r="FUC1340" s="140"/>
      <c r="FUE1340" s="140"/>
      <c r="FUF1340" s="140"/>
      <c r="FUG1340" s="140"/>
      <c r="FUI1340" s="140"/>
      <c r="FUJ1340" s="140"/>
      <c r="FUK1340" s="140"/>
      <c r="FUM1340" s="140"/>
      <c r="FUN1340" s="140"/>
      <c r="FUO1340" s="140"/>
      <c r="FUQ1340" s="140"/>
      <c r="FUR1340" s="140"/>
      <c r="FUS1340" s="140"/>
      <c r="FUU1340" s="140"/>
      <c r="FUV1340" s="140"/>
      <c r="FUW1340" s="140"/>
      <c r="FUY1340" s="140"/>
      <c r="FUZ1340" s="140"/>
      <c r="FVA1340" s="140"/>
      <c r="FVC1340" s="140"/>
      <c r="FVD1340" s="140"/>
      <c r="FVE1340" s="140"/>
      <c r="FVG1340" s="140"/>
      <c r="FVH1340" s="140"/>
      <c r="FVI1340" s="140"/>
      <c r="FVK1340" s="140"/>
      <c r="FVL1340" s="140"/>
      <c r="FVM1340" s="140"/>
      <c r="FVO1340" s="140"/>
      <c r="FVP1340" s="140"/>
      <c r="FVQ1340" s="140"/>
      <c r="FVS1340" s="140"/>
      <c r="FVT1340" s="140"/>
      <c r="FVU1340" s="140"/>
      <c r="FVW1340" s="140"/>
      <c r="FVX1340" s="140"/>
      <c r="FVY1340" s="140"/>
      <c r="FWA1340" s="140"/>
      <c r="FWB1340" s="140"/>
      <c r="FWC1340" s="140"/>
      <c r="FWE1340" s="140"/>
      <c r="FWF1340" s="140"/>
      <c r="FWG1340" s="140"/>
      <c r="FWI1340" s="140"/>
      <c r="FWJ1340" s="140"/>
      <c r="FWK1340" s="140"/>
      <c r="FWM1340" s="140"/>
      <c r="FWN1340" s="140"/>
      <c r="FWO1340" s="140"/>
      <c r="FWQ1340" s="140"/>
      <c r="FWR1340" s="140"/>
      <c r="FWS1340" s="140"/>
      <c r="FWU1340" s="140"/>
      <c r="FWV1340" s="140"/>
      <c r="FWW1340" s="140"/>
      <c r="FWY1340" s="140"/>
      <c r="FWZ1340" s="140"/>
      <c r="FXA1340" s="140"/>
      <c r="FXC1340" s="140"/>
      <c r="FXD1340" s="140"/>
      <c r="FXE1340" s="140"/>
      <c r="FXG1340" s="140"/>
      <c r="FXH1340" s="140"/>
      <c r="FXI1340" s="140"/>
      <c r="FXK1340" s="140"/>
      <c r="FXL1340" s="140"/>
      <c r="FXM1340" s="140"/>
      <c r="FXO1340" s="140"/>
      <c r="FXP1340" s="140"/>
      <c r="FXQ1340" s="140"/>
      <c r="FXS1340" s="140"/>
      <c r="FXT1340" s="140"/>
      <c r="FXU1340" s="140"/>
      <c r="FXW1340" s="140"/>
      <c r="FXX1340" s="140"/>
      <c r="FXY1340" s="140"/>
      <c r="FYA1340" s="140"/>
      <c r="FYB1340" s="140"/>
      <c r="FYC1340" s="140"/>
      <c r="FYE1340" s="140"/>
      <c r="FYF1340" s="140"/>
      <c r="FYG1340" s="140"/>
      <c r="FYI1340" s="140"/>
      <c r="FYJ1340" s="140"/>
      <c r="FYK1340" s="140"/>
      <c r="FYM1340" s="140"/>
      <c r="FYN1340" s="140"/>
      <c r="FYO1340" s="140"/>
      <c r="FYQ1340" s="140"/>
      <c r="FYR1340" s="140"/>
      <c r="FYS1340" s="140"/>
      <c r="FYU1340" s="140"/>
      <c r="FYV1340" s="140"/>
      <c r="FYW1340" s="140"/>
      <c r="FYY1340" s="140"/>
      <c r="FYZ1340" s="140"/>
      <c r="FZA1340" s="140"/>
      <c r="FZC1340" s="140"/>
      <c r="FZD1340" s="140"/>
      <c r="FZE1340" s="140"/>
      <c r="FZG1340" s="140"/>
      <c r="FZH1340" s="140"/>
      <c r="FZI1340" s="140"/>
      <c r="FZK1340" s="140"/>
      <c r="FZL1340" s="140"/>
      <c r="FZM1340" s="140"/>
      <c r="FZO1340" s="140"/>
      <c r="FZP1340" s="140"/>
      <c r="FZQ1340" s="140"/>
      <c r="FZS1340" s="140"/>
      <c r="FZT1340" s="140"/>
      <c r="FZU1340" s="140"/>
      <c r="FZW1340" s="140"/>
      <c r="FZX1340" s="140"/>
      <c r="FZY1340" s="140"/>
      <c r="GAA1340" s="140"/>
      <c r="GAB1340" s="140"/>
      <c r="GAC1340" s="140"/>
      <c r="GAE1340" s="140"/>
      <c r="GAF1340" s="140"/>
      <c r="GAG1340" s="140"/>
      <c r="GAI1340" s="140"/>
      <c r="GAJ1340" s="140"/>
      <c r="GAK1340" s="140"/>
      <c r="GAM1340" s="140"/>
      <c r="GAN1340" s="140"/>
      <c r="GAO1340" s="140"/>
      <c r="GAQ1340" s="140"/>
      <c r="GAR1340" s="140"/>
      <c r="GAS1340" s="140"/>
      <c r="GAU1340" s="140"/>
      <c r="GAV1340" s="140"/>
      <c r="GAW1340" s="140"/>
      <c r="GAY1340" s="140"/>
      <c r="GAZ1340" s="140"/>
      <c r="GBA1340" s="140"/>
      <c r="GBC1340" s="140"/>
      <c r="GBD1340" s="140"/>
      <c r="GBE1340" s="140"/>
      <c r="GBG1340" s="140"/>
      <c r="GBH1340" s="140"/>
      <c r="GBI1340" s="140"/>
      <c r="GBK1340" s="140"/>
      <c r="GBL1340" s="140"/>
      <c r="GBM1340" s="140"/>
      <c r="GBO1340" s="140"/>
      <c r="GBP1340" s="140"/>
      <c r="GBQ1340" s="140"/>
      <c r="GBS1340" s="140"/>
      <c r="GBT1340" s="140"/>
      <c r="GBU1340" s="140"/>
      <c r="GBW1340" s="140"/>
      <c r="GBX1340" s="140"/>
      <c r="GBY1340" s="140"/>
      <c r="GCA1340" s="140"/>
      <c r="GCB1340" s="140"/>
      <c r="GCC1340" s="140"/>
      <c r="GCE1340" s="140"/>
      <c r="GCF1340" s="140"/>
      <c r="GCG1340" s="140"/>
      <c r="GCI1340" s="140"/>
      <c r="GCJ1340" s="140"/>
      <c r="GCK1340" s="140"/>
      <c r="GCM1340" s="140"/>
      <c r="GCN1340" s="140"/>
      <c r="GCO1340" s="140"/>
      <c r="GCQ1340" s="140"/>
      <c r="GCR1340" s="140"/>
      <c r="GCS1340" s="140"/>
      <c r="GCU1340" s="140"/>
      <c r="GCV1340" s="140"/>
      <c r="GCW1340" s="140"/>
      <c r="GCY1340" s="140"/>
      <c r="GCZ1340" s="140"/>
      <c r="GDA1340" s="140"/>
      <c r="GDC1340" s="140"/>
      <c r="GDD1340" s="140"/>
      <c r="GDE1340" s="140"/>
      <c r="GDG1340" s="140"/>
      <c r="GDH1340" s="140"/>
      <c r="GDI1340" s="140"/>
      <c r="GDK1340" s="140"/>
      <c r="GDL1340" s="140"/>
      <c r="GDM1340" s="140"/>
      <c r="GDO1340" s="140"/>
      <c r="GDP1340" s="140"/>
      <c r="GDQ1340" s="140"/>
      <c r="GDS1340" s="140"/>
      <c r="GDT1340" s="140"/>
      <c r="GDU1340" s="140"/>
      <c r="GDW1340" s="140"/>
      <c r="GDX1340" s="140"/>
      <c r="GDY1340" s="140"/>
      <c r="GEA1340" s="140"/>
      <c r="GEB1340" s="140"/>
      <c r="GEC1340" s="140"/>
      <c r="GEE1340" s="140"/>
      <c r="GEF1340" s="140"/>
      <c r="GEG1340" s="140"/>
      <c r="GEI1340" s="140"/>
      <c r="GEJ1340" s="140"/>
      <c r="GEK1340" s="140"/>
      <c r="GEM1340" s="140"/>
      <c r="GEN1340" s="140"/>
      <c r="GEO1340" s="140"/>
      <c r="GEQ1340" s="140"/>
      <c r="GER1340" s="140"/>
      <c r="GES1340" s="140"/>
      <c r="GEU1340" s="140"/>
      <c r="GEV1340" s="140"/>
      <c r="GEW1340" s="140"/>
      <c r="GEY1340" s="140"/>
      <c r="GEZ1340" s="140"/>
      <c r="GFA1340" s="140"/>
      <c r="GFC1340" s="140"/>
      <c r="GFD1340" s="140"/>
      <c r="GFE1340" s="140"/>
      <c r="GFG1340" s="140"/>
      <c r="GFH1340" s="140"/>
      <c r="GFI1340" s="140"/>
      <c r="GFK1340" s="140"/>
      <c r="GFL1340" s="140"/>
      <c r="GFM1340" s="140"/>
      <c r="GFO1340" s="140"/>
      <c r="GFP1340" s="140"/>
      <c r="GFQ1340" s="140"/>
      <c r="GFS1340" s="140"/>
      <c r="GFT1340" s="140"/>
      <c r="GFU1340" s="140"/>
      <c r="GFW1340" s="140"/>
      <c r="GFX1340" s="140"/>
      <c r="GFY1340" s="140"/>
      <c r="GGA1340" s="140"/>
      <c r="GGB1340" s="140"/>
      <c r="GGC1340" s="140"/>
      <c r="GGE1340" s="140"/>
      <c r="GGF1340" s="140"/>
      <c r="GGG1340" s="140"/>
      <c r="GGI1340" s="140"/>
      <c r="GGJ1340" s="140"/>
      <c r="GGK1340" s="140"/>
      <c r="GGM1340" s="140"/>
      <c r="GGN1340" s="140"/>
      <c r="GGO1340" s="140"/>
      <c r="GGQ1340" s="140"/>
      <c r="GGR1340" s="140"/>
      <c r="GGS1340" s="140"/>
      <c r="GGU1340" s="140"/>
      <c r="GGV1340" s="140"/>
      <c r="GGW1340" s="140"/>
      <c r="GGY1340" s="140"/>
      <c r="GGZ1340" s="140"/>
      <c r="GHA1340" s="140"/>
      <c r="GHC1340" s="140"/>
      <c r="GHD1340" s="140"/>
      <c r="GHE1340" s="140"/>
      <c r="GHG1340" s="140"/>
      <c r="GHH1340" s="140"/>
      <c r="GHI1340" s="140"/>
      <c r="GHK1340" s="140"/>
      <c r="GHL1340" s="140"/>
      <c r="GHM1340" s="140"/>
      <c r="GHO1340" s="140"/>
      <c r="GHP1340" s="140"/>
      <c r="GHQ1340" s="140"/>
      <c r="GHS1340" s="140"/>
      <c r="GHT1340" s="140"/>
      <c r="GHU1340" s="140"/>
      <c r="GHW1340" s="140"/>
      <c r="GHX1340" s="140"/>
      <c r="GHY1340" s="140"/>
      <c r="GIA1340" s="140"/>
      <c r="GIB1340" s="140"/>
      <c r="GIC1340" s="140"/>
      <c r="GIE1340" s="140"/>
      <c r="GIF1340" s="140"/>
      <c r="GIG1340" s="140"/>
      <c r="GII1340" s="140"/>
      <c r="GIJ1340" s="140"/>
      <c r="GIK1340" s="140"/>
      <c r="GIM1340" s="140"/>
      <c r="GIN1340" s="140"/>
      <c r="GIO1340" s="140"/>
      <c r="GIQ1340" s="140"/>
      <c r="GIR1340" s="140"/>
      <c r="GIS1340" s="140"/>
      <c r="GIU1340" s="140"/>
      <c r="GIV1340" s="140"/>
      <c r="GIW1340" s="140"/>
      <c r="GIY1340" s="140"/>
      <c r="GIZ1340" s="140"/>
      <c r="GJA1340" s="140"/>
      <c r="GJC1340" s="140"/>
      <c r="GJD1340" s="140"/>
      <c r="GJE1340" s="140"/>
      <c r="GJG1340" s="140"/>
      <c r="GJH1340" s="140"/>
      <c r="GJI1340" s="140"/>
      <c r="GJK1340" s="140"/>
      <c r="GJL1340" s="140"/>
      <c r="GJM1340" s="140"/>
      <c r="GJO1340" s="140"/>
      <c r="GJP1340" s="140"/>
      <c r="GJQ1340" s="140"/>
      <c r="GJS1340" s="140"/>
      <c r="GJT1340" s="140"/>
      <c r="GJU1340" s="140"/>
      <c r="GJW1340" s="140"/>
      <c r="GJX1340" s="140"/>
      <c r="GJY1340" s="140"/>
      <c r="GKA1340" s="140"/>
      <c r="GKB1340" s="140"/>
      <c r="GKC1340" s="140"/>
      <c r="GKE1340" s="140"/>
      <c r="GKF1340" s="140"/>
      <c r="GKG1340" s="140"/>
      <c r="GKI1340" s="140"/>
      <c r="GKJ1340" s="140"/>
      <c r="GKK1340" s="140"/>
      <c r="GKM1340" s="140"/>
      <c r="GKN1340" s="140"/>
      <c r="GKO1340" s="140"/>
      <c r="GKQ1340" s="140"/>
      <c r="GKR1340" s="140"/>
      <c r="GKS1340" s="140"/>
      <c r="GKU1340" s="140"/>
      <c r="GKV1340" s="140"/>
      <c r="GKW1340" s="140"/>
      <c r="GKY1340" s="140"/>
      <c r="GKZ1340" s="140"/>
      <c r="GLA1340" s="140"/>
      <c r="GLC1340" s="140"/>
      <c r="GLD1340" s="140"/>
      <c r="GLE1340" s="140"/>
      <c r="GLG1340" s="140"/>
      <c r="GLH1340" s="140"/>
      <c r="GLI1340" s="140"/>
      <c r="GLK1340" s="140"/>
      <c r="GLL1340" s="140"/>
      <c r="GLM1340" s="140"/>
      <c r="GLO1340" s="140"/>
      <c r="GLP1340" s="140"/>
      <c r="GLQ1340" s="140"/>
      <c r="GLS1340" s="140"/>
      <c r="GLT1340" s="140"/>
      <c r="GLU1340" s="140"/>
      <c r="GLW1340" s="140"/>
      <c r="GLX1340" s="140"/>
      <c r="GLY1340" s="140"/>
      <c r="GMA1340" s="140"/>
      <c r="GMB1340" s="140"/>
      <c r="GMC1340" s="140"/>
      <c r="GME1340" s="140"/>
      <c r="GMF1340" s="140"/>
      <c r="GMG1340" s="140"/>
      <c r="GMI1340" s="140"/>
      <c r="GMJ1340" s="140"/>
      <c r="GMK1340" s="140"/>
      <c r="GMM1340" s="140"/>
      <c r="GMN1340" s="140"/>
      <c r="GMO1340" s="140"/>
      <c r="GMQ1340" s="140"/>
      <c r="GMR1340" s="140"/>
      <c r="GMS1340" s="140"/>
      <c r="GMU1340" s="140"/>
      <c r="GMV1340" s="140"/>
      <c r="GMW1340" s="140"/>
      <c r="GMY1340" s="140"/>
      <c r="GMZ1340" s="140"/>
      <c r="GNA1340" s="140"/>
      <c r="GNC1340" s="140"/>
      <c r="GND1340" s="140"/>
      <c r="GNE1340" s="140"/>
      <c r="GNG1340" s="140"/>
      <c r="GNH1340" s="140"/>
      <c r="GNI1340" s="140"/>
      <c r="GNK1340" s="140"/>
      <c r="GNL1340" s="140"/>
      <c r="GNM1340" s="140"/>
      <c r="GNO1340" s="140"/>
      <c r="GNP1340" s="140"/>
      <c r="GNQ1340" s="140"/>
      <c r="GNS1340" s="140"/>
      <c r="GNT1340" s="140"/>
      <c r="GNU1340" s="140"/>
      <c r="GNW1340" s="140"/>
      <c r="GNX1340" s="140"/>
      <c r="GNY1340" s="140"/>
      <c r="GOA1340" s="140"/>
      <c r="GOB1340" s="140"/>
      <c r="GOC1340" s="140"/>
      <c r="GOE1340" s="140"/>
      <c r="GOF1340" s="140"/>
      <c r="GOG1340" s="140"/>
      <c r="GOI1340" s="140"/>
      <c r="GOJ1340" s="140"/>
      <c r="GOK1340" s="140"/>
      <c r="GOM1340" s="140"/>
      <c r="GON1340" s="140"/>
      <c r="GOO1340" s="140"/>
      <c r="GOQ1340" s="140"/>
      <c r="GOR1340" s="140"/>
      <c r="GOS1340" s="140"/>
      <c r="GOU1340" s="140"/>
      <c r="GOV1340" s="140"/>
      <c r="GOW1340" s="140"/>
      <c r="GOY1340" s="140"/>
      <c r="GOZ1340" s="140"/>
      <c r="GPA1340" s="140"/>
      <c r="GPC1340" s="140"/>
      <c r="GPD1340" s="140"/>
      <c r="GPE1340" s="140"/>
      <c r="GPG1340" s="140"/>
      <c r="GPH1340" s="140"/>
      <c r="GPI1340" s="140"/>
      <c r="GPK1340" s="140"/>
      <c r="GPL1340" s="140"/>
      <c r="GPM1340" s="140"/>
      <c r="GPO1340" s="140"/>
      <c r="GPP1340" s="140"/>
      <c r="GPQ1340" s="140"/>
      <c r="GPS1340" s="140"/>
      <c r="GPT1340" s="140"/>
      <c r="GPU1340" s="140"/>
      <c r="GPW1340" s="140"/>
      <c r="GPX1340" s="140"/>
      <c r="GPY1340" s="140"/>
      <c r="GQA1340" s="140"/>
      <c r="GQB1340" s="140"/>
      <c r="GQC1340" s="140"/>
      <c r="GQE1340" s="140"/>
      <c r="GQF1340" s="140"/>
      <c r="GQG1340" s="140"/>
      <c r="GQI1340" s="140"/>
      <c r="GQJ1340" s="140"/>
      <c r="GQK1340" s="140"/>
      <c r="GQM1340" s="140"/>
      <c r="GQN1340" s="140"/>
      <c r="GQO1340" s="140"/>
      <c r="GQQ1340" s="140"/>
      <c r="GQR1340" s="140"/>
      <c r="GQS1340" s="140"/>
      <c r="GQU1340" s="140"/>
      <c r="GQV1340" s="140"/>
      <c r="GQW1340" s="140"/>
      <c r="GQY1340" s="140"/>
      <c r="GQZ1340" s="140"/>
      <c r="GRA1340" s="140"/>
      <c r="GRC1340" s="140"/>
      <c r="GRD1340" s="140"/>
      <c r="GRE1340" s="140"/>
      <c r="GRG1340" s="140"/>
      <c r="GRH1340" s="140"/>
      <c r="GRI1340" s="140"/>
      <c r="GRK1340" s="140"/>
      <c r="GRL1340" s="140"/>
      <c r="GRM1340" s="140"/>
      <c r="GRO1340" s="140"/>
      <c r="GRP1340" s="140"/>
      <c r="GRQ1340" s="140"/>
      <c r="GRS1340" s="140"/>
      <c r="GRT1340" s="140"/>
      <c r="GRU1340" s="140"/>
      <c r="GRW1340" s="140"/>
      <c r="GRX1340" s="140"/>
      <c r="GRY1340" s="140"/>
      <c r="GSA1340" s="140"/>
      <c r="GSB1340" s="140"/>
      <c r="GSC1340" s="140"/>
      <c r="GSE1340" s="140"/>
      <c r="GSF1340" s="140"/>
      <c r="GSG1340" s="140"/>
      <c r="GSI1340" s="140"/>
      <c r="GSJ1340" s="140"/>
      <c r="GSK1340" s="140"/>
      <c r="GSM1340" s="140"/>
      <c r="GSN1340" s="140"/>
      <c r="GSO1340" s="140"/>
      <c r="GSQ1340" s="140"/>
      <c r="GSR1340" s="140"/>
      <c r="GSS1340" s="140"/>
      <c r="GSU1340" s="140"/>
      <c r="GSV1340" s="140"/>
      <c r="GSW1340" s="140"/>
      <c r="GSY1340" s="140"/>
      <c r="GSZ1340" s="140"/>
      <c r="GTA1340" s="140"/>
      <c r="GTC1340" s="140"/>
      <c r="GTD1340" s="140"/>
      <c r="GTE1340" s="140"/>
      <c r="GTG1340" s="140"/>
      <c r="GTH1340" s="140"/>
      <c r="GTI1340" s="140"/>
      <c r="GTK1340" s="140"/>
      <c r="GTL1340" s="140"/>
      <c r="GTM1340" s="140"/>
      <c r="GTO1340" s="140"/>
      <c r="GTP1340" s="140"/>
      <c r="GTQ1340" s="140"/>
      <c r="GTS1340" s="140"/>
      <c r="GTT1340" s="140"/>
      <c r="GTU1340" s="140"/>
      <c r="GTW1340" s="140"/>
      <c r="GTX1340" s="140"/>
      <c r="GTY1340" s="140"/>
      <c r="GUA1340" s="140"/>
      <c r="GUB1340" s="140"/>
      <c r="GUC1340" s="140"/>
      <c r="GUE1340" s="140"/>
      <c r="GUF1340" s="140"/>
      <c r="GUG1340" s="140"/>
      <c r="GUI1340" s="140"/>
      <c r="GUJ1340" s="140"/>
      <c r="GUK1340" s="140"/>
      <c r="GUM1340" s="140"/>
      <c r="GUN1340" s="140"/>
      <c r="GUO1340" s="140"/>
      <c r="GUQ1340" s="140"/>
      <c r="GUR1340" s="140"/>
      <c r="GUS1340" s="140"/>
      <c r="GUU1340" s="140"/>
      <c r="GUV1340" s="140"/>
      <c r="GUW1340" s="140"/>
      <c r="GUY1340" s="140"/>
      <c r="GUZ1340" s="140"/>
      <c r="GVA1340" s="140"/>
      <c r="GVC1340" s="140"/>
      <c r="GVD1340" s="140"/>
      <c r="GVE1340" s="140"/>
      <c r="GVG1340" s="140"/>
      <c r="GVH1340" s="140"/>
      <c r="GVI1340" s="140"/>
      <c r="GVK1340" s="140"/>
      <c r="GVL1340" s="140"/>
      <c r="GVM1340" s="140"/>
      <c r="GVO1340" s="140"/>
      <c r="GVP1340" s="140"/>
      <c r="GVQ1340" s="140"/>
      <c r="GVS1340" s="140"/>
      <c r="GVT1340" s="140"/>
      <c r="GVU1340" s="140"/>
      <c r="GVW1340" s="140"/>
      <c r="GVX1340" s="140"/>
      <c r="GVY1340" s="140"/>
      <c r="GWA1340" s="140"/>
      <c r="GWB1340" s="140"/>
      <c r="GWC1340" s="140"/>
      <c r="GWE1340" s="140"/>
      <c r="GWF1340" s="140"/>
      <c r="GWG1340" s="140"/>
      <c r="GWI1340" s="140"/>
      <c r="GWJ1340" s="140"/>
      <c r="GWK1340" s="140"/>
      <c r="GWM1340" s="140"/>
      <c r="GWN1340" s="140"/>
      <c r="GWO1340" s="140"/>
      <c r="GWQ1340" s="140"/>
      <c r="GWR1340" s="140"/>
      <c r="GWS1340" s="140"/>
      <c r="GWU1340" s="140"/>
      <c r="GWV1340" s="140"/>
      <c r="GWW1340" s="140"/>
      <c r="GWY1340" s="140"/>
      <c r="GWZ1340" s="140"/>
      <c r="GXA1340" s="140"/>
      <c r="GXC1340" s="140"/>
      <c r="GXD1340" s="140"/>
      <c r="GXE1340" s="140"/>
      <c r="GXG1340" s="140"/>
      <c r="GXH1340" s="140"/>
      <c r="GXI1340" s="140"/>
      <c r="GXK1340" s="140"/>
      <c r="GXL1340" s="140"/>
      <c r="GXM1340" s="140"/>
      <c r="GXO1340" s="140"/>
      <c r="GXP1340" s="140"/>
      <c r="GXQ1340" s="140"/>
      <c r="GXS1340" s="140"/>
      <c r="GXT1340" s="140"/>
      <c r="GXU1340" s="140"/>
      <c r="GXW1340" s="140"/>
      <c r="GXX1340" s="140"/>
      <c r="GXY1340" s="140"/>
      <c r="GYA1340" s="140"/>
      <c r="GYB1340" s="140"/>
      <c r="GYC1340" s="140"/>
      <c r="GYE1340" s="140"/>
      <c r="GYF1340" s="140"/>
      <c r="GYG1340" s="140"/>
      <c r="GYI1340" s="140"/>
      <c r="GYJ1340" s="140"/>
      <c r="GYK1340" s="140"/>
      <c r="GYM1340" s="140"/>
      <c r="GYN1340" s="140"/>
      <c r="GYO1340" s="140"/>
      <c r="GYQ1340" s="140"/>
      <c r="GYR1340" s="140"/>
      <c r="GYS1340" s="140"/>
      <c r="GYU1340" s="140"/>
      <c r="GYV1340" s="140"/>
      <c r="GYW1340" s="140"/>
      <c r="GYY1340" s="140"/>
      <c r="GYZ1340" s="140"/>
      <c r="GZA1340" s="140"/>
      <c r="GZC1340" s="140"/>
      <c r="GZD1340" s="140"/>
      <c r="GZE1340" s="140"/>
      <c r="GZG1340" s="140"/>
      <c r="GZH1340" s="140"/>
      <c r="GZI1340" s="140"/>
      <c r="GZK1340" s="140"/>
      <c r="GZL1340" s="140"/>
      <c r="GZM1340" s="140"/>
      <c r="GZO1340" s="140"/>
      <c r="GZP1340" s="140"/>
      <c r="GZQ1340" s="140"/>
      <c r="GZS1340" s="140"/>
      <c r="GZT1340" s="140"/>
      <c r="GZU1340" s="140"/>
      <c r="GZW1340" s="140"/>
      <c r="GZX1340" s="140"/>
      <c r="GZY1340" s="140"/>
      <c r="HAA1340" s="140"/>
      <c r="HAB1340" s="140"/>
      <c r="HAC1340" s="140"/>
      <c r="HAE1340" s="140"/>
      <c r="HAF1340" s="140"/>
      <c r="HAG1340" s="140"/>
      <c r="HAI1340" s="140"/>
      <c r="HAJ1340" s="140"/>
      <c r="HAK1340" s="140"/>
      <c r="HAM1340" s="140"/>
      <c r="HAN1340" s="140"/>
      <c r="HAO1340" s="140"/>
      <c r="HAQ1340" s="140"/>
      <c r="HAR1340" s="140"/>
      <c r="HAS1340" s="140"/>
      <c r="HAU1340" s="140"/>
      <c r="HAV1340" s="140"/>
      <c r="HAW1340" s="140"/>
      <c r="HAY1340" s="140"/>
      <c r="HAZ1340" s="140"/>
      <c r="HBA1340" s="140"/>
      <c r="HBC1340" s="140"/>
      <c r="HBD1340" s="140"/>
      <c r="HBE1340" s="140"/>
      <c r="HBG1340" s="140"/>
      <c r="HBH1340" s="140"/>
      <c r="HBI1340" s="140"/>
      <c r="HBK1340" s="140"/>
      <c r="HBL1340" s="140"/>
      <c r="HBM1340" s="140"/>
      <c r="HBO1340" s="140"/>
      <c r="HBP1340" s="140"/>
      <c r="HBQ1340" s="140"/>
      <c r="HBS1340" s="140"/>
      <c r="HBT1340" s="140"/>
      <c r="HBU1340" s="140"/>
      <c r="HBW1340" s="140"/>
      <c r="HBX1340" s="140"/>
      <c r="HBY1340" s="140"/>
      <c r="HCA1340" s="140"/>
      <c r="HCB1340" s="140"/>
      <c r="HCC1340" s="140"/>
      <c r="HCE1340" s="140"/>
      <c r="HCF1340" s="140"/>
      <c r="HCG1340" s="140"/>
      <c r="HCI1340" s="140"/>
      <c r="HCJ1340" s="140"/>
      <c r="HCK1340" s="140"/>
      <c r="HCM1340" s="140"/>
      <c r="HCN1340" s="140"/>
      <c r="HCO1340" s="140"/>
      <c r="HCQ1340" s="140"/>
      <c r="HCR1340" s="140"/>
      <c r="HCS1340" s="140"/>
      <c r="HCU1340" s="140"/>
      <c r="HCV1340" s="140"/>
      <c r="HCW1340" s="140"/>
      <c r="HCY1340" s="140"/>
      <c r="HCZ1340" s="140"/>
      <c r="HDA1340" s="140"/>
      <c r="HDC1340" s="140"/>
      <c r="HDD1340" s="140"/>
      <c r="HDE1340" s="140"/>
      <c r="HDG1340" s="140"/>
      <c r="HDH1340" s="140"/>
      <c r="HDI1340" s="140"/>
      <c r="HDK1340" s="140"/>
      <c r="HDL1340" s="140"/>
      <c r="HDM1340" s="140"/>
      <c r="HDO1340" s="140"/>
      <c r="HDP1340" s="140"/>
      <c r="HDQ1340" s="140"/>
      <c r="HDS1340" s="140"/>
      <c r="HDT1340" s="140"/>
      <c r="HDU1340" s="140"/>
      <c r="HDW1340" s="140"/>
      <c r="HDX1340" s="140"/>
      <c r="HDY1340" s="140"/>
      <c r="HEA1340" s="140"/>
      <c r="HEB1340" s="140"/>
      <c r="HEC1340" s="140"/>
      <c r="HEE1340" s="140"/>
      <c r="HEF1340" s="140"/>
      <c r="HEG1340" s="140"/>
      <c r="HEI1340" s="140"/>
      <c r="HEJ1340" s="140"/>
      <c r="HEK1340" s="140"/>
      <c r="HEM1340" s="140"/>
      <c r="HEN1340" s="140"/>
      <c r="HEO1340" s="140"/>
      <c r="HEQ1340" s="140"/>
      <c r="HER1340" s="140"/>
      <c r="HES1340" s="140"/>
      <c r="HEU1340" s="140"/>
      <c r="HEV1340" s="140"/>
      <c r="HEW1340" s="140"/>
      <c r="HEY1340" s="140"/>
      <c r="HEZ1340" s="140"/>
      <c r="HFA1340" s="140"/>
      <c r="HFC1340" s="140"/>
      <c r="HFD1340" s="140"/>
      <c r="HFE1340" s="140"/>
      <c r="HFG1340" s="140"/>
      <c r="HFH1340" s="140"/>
      <c r="HFI1340" s="140"/>
      <c r="HFK1340" s="140"/>
      <c r="HFL1340" s="140"/>
      <c r="HFM1340" s="140"/>
      <c r="HFO1340" s="140"/>
      <c r="HFP1340" s="140"/>
      <c r="HFQ1340" s="140"/>
      <c r="HFS1340" s="140"/>
      <c r="HFT1340" s="140"/>
      <c r="HFU1340" s="140"/>
      <c r="HFW1340" s="140"/>
      <c r="HFX1340" s="140"/>
      <c r="HFY1340" s="140"/>
      <c r="HGA1340" s="140"/>
      <c r="HGB1340" s="140"/>
      <c r="HGC1340" s="140"/>
      <c r="HGE1340" s="140"/>
      <c r="HGF1340" s="140"/>
      <c r="HGG1340" s="140"/>
      <c r="HGI1340" s="140"/>
      <c r="HGJ1340" s="140"/>
      <c r="HGK1340" s="140"/>
      <c r="HGM1340" s="140"/>
      <c r="HGN1340" s="140"/>
      <c r="HGO1340" s="140"/>
      <c r="HGQ1340" s="140"/>
      <c r="HGR1340" s="140"/>
      <c r="HGS1340" s="140"/>
      <c r="HGU1340" s="140"/>
      <c r="HGV1340" s="140"/>
      <c r="HGW1340" s="140"/>
      <c r="HGY1340" s="140"/>
      <c r="HGZ1340" s="140"/>
      <c r="HHA1340" s="140"/>
      <c r="HHC1340" s="140"/>
      <c r="HHD1340" s="140"/>
      <c r="HHE1340" s="140"/>
      <c r="HHG1340" s="140"/>
      <c r="HHH1340" s="140"/>
      <c r="HHI1340" s="140"/>
      <c r="HHK1340" s="140"/>
      <c r="HHL1340" s="140"/>
      <c r="HHM1340" s="140"/>
      <c r="HHO1340" s="140"/>
      <c r="HHP1340" s="140"/>
      <c r="HHQ1340" s="140"/>
      <c r="HHS1340" s="140"/>
      <c r="HHT1340" s="140"/>
      <c r="HHU1340" s="140"/>
      <c r="HHW1340" s="140"/>
      <c r="HHX1340" s="140"/>
      <c r="HHY1340" s="140"/>
      <c r="HIA1340" s="140"/>
      <c r="HIB1340" s="140"/>
      <c r="HIC1340" s="140"/>
      <c r="HIE1340" s="140"/>
      <c r="HIF1340" s="140"/>
      <c r="HIG1340" s="140"/>
      <c r="HII1340" s="140"/>
      <c r="HIJ1340" s="140"/>
      <c r="HIK1340" s="140"/>
      <c r="HIM1340" s="140"/>
      <c r="HIN1340" s="140"/>
      <c r="HIO1340" s="140"/>
      <c r="HIQ1340" s="140"/>
      <c r="HIR1340" s="140"/>
      <c r="HIS1340" s="140"/>
      <c r="HIU1340" s="140"/>
      <c r="HIV1340" s="140"/>
      <c r="HIW1340" s="140"/>
      <c r="HIY1340" s="140"/>
      <c r="HIZ1340" s="140"/>
      <c r="HJA1340" s="140"/>
      <c r="HJC1340" s="140"/>
      <c r="HJD1340" s="140"/>
      <c r="HJE1340" s="140"/>
      <c r="HJG1340" s="140"/>
      <c r="HJH1340" s="140"/>
      <c r="HJI1340" s="140"/>
      <c r="HJK1340" s="140"/>
      <c r="HJL1340" s="140"/>
      <c r="HJM1340" s="140"/>
      <c r="HJO1340" s="140"/>
      <c r="HJP1340" s="140"/>
      <c r="HJQ1340" s="140"/>
      <c r="HJS1340" s="140"/>
      <c r="HJT1340" s="140"/>
      <c r="HJU1340" s="140"/>
      <c r="HJW1340" s="140"/>
      <c r="HJX1340" s="140"/>
      <c r="HJY1340" s="140"/>
      <c r="HKA1340" s="140"/>
      <c r="HKB1340" s="140"/>
      <c r="HKC1340" s="140"/>
      <c r="HKE1340" s="140"/>
      <c r="HKF1340" s="140"/>
      <c r="HKG1340" s="140"/>
      <c r="HKI1340" s="140"/>
      <c r="HKJ1340" s="140"/>
      <c r="HKK1340" s="140"/>
      <c r="HKM1340" s="140"/>
      <c r="HKN1340" s="140"/>
      <c r="HKO1340" s="140"/>
      <c r="HKQ1340" s="140"/>
      <c r="HKR1340" s="140"/>
      <c r="HKS1340" s="140"/>
      <c r="HKU1340" s="140"/>
      <c r="HKV1340" s="140"/>
      <c r="HKW1340" s="140"/>
      <c r="HKY1340" s="140"/>
      <c r="HKZ1340" s="140"/>
      <c r="HLA1340" s="140"/>
      <c r="HLC1340" s="140"/>
      <c r="HLD1340" s="140"/>
      <c r="HLE1340" s="140"/>
      <c r="HLG1340" s="140"/>
      <c r="HLH1340" s="140"/>
      <c r="HLI1340" s="140"/>
      <c r="HLK1340" s="140"/>
      <c r="HLL1340" s="140"/>
      <c r="HLM1340" s="140"/>
      <c r="HLO1340" s="140"/>
      <c r="HLP1340" s="140"/>
      <c r="HLQ1340" s="140"/>
      <c r="HLS1340" s="140"/>
      <c r="HLT1340" s="140"/>
      <c r="HLU1340" s="140"/>
      <c r="HLW1340" s="140"/>
      <c r="HLX1340" s="140"/>
      <c r="HLY1340" s="140"/>
      <c r="HMA1340" s="140"/>
      <c r="HMB1340" s="140"/>
      <c r="HMC1340" s="140"/>
      <c r="HME1340" s="140"/>
      <c r="HMF1340" s="140"/>
      <c r="HMG1340" s="140"/>
      <c r="HMI1340" s="140"/>
      <c r="HMJ1340" s="140"/>
      <c r="HMK1340" s="140"/>
      <c r="HMM1340" s="140"/>
      <c r="HMN1340" s="140"/>
      <c r="HMO1340" s="140"/>
      <c r="HMQ1340" s="140"/>
      <c r="HMR1340" s="140"/>
      <c r="HMS1340" s="140"/>
      <c r="HMU1340" s="140"/>
      <c r="HMV1340" s="140"/>
      <c r="HMW1340" s="140"/>
      <c r="HMY1340" s="140"/>
      <c r="HMZ1340" s="140"/>
      <c r="HNA1340" s="140"/>
      <c r="HNC1340" s="140"/>
      <c r="HND1340" s="140"/>
      <c r="HNE1340" s="140"/>
      <c r="HNG1340" s="140"/>
      <c r="HNH1340" s="140"/>
      <c r="HNI1340" s="140"/>
      <c r="HNK1340" s="140"/>
      <c r="HNL1340" s="140"/>
      <c r="HNM1340" s="140"/>
      <c r="HNO1340" s="140"/>
      <c r="HNP1340" s="140"/>
      <c r="HNQ1340" s="140"/>
      <c r="HNS1340" s="140"/>
      <c r="HNT1340" s="140"/>
      <c r="HNU1340" s="140"/>
      <c r="HNW1340" s="140"/>
      <c r="HNX1340" s="140"/>
      <c r="HNY1340" s="140"/>
      <c r="HOA1340" s="140"/>
      <c r="HOB1340" s="140"/>
      <c r="HOC1340" s="140"/>
      <c r="HOE1340" s="140"/>
      <c r="HOF1340" s="140"/>
      <c r="HOG1340" s="140"/>
      <c r="HOI1340" s="140"/>
      <c r="HOJ1340" s="140"/>
      <c r="HOK1340" s="140"/>
      <c r="HOM1340" s="140"/>
      <c r="HON1340" s="140"/>
      <c r="HOO1340" s="140"/>
      <c r="HOQ1340" s="140"/>
      <c r="HOR1340" s="140"/>
      <c r="HOS1340" s="140"/>
      <c r="HOU1340" s="140"/>
      <c r="HOV1340" s="140"/>
      <c r="HOW1340" s="140"/>
      <c r="HOY1340" s="140"/>
      <c r="HOZ1340" s="140"/>
      <c r="HPA1340" s="140"/>
      <c r="HPC1340" s="140"/>
      <c r="HPD1340" s="140"/>
      <c r="HPE1340" s="140"/>
      <c r="HPG1340" s="140"/>
      <c r="HPH1340" s="140"/>
      <c r="HPI1340" s="140"/>
      <c r="HPK1340" s="140"/>
      <c r="HPL1340" s="140"/>
      <c r="HPM1340" s="140"/>
      <c r="HPO1340" s="140"/>
      <c r="HPP1340" s="140"/>
      <c r="HPQ1340" s="140"/>
      <c r="HPS1340" s="140"/>
      <c r="HPT1340" s="140"/>
      <c r="HPU1340" s="140"/>
      <c r="HPW1340" s="140"/>
      <c r="HPX1340" s="140"/>
      <c r="HPY1340" s="140"/>
      <c r="HQA1340" s="140"/>
      <c r="HQB1340" s="140"/>
      <c r="HQC1340" s="140"/>
      <c r="HQE1340" s="140"/>
      <c r="HQF1340" s="140"/>
      <c r="HQG1340" s="140"/>
      <c r="HQI1340" s="140"/>
      <c r="HQJ1340" s="140"/>
      <c r="HQK1340" s="140"/>
      <c r="HQM1340" s="140"/>
      <c r="HQN1340" s="140"/>
      <c r="HQO1340" s="140"/>
      <c r="HQQ1340" s="140"/>
      <c r="HQR1340" s="140"/>
      <c r="HQS1340" s="140"/>
      <c r="HQU1340" s="140"/>
      <c r="HQV1340" s="140"/>
      <c r="HQW1340" s="140"/>
      <c r="HQY1340" s="140"/>
      <c r="HQZ1340" s="140"/>
      <c r="HRA1340" s="140"/>
      <c r="HRC1340" s="140"/>
      <c r="HRD1340" s="140"/>
      <c r="HRE1340" s="140"/>
      <c r="HRG1340" s="140"/>
      <c r="HRH1340" s="140"/>
      <c r="HRI1340" s="140"/>
      <c r="HRK1340" s="140"/>
      <c r="HRL1340" s="140"/>
      <c r="HRM1340" s="140"/>
      <c r="HRO1340" s="140"/>
      <c r="HRP1340" s="140"/>
      <c r="HRQ1340" s="140"/>
      <c r="HRS1340" s="140"/>
      <c r="HRT1340" s="140"/>
      <c r="HRU1340" s="140"/>
      <c r="HRW1340" s="140"/>
      <c r="HRX1340" s="140"/>
      <c r="HRY1340" s="140"/>
      <c r="HSA1340" s="140"/>
      <c r="HSB1340" s="140"/>
      <c r="HSC1340" s="140"/>
      <c r="HSE1340" s="140"/>
      <c r="HSF1340" s="140"/>
      <c r="HSG1340" s="140"/>
      <c r="HSI1340" s="140"/>
      <c r="HSJ1340" s="140"/>
      <c r="HSK1340" s="140"/>
      <c r="HSM1340" s="140"/>
      <c r="HSN1340" s="140"/>
      <c r="HSO1340" s="140"/>
      <c r="HSQ1340" s="140"/>
      <c r="HSR1340" s="140"/>
      <c r="HSS1340" s="140"/>
      <c r="HSU1340" s="140"/>
      <c r="HSV1340" s="140"/>
      <c r="HSW1340" s="140"/>
      <c r="HSY1340" s="140"/>
      <c r="HSZ1340" s="140"/>
      <c r="HTA1340" s="140"/>
      <c r="HTC1340" s="140"/>
      <c r="HTD1340" s="140"/>
      <c r="HTE1340" s="140"/>
      <c r="HTG1340" s="140"/>
      <c r="HTH1340" s="140"/>
      <c r="HTI1340" s="140"/>
      <c r="HTK1340" s="140"/>
      <c r="HTL1340" s="140"/>
      <c r="HTM1340" s="140"/>
      <c r="HTO1340" s="140"/>
      <c r="HTP1340" s="140"/>
      <c r="HTQ1340" s="140"/>
      <c r="HTS1340" s="140"/>
      <c r="HTT1340" s="140"/>
      <c r="HTU1340" s="140"/>
      <c r="HTW1340" s="140"/>
      <c r="HTX1340" s="140"/>
      <c r="HTY1340" s="140"/>
      <c r="HUA1340" s="140"/>
      <c r="HUB1340" s="140"/>
      <c r="HUC1340" s="140"/>
      <c r="HUE1340" s="140"/>
      <c r="HUF1340" s="140"/>
      <c r="HUG1340" s="140"/>
      <c r="HUI1340" s="140"/>
      <c r="HUJ1340" s="140"/>
      <c r="HUK1340" s="140"/>
      <c r="HUM1340" s="140"/>
      <c r="HUN1340" s="140"/>
      <c r="HUO1340" s="140"/>
      <c r="HUQ1340" s="140"/>
      <c r="HUR1340" s="140"/>
      <c r="HUS1340" s="140"/>
      <c r="HUU1340" s="140"/>
      <c r="HUV1340" s="140"/>
      <c r="HUW1340" s="140"/>
      <c r="HUY1340" s="140"/>
      <c r="HUZ1340" s="140"/>
      <c r="HVA1340" s="140"/>
      <c r="HVC1340" s="140"/>
      <c r="HVD1340" s="140"/>
      <c r="HVE1340" s="140"/>
      <c r="HVG1340" s="140"/>
      <c r="HVH1340" s="140"/>
      <c r="HVI1340" s="140"/>
      <c r="HVK1340" s="140"/>
      <c r="HVL1340" s="140"/>
      <c r="HVM1340" s="140"/>
      <c r="HVO1340" s="140"/>
      <c r="HVP1340" s="140"/>
      <c r="HVQ1340" s="140"/>
      <c r="HVS1340" s="140"/>
      <c r="HVT1340" s="140"/>
      <c r="HVU1340" s="140"/>
      <c r="HVW1340" s="140"/>
      <c r="HVX1340" s="140"/>
      <c r="HVY1340" s="140"/>
      <c r="HWA1340" s="140"/>
      <c r="HWB1340" s="140"/>
      <c r="HWC1340" s="140"/>
      <c r="HWE1340" s="140"/>
      <c r="HWF1340" s="140"/>
      <c r="HWG1340" s="140"/>
      <c r="HWI1340" s="140"/>
      <c r="HWJ1340" s="140"/>
      <c r="HWK1340" s="140"/>
      <c r="HWM1340" s="140"/>
      <c r="HWN1340" s="140"/>
      <c r="HWO1340" s="140"/>
      <c r="HWQ1340" s="140"/>
      <c r="HWR1340" s="140"/>
      <c r="HWS1340" s="140"/>
      <c r="HWU1340" s="140"/>
      <c r="HWV1340" s="140"/>
      <c r="HWW1340" s="140"/>
      <c r="HWY1340" s="140"/>
      <c r="HWZ1340" s="140"/>
      <c r="HXA1340" s="140"/>
      <c r="HXC1340" s="140"/>
      <c r="HXD1340" s="140"/>
      <c r="HXE1340" s="140"/>
      <c r="HXG1340" s="140"/>
      <c r="HXH1340" s="140"/>
      <c r="HXI1340" s="140"/>
      <c r="HXK1340" s="140"/>
      <c r="HXL1340" s="140"/>
      <c r="HXM1340" s="140"/>
      <c r="HXO1340" s="140"/>
      <c r="HXP1340" s="140"/>
      <c r="HXQ1340" s="140"/>
      <c r="HXS1340" s="140"/>
      <c r="HXT1340" s="140"/>
      <c r="HXU1340" s="140"/>
      <c r="HXW1340" s="140"/>
      <c r="HXX1340" s="140"/>
      <c r="HXY1340" s="140"/>
      <c r="HYA1340" s="140"/>
      <c r="HYB1340" s="140"/>
      <c r="HYC1340" s="140"/>
      <c r="HYE1340" s="140"/>
      <c r="HYF1340" s="140"/>
      <c r="HYG1340" s="140"/>
      <c r="HYI1340" s="140"/>
      <c r="HYJ1340" s="140"/>
      <c r="HYK1340" s="140"/>
      <c r="HYM1340" s="140"/>
      <c r="HYN1340" s="140"/>
      <c r="HYO1340" s="140"/>
      <c r="HYQ1340" s="140"/>
      <c r="HYR1340" s="140"/>
      <c r="HYS1340" s="140"/>
      <c r="HYU1340" s="140"/>
      <c r="HYV1340" s="140"/>
      <c r="HYW1340" s="140"/>
      <c r="HYY1340" s="140"/>
      <c r="HYZ1340" s="140"/>
      <c r="HZA1340" s="140"/>
      <c r="HZC1340" s="140"/>
      <c r="HZD1340" s="140"/>
      <c r="HZE1340" s="140"/>
      <c r="HZG1340" s="140"/>
      <c r="HZH1340" s="140"/>
      <c r="HZI1340" s="140"/>
      <c r="HZK1340" s="140"/>
      <c r="HZL1340" s="140"/>
      <c r="HZM1340" s="140"/>
      <c r="HZO1340" s="140"/>
      <c r="HZP1340" s="140"/>
      <c r="HZQ1340" s="140"/>
      <c r="HZS1340" s="140"/>
      <c r="HZT1340" s="140"/>
      <c r="HZU1340" s="140"/>
      <c r="HZW1340" s="140"/>
      <c r="HZX1340" s="140"/>
      <c r="HZY1340" s="140"/>
      <c r="IAA1340" s="140"/>
      <c r="IAB1340" s="140"/>
      <c r="IAC1340" s="140"/>
      <c r="IAE1340" s="140"/>
      <c r="IAF1340" s="140"/>
      <c r="IAG1340" s="140"/>
      <c r="IAI1340" s="140"/>
      <c r="IAJ1340" s="140"/>
      <c r="IAK1340" s="140"/>
      <c r="IAM1340" s="140"/>
      <c r="IAN1340" s="140"/>
      <c r="IAO1340" s="140"/>
      <c r="IAQ1340" s="140"/>
      <c r="IAR1340" s="140"/>
      <c r="IAS1340" s="140"/>
      <c r="IAU1340" s="140"/>
      <c r="IAV1340" s="140"/>
      <c r="IAW1340" s="140"/>
      <c r="IAY1340" s="140"/>
      <c r="IAZ1340" s="140"/>
      <c r="IBA1340" s="140"/>
      <c r="IBC1340" s="140"/>
      <c r="IBD1340" s="140"/>
      <c r="IBE1340" s="140"/>
      <c r="IBG1340" s="140"/>
      <c r="IBH1340" s="140"/>
      <c r="IBI1340" s="140"/>
      <c r="IBK1340" s="140"/>
      <c r="IBL1340" s="140"/>
      <c r="IBM1340" s="140"/>
      <c r="IBO1340" s="140"/>
      <c r="IBP1340" s="140"/>
      <c r="IBQ1340" s="140"/>
      <c r="IBS1340" s="140"/>
      <c r="IBT1340" s="140"/>
      <c r="IBU1340" s="140"/>
      <c r="IBW1340" s="140"/>
      <c r="IBX1340" s="140"/>
      <c r="IBY1340" s="140"/>
      <c r="ICA1340" s="140"/>
      <c r="ICB1340" s="140"/>
      <c r="ICC1340" s="140"/>
      <c r="ICE1340" s="140"/>
      <c r="ICF1340" s="140"/>
      <c r="ICG1340" s="140"/>
      <c r="ICI1340" s="140"/>
      <c r="ICJ1340" s="140"/>
      <c r="ICK1340" s="140"/>
      <c r="ICM1340" s="140"/>
      <c r="ICN1340" s="140"/>
      <c r="ICO1340" s="140"/>
      <c r="ICQ1340" s="140"/>
      <c r="ICR1340" s="140"/>
      <c r="ICS1340" s="140"/>
      <c r="ICU1340" s="140"/>
      <c r="ICV1340" s="140"/>
      <c r="ICW1340" s="140"/>
      <c r="ICY1340" s="140"/>
      <c r="ICZ1340" s="140"/>
      <c r="IDA1340" s="140"/>
      <c r="IDC1340" s="140"/>
      <c r="IDD1340" s="140"/>
      <c r="IDE1340" s="140"/>
      <c r="IDG1340" s="140"/>
      <c r="IDH1340" s="140"/>
      <c r="IDI1340" s="140"/>
      <c r="IDK1340" s="140"/>
      <c r="IDL1340" s="140"/>
      <c r="IDM1340" s="140"/>
      <c r="IDO1340" s="140"/>
      <c r="IDP1340" s="140"/>
      <c r="IDQ1340" s="140"/>
      <c r="IDS1340" s="140"/>
      <c r="IDT1340" s="140"/>
      <c r="IDU1340" s="140"/>
      <c r="IDW1340" s="140"/>
      <c r="IDX1340" s="140"/>
      <c r="IDY1340" s="140"/>
      <c r="IEA1340" s="140"/>
      <c r="IEB1340" s="140"/>
      <c r="IEC1340" s="140"/>
      <c r="IEE1340" s="140"/>
      <c r="IEF1340" s="140"/>
      <c r="IEG1340" s="140"/>
      <c r="IEI1340" s="140"/>
      <c r="IEJ1340" s="140"/>
      <c r="IEK1340" s="140"/>
      <c r="IEM1340" s="140"/>
      <c r="IEN1340" s="140"/>
      <c r="IEO1340" s="140"/>
      <c r="IEQ1340" s="140"/>
      <c r="IER1340" s="140"/>
      <c r="IES1340" s="140"/>
      <c r="IEU1340" s="140"/>
      <c r="IEV1340" s="140"/>
      <c r="IEW1340" s="140"/>
      <c r="IEY1340" s="140"/>
      <c r="IEZ1340" s="140"/>
      <c r="IFA1340" s="140"/>
      <c r="IFC1340" s="140"/>
      <c r="IFD1340" s="140"/>
      <c r="IFE1340" s="140"/>
      <c r="IFG1340" s="140"/>
      <c r="IFH1340" s="140"/>
      <c r="IFI1340" s="140"/>
      <c r="IFK1340" s="140"/>
      <c r="IFL1340" s="140"/>
      <c r="IFM1340" s="140"/>
      <c r="IFO1340" s="140"/>
      <c r="IFP1340" s="140"/>
      <c r="IFQ1340" s="140"/>
      <c r="IFS1340" s="140"/>
      <c r="IFT1340" s="140"/>
      <c r="IFU1340" s="140"/>
      <c r="IFW1340" s="140"/>
      <c r="IFX1340" s="140"/>
      <c r="IFY1340" s="140"/>
      <c r="IGA1340" s="140"/>
      <c r="IGB1340" s="140"/>
      <c r="IGC1340" s="140"/>
      <c r="IGE1340" s="140"/>
      <c r="IGF1340" s="140"/>
      <c r="IGG1340" s="140"/>
      <c r="IGI1340" s="140"/>
      <c r="IGJ1340" s="140"/>
      <c r="IGK1340" s="140"/>
      <c r="IGM1340" s="140"/>
      <c r="IGN1340" s="140"/>
      <c r="IGO1340" s="140"/>
      <c r="IGQ1340" s="140"/>
      <c r="IGR1340" s="140"/>
      <c r="IGS1340" s="140"/>
      <c r="IGU1340" s="140"/>
      <c r="IGV1340" s="140"/>
      <c r="IGW1340" s="140"/>
      <c r="IGY1340" s="140"/>
      <c r="IGZ1340" s="140"/>
      <c r="IHA1340" s="140"/>
      <c r="IHC1340" s="140"/>
      <c r="IHD1340" s="140"/>
      <c r="IHE1340" s="140"/>
      <c r="IHG1340" s="140"/>
      <c r="IHH1340" s="140"/>
      <c r="IHI1340" s="140"/>
      <c r="IHK1340" s="140"/>
      <c r="IHL1340" s="140"/>
      <c r="IHM1340" s="140"/>
      <c r="IHO1340" s="140"/>
      <c r="IHP1340" s="140"/>
      <c r="IHQ1340" s="140"/>
      <c r="IHS1340" s="140"/>
      <c r="IHT1340" s="140"/>
      <c r="IHU1340" s="140"/>
      <c r="IHW1340" s="140"/>
      <c r="IHX1340" s="140"/>
      <c r="IHY1340" s="140"/>
      <c r="IIA1340" s="140"/>
      <c r="IIB1340" s="140"/>
      <c r="IIC1340" s="140"/>
      <c r="IIE1340" s="140"/>
      <c r="IIF1340" s="140"/>
      <c r="IIG1340" s="140"/>
      <c r="III1340" s="140"/>
      <c r="IIJ1340" s="140"/>
      <c r="IIK1340" s="140"/>
      <c r="IIM1340" s="140"/>
      <c r="IIN1340" s="140"/>
      <c r="IIO1340" s="140"/>
      <c r="IIQ1340" s="140"/>
      <c r="IIR1340" s="140"/>
      <c r="IIS1340" s="140"/>
      <c r="IIU1340" s="140"/>
      <c r="IIV1340" s="140"/>
      <c r="IIW1340" s="140"/>
      <c r="IIY1340" s="140"/>
      <c r="IIZ1340" s="140"/>
      <c r="IJA1340" s="140"/>
      <c r="IJC1340" s="140"/>
      <c r="IJD1340" s="140"/>
      <c r="IJE1340" s="140"/>
      <c r="IJG1340" s="140"/>
      <c r="IJH1340" s="140"/>
      <c r="IJI1340" s="140"/>
      <c r="IJK1340" s="140"/>
      <c r="IJL1340" s="140"/>
      <c r="IJM1340" s="140"/>
      <c r="IJO1340" s="140"/>
      <c r="IJP1340" s="140"/>
      <c r="IJQ1340" s="140"/>
      <c r="IJS1340" s="140"/>
      <c r="IJT1340" s="140"/>
      <c r="IJU1340" s="140"/>
      <c r="IJW1340" s="140"/>
      <c r="IJX1340" s="140"/>
      <c r="IJY1340" s="140"/>
      <c r="IKA1340" s="140"/>
      <c r="IKB1340" s="140"/>
      <c r="IKC1340" s="140"/>
      <c r="IKE1340" s="140"/>
      <c r="IKF1340" s="140"/>
      <c r="IKG1340" s="140"/>
      <c r="IKI1340" s="140"/>
      <c r="IKJ1340" s="140"/>
      <c r="IKK1340" s="140"/>
      <c r="IKM1340" s="140"/>
      <c r="IKN1340" s="140"/>
      <c r="IKO1340" s="140"/>
      <c r="IKQ1340" s="140"/>
      <c r="IKR1340" s="140"/>
      <c r="IKS1340" s="140"/>
      <c r="IKU1340" s="140"/>
      <c r="IKV1340" s="140"/>
      <c r="IKW1340" s="140"/>
      <c r="IKY1340" s="140"/>
      <c r="IKZ1340" s="140"/>
      <c r="ILA1340" s="140"/>
      <c r="ILC1340" s="140"/>
      <c r="ILD1340" s="140"/>
      <c r="ILE1340" s="140"/>
      <c r="ILG1340" s="140"/>
      <c r="ILH1340" s="140"/>
      <c r="ILI1340" s="140"/>
      <c r="ILK1340" s="140"/>
      <c r="ILL1340" s="140"/>
      <c r="ILM1340" s="140"/>
      <c r="ILO1340" s="140"/>
      <c r="ILP1340" s="140"/>
      <c r="ILQ1340" s="140"/>
      <c r="ILS1340" s="140"/>
      <c r="ILT1340" s="140"/>
      <c r="ILU1340" s="140"/>
      <c r="ILW1340" s="140"/>
      <c r="ILX1340" s="140"/>
      <c r="ILY1340" s="140"/>
      <c r="IMA1340" s="140"/>
      <c r="IMB1340" s="140"/>
      <c r="IMC1340" s="140"/>
      <c r="IME1340" s="140"/>
      <c r="IMF1340" s="140"/>
      <c r="IMG1340" s="140"/>
      <c r="IMI1340" s="140"/>
      <c r="IMJ1340" s="140"/>
      <c r="IMK1340" s="140"/>
      <c r="IMM1340" s="140"/>
      <c r="IMN1340" s="140"/>
      <c r="IMO1340" s="140"/>
      <c r="IMQ1340" s="140"/>
      <c r="IMR1340" s="140"/>
      <c r="IMS1340" s="140"/>
      <c r="IMU1340" s="140"/>
      <c r="IMV1340" s="140"/>
      <c r="IMW1340" s="140"/>
      <c r="IMY1340" s="140"/>
      <c r="IMZ1340" s="140"/>
      <c r="INA1340" s="140"/>
      <c r="INC1340" s="140"/>
      <c r="IND1340" s="140"/>
      <c r="INE1340" s="140"/>
      <c r="ING1340" s="140"/>
      <c r="INH1340" s="140"/>
      <c r="INI1340" s="140"/>
      <c r="INK1340" s="140"/>
      <c r="INL1340" s="140"/>
      <c r="INM1340" s="140"/>
      <c r="INO1340" s="140"/>
      <c r="INP1340" s="140"/>
      <c r="INQ1340" s="140"/>
      <c r="INS1340" s="140"/>
      <c r="INT1340" s="140"/>
      <c r="INU1340" s="140"/>
      <c r="INW1340" s="140"/>
      <c r="INX1340" s="140"/>
      <c r="INY1340" s="140"/>
      <c r="IOA1340" s="140"/>
      <c r="IOB1340" s="140"/>
      <c r="IOC1340" s="140"/>
      <c r="IOE1340" s="140"/>
      <c r="IOF1340" s="140"/>
      <c r="IOG1340" s="140"/>
      <c r="IOI1340" s="140"/>
      <c r="IOJ1340" s="140"/>
      <c r="IOK1340" s="140"/>
      <c r="IOM1340" s="140"/>
      <c r="ION1340" s="140"/>
      <c r="IOO1340" s="140"/>
      <c r="IOQ1340" s="140"/>
      <c r="IOR1340" s="140"/>
      <c r="IOS1340" s="140"/>
      <c r="IOU1340" s="140"/>
      <c r="IOV1340" s="140"/>
      <c r="IOW1340" s="140"/>
      <c r="IOY1340" s="140"/>
      <c r="IOZ1340" s="140"/>
      <c r="IPA1340" s="140"/>
      <c r="IPC1340" s="140"/>
      <c r="IPD1340" s="140"/>
      <c r="IPE1340" s="140"/>
      <c r="IPG1340" s="140"/>
      <c r="IPH1340" s="140"/>
      <c r="IPI1340" s="140"/>
      <c r="IPK1340" s="140"/>
      <c r="IPL1340" s="140"/>
      <c r="IPM1340" s="140"/>
      <c r="IPO1340" s="140"/>
      <c r="IPP1340" s="140"/>
      <c r="IPQ1340" s="140"/>
      <c r="IPS1340" s="140"/>
      <c r="IPT1340" s="140"/>
      <c r="IPU1340" s="140"/>
      <c r="IPW1340" s="140"/>
      <c r="IPX1340" s="140"/>
      <c r="IPY1340" s="140"/>
      <c r="IQA1340" s="140"/>
      <c r="IQB1340" s="140"/>
      <c r="IQC1340" s="140"/>
      <c r="IQE1340" s="140"/>
      <c r="IQF1340" s="140"/>
      <c r="IQG1340" s="140"/>
      <c r="IQI1340" s="140"/>
      <c r="IQJ1340" s="140"/>
      <c r="IQK1340" s="140"/>
      <c r="IQM1340" s="140"/>
      <c r="IQN1340" s="140"/>
      <c r="IQO1340" s="140"/>
      <c r="IQQ1340" s="140"/>
      <c r="IQR1340" s="140"/>
      <c r="IQS1340" s="140"/>
      <c r="IQU1340" s="140"/>
      <c r="IQV1340" s="140"/>
      <c r="IQW1340" s="140"/>
      <c r="IQY1340" s="140"/>
      <c r="IQZ1340" s="140"/>
      <c r="IRA1340" s="140"/>
      <c r="IRC1340" s="140"/>
      <c r="IRD1340" s="140"/>
      <c r="IRE1340" s="140"/>
      <c r="IRG1340" s="140"/>
      <c r="IRH1340" s="140"/>
      <c r="IRI1340" s="140"/>
      <c r="IRK1340" s="140"/>
      <c r="IRL1340" s="140"/>
      <c r="IRM1340" s="140"/>
      <c r="IRO1340" s="140"/>
      <c r="IRP1340" s="140"/>
      <c r="IRQ1340" s="140"/>
      <c r="IRS1340" s="140"/>
      <c r="IRT1340" s="140"/>
      <c r="IRU1340" s="140"/>
      <c r="IRW1340" s="140"/>
      <c r="IRX1340" s="140"/>
      <c r="IRY1340" s="140"/>
      <c r="ISA1340" s="140"/>
      <c r="ISB1340" s="140"/>
      <c r="ISC1340" s="140"/>
      <c r="ISE1340" s="140"/>
      <c r="ISF1340" s="140"/>
      <c r="ISG1340" s="140"/>
      <c r="ISI1340" s="140"/>
      <c r="ISJ1340" s="140"/>
      <c r="ISK1340" s="140"/>
      <c r="ISM1340" s="140"/>
      <c r="ISN1340" s="140"/>
      <c r="ISO1340" s="140"/>
      <c r="ISQ1340" s="140"/>
      <c r="ISR1340" s="140"/>
      <c r="ISS1340" s="140"/>
      <c r="ISU1340" s="140"/>
      <c r="ISV1340" s="140"/>
      <c r="ISW1340" s="140"/>
      <c r="ISY1340" s="140"/>
      <c r="ISZ1340" s="140"/>
      <c r="ITA1340" s="140"/>
      <c r="ITC1340" s="140"/>
      <c r="ITD1340" s="140"/>
      <c r="ITE1340" s="140"/>
      <c r="ITG1340" s="140"/>
      <c r="ITH1340" s="140"/>
      <c r="ITI1340" s="140"/>
      <c r="ITK1340" s="140"/>
      <c r="ITL1340" s="140"/>
      <c r="ITM1340" s="140"/>
      <c r="ITO1340" s="140"/>
      <c r="ITP1340" s="140"/>
      <c r="ITQ1340" s="140"/>
      <c r="ITS1340" s="140"/>
      <c r="ITT1340" s="140"/>
      <c r="ITU1340" s="140"/>
      <c r="ITW1340" s="140"/>
      <c r="ITX1340" s="140"/>
      <c r="ITY1340" s="140"/>
      <c r="IUA1340" s="140"/>
      <c r="IUB1340" s="140"/>
      <c r="IUC1340" s="140"/>
      <c r="IUE1340" s="140"/>
      <c r="IUF1340" s="140"/>
      <c r="IUG1340" s="140"/>
      <c r="IUI1340" s="140"/>
      <c r="IUJ1340" s="140"/>
      <c r="IUK1340" s="140"/>
      <c r="IUM1340" s="140"/>
      <c r="IUN1340" s="140"/>
      <c r="IUO1340" s="140"/>
      <c r="IUQ1340" s="140"/>
      <c r="IUR1340" s="140"/>
      <c r="IUS1340" s="140"/>
      <c r="IUU1340" s="140"/>
      <c r="IUV1340" s="140"/>
      <c r="IUW1340" s="140"/>
      <c r="IUY1340" s="140"/>
      <c r="IUZ1340" s="140"/>
      <c r="IVA1340" s="140"/>
      <c r="IVC1340" s="140"/>
      <c r="IVD1340" s="140"/>
      <c r="IVE1340" s="140"/>
      <c r="IVG1340" s="140"/>
      <c r="IVH1340" s="140"/>
      <c r="IVI1340" s="140"/>
      <c r="IVK1340" s="140"/>
      <c r="IVL1340" s="140"/>
      <c r="IVM1340" s="140"/>
      <c r="IVO1340" s="140"/>
      <c r="IVP1340" s="140"/>
      <c r="IVQ1340" s="140"/>
      <c r="IVS1340" s="140"/>
      <c r="IVT1340" s="140"/>
      <c r="IVU1340" s="140"/>
      <c r="IVW1340" s="140"/>
      <c r="IVX1340" s="140"/>
      <c r="IVY1340" s="140"/>
      <c r="IWA1340" s="140"/>
      <c r="IWB1340" s="140"/>
      <c r="IWC1340" s="140"/>
      <c r="IWE1340" s="140"/>
      <c r="IWF1340" s="140"/>
      <c r="IWG1340" s="140"/>
      <c r="IWI1340" s="140"/>
      <c r="IWJ1340" s="140"/>
      <c r="IWK1340" s="140"/>
      <c r="IWM1340" s="140"/>
      <c r="IWN1340" s="140"/>
      <c r="IWO1340" s="140"/>
      <c r="IWQ1340" s="140"/>
      <c r="IWR1340" s="140"/>
      <c r="IWS1340" s="140"/>
      <c r="IWU1340" s="140"/>
      <c r="IWV1340" s="140"/>
      <c r="IWW1340" s="140"/>
      <c r="IWY1340" s="140"/>
      <c r="IWZ1340" s="140"/>
      <c r="IXA1340" s="140"/>
      <c r="IXC1340" s="140"/>
      <c r="IXD1340" s="140"/>
      <c r="IXE1340" s="140"/>
      <c r="IXG1340" s="140"/>
      <c r="IXH1340" s="140"/>
      <c r="IXI1340" s="140"/>
      <c r="IXK1340" s="140"/>
      <c r="IXL1340" s="140"/>
      <c r="IXM1340" s="140"/>
      <c r="IXO1340" s="140"/>
      <c r="IXP1340" s="140"/>
      <c r="IXQ1340" s="140"/>
      <c r="IXS1340" s="140"/>
      <c r="IXT1340" s="140"/>
      <c r="IXU1340" s="140"/>
      <c r="IXW1340" s="140"/>
      <c r="IXX1340" s="140"/>
      <c r="IXY1340" s="140"/>
      <c r="IYA1340" s="140"/>
      <c r="IYB1340" s="140"/>
      <c r="IYC1340" s="140"/>
      <c r="IYE1340" s="140"/>
      <c r="IYF1340" s="140"/>
      <c r="IYG1340" s="140"/>
      <c r="IYI1340" s="140"/>
      <c r="IYJ1340" s="140"/>
      <c r="IYK1340" s="140"/>
      <c r="IYM1340" s="140"/>
      <c r="IYN1340" s="140"/>
      <c r="IYO1340" s="140"/>
      <c r="IYQ1340" s="140"/>
      <c r="IYR1340" s="140"/>
      <c r="IYS1340" s="140"/>
      <c r="IYU1340" s="140"/>
      <c r="IYV1340" s="140"/>
      <c r="IYW1340" s="140"/>
      <c r="IYY1340" s="140"/>
      <c r="IYZ1340" s="140"/>
      <c r="IZA1340" s="140"/>
      <c r="IZC1340" s="140"/>
      <c r="IZD1340" s="140"/>
      <c r="IZE1340" s="140"/>
      <c r="IZG1340" s="140"/>
      <c r="IZH1340" s="140"/>
      <c r="IZI1340" s="140"/>
      <c r="IZK1340" s="140"/>
      <c r="IZL1340" s="140"/>
      <c r="IZM1340" s="140"/>
      <c r="IZO1340" s="140"/>
      <c r="IZP1340" s="140"/>
      <c r="IZQ1340" s="140"/>
      <c r="IZS1340" s="140"/>
      <c r="IZT1340" s="140"/>
      <c r="IZU1340" s="140"/>
      <c r="IZW1340" s="140"/>
      <c r="IZX1340" s="140"/>
      <c r="IZY1340" s="140"/>
      <c r="JAA1340" s="140"/>
      <c r="JAB1340" s="140"/>
      <c r="JAC1340" s="140"/>
      <c r="JAE1340" s="140"/>
      <c r="JAF1340" s="140"/>
      <c r="JAG1340" s="140"/>
      <c r="JAI1340" s="140"/>
      <c r="JAJ1340" s="140"/>
      <c r="JAK1340" s="140"/>
      <c r="JAM1340" s="140"/>
      <c r="JAN1340" s="140"/>
      <c r="JAO1340" s="140"/>
      <c r="JAQ1340" s="140"/>
      <c r="JAR1340" s="140"/>
      <c r="JAS1340" s="140"/>
      <c r="JAU1340" s="140"/>
      <c r="JAV1340" s="140"/>
      <c r="JAW1340" s="140"/>
      <c r="JAY1340" s="140"/>
      <c r="JAZ1340" s="140"/>
      <c r="JBA1340" s="140"/>
      <c r="JBC1340" s="140"/>
      <c r="JBD1340" s="140"/>
      <c r="JBE1340" s="140"/>
      <c r="JBG1340" s="140"/>
      <c r="JBH1340" s="140"/>
      <c r="JBI1340" s="140"/>
      <c r="JBK1340" s="140"/>
      <c r="JBL1340" s="140"/>
      <c r="JBM1340" s="140"/>
      <c r="JBO1340" s="140"/>
      <c r="JBP1340" s="140"/>
      <c r="JBQ1340" s="140"/>
      <c r="JBS1340" s="140"/>
      <c r="JBT1340" s="140"/>
      <c r="JBU1340" s="140"/>
      <c r="JBW1340" s="140"/>
      <c r="JBX1340" s="140"/>
      <c r="JBY1340" s="140"/>
      <c r="JCA1340" s="140"/>
      <c r="JCB1340" s="140"/>
      <c r="JCC1340" s="140"/>
      <c r="JCE1340" s="140"/>
      <c r="JCF1340" s="140"/>
      <c r="JCG1340" s="140"/>
      <c r="JCI1340" s="140"/>
      <c r="JCJ1340" s="140"/>
      <c r="JCK1340" s="140"/>
      <c r="JCM1340" s="140"/>
      <c r="JCN1340" s="140"/>
      <c r="JCO1340" s="140"/>
      <c r="JCQ1340" s="140"/>
      <c r="JCR1340" s="140"/>
      <c r="JCS1340" s="140"/>
      <c r="JCU1340" s="140"/>
      <c r="JCV1340" s="140"/>
      <c r="JCW1340" s="140"/>
      <c r="JCY1340" s="140"/>
      <c r="JCZ1340" s="140"/>
      <c r="JDA1340" s="140"/>
      <c r="JDC1340" s="140"/>
      <c r="JDD1340" s="140"/>
      <c r="JDE1340" s="140"/>
      <c r="JDG1340" s="140"/>
      <c r="JDH1340" s="140"/>
      <c r="JDI1340" s="140"/>
      <c r="JDK1340" s="140"/>
      <c r="JDL1340" s="140"/>
      <c r="JDM1340" s="140"/>
      <c r="JDO1340" s="140"/>
      <c r="JDP1340" s="140"/>
      <c r="JDQ1340" s="140"/>
      <c r="JDS1340" s="140"/>
      <c r="JDT1340" s="140"/>
      <c r="JDU1340" s="140"/>
      <c r="JDW1340" s="140"/>
      <c r="JDX1340" s="140"/>
      <c r="JDY1340" s="140"/>
      <c r="JEA1340" s="140"/>
      <c r="JEB1340" s="140"/>
      <c r="JEC1340" s="140"/>
      <c r="JEE1340" s="140"/>
      <c r="JEF1340" s="140"/>
      <c r="JEG1340" s="140"/>
      <c r="JEI1340" s="140"/>
      <c r="JEJ1340" s="140"/>
      <c r="JEK1340" s="140"/>
      <c r="JEM1340" s="140"/>
      <c r="JEN1340" s="140"/>
      <c r="JEO1340" s="140"/>
      <c r="JEQ1340" s="140"/>
      <c r="JER1340" s="140"/>
      <c r="JES1340" s="140"/>
      <c r="JEU1340" s="140"/>
      <c r="JEV1340" s="140"/>
      <c r="JEW1340" s="140"/>
      <c r="JEY1340" s="140"/>
      <c r="JEZ1340" s="140"/>
      <c r="JFA1340" s="140"/>
      <c r="JFC1340" s="140"/>
      <c r="JFD1340" s="140"/>
      <c r="JFE1340" s="140"/>
      <c r="JFG1340" s="140"/>
      <c r="JFH1340" s="140"/>
      <c r="JFI1340" s="140"/>
      <c r="JFK1340" s="140"/>
      <c r="JFL1340" s="140"/>
      <c r="JFM1340" s="140"/>
      <c r="JFO1340" s="140"/>
      <c r="JFP1340" s="140"/>
      <c r="JFQ1340" s="140"/>
      <c r="JFS1340" s="140"/>
      <c r="JFT1340" s="140"/>
      <c r="JFU1340" s="140"/>
      <c r="JFW1340" s="140"/>
      <c r="JFX1340" s="140"/>
      <c r="JFY1340" s="140"/>
      <c r="JGA1340" s="140"/>
      <c r="JGB1340" s="140"/>
      <c r="JGC1340" s="140"/>
      <c r="JGE1340" s="140"/>
      <c r="JGF1340" s="140"/>
      <c r="JGG1340" s="140"/>
      <c r="JGI1340" s="140"/>
      <c r="JGJ1340" s="140"/>
      <c r="JGK1340" s="140"/>
      <c r="JGM1340" s="140"/>
      <c r="JGN1340" s="140"/>
      <c r="JGO1340" s="140"/>
      <c r="JGQ1340" s="140"/>
      <c r="JGR1340" s="140"/>
      <c r="JGS1340" s="140"/>
      <c r="JGU1340" s="140"/>
      <c r="JGV1340" s="140"/>
      <c r="JGW1340" s="140"/>
      <c r="JGY1340" s="140"/>
      <c r="JGZ1340" s="140"/>
      <c r="JHA1340" s="140"/>
      <c r="JHC1340" s="140"/>
      <c r="JHD1340" s="140"/>
      <c r="JHE1340" s="140"/>
      <c r="JHG1340" s="140"/>
      <c r="JHH1340" s="140"/>
      <c r="JHI1340" s="140"/>
      <c r="JHK1340" s="140"/>
      <c r="JHL1340" s="140"/>
      <c r="JHM1340" s="140"/>
      <c r="JHO1340" s="140"/>
      <c r="JHP1340" s="140"/>
      <c r="JHQ1340" s="140"/>
      <c r="JHS1340" s="140"/>
      <c r="JHT1340" s="140"/>
      <c r="JHU1340" s="140"/>
      <c r="JHW1340" s="140"/>
      <c r="JHX1340" s="140"/>
      <c r="JHY1340" s="140"/>
      <c r="JIA1340" s="140"/>
      <c r="JIB1340" s="140"/>
      <c r="JIC1340" s="140"/>
      <c r="JIE1340" s="140"/>
      <c r="JIF1340" s="140"/>
      <c r="JIG1340" s="140"/>
      <c r="JII1340" s="140"/>
      <c r="JIJ1340" s="140"/>
      <c r="JIK1340" s="140"/>
      <c r="JIM1340" s="140"/>
      <c r="JIN1340" s="140"/>
      <c r="JIO1340" s="140"/>
      <c r="JIQ1340" s="140"/>
      <c r="JIR1340" s="140"/>
      <c r="JIS1340" s="140"/>
      <c r="JIU1340" s="140"/>
      <c r="JIV1340" s="140"/>
      <c r="JIW1340" s="140"/>
      <c r="JIY1340" s="140"/>
      <c r="JIZ1340" s="140"/>
      <c r="JJA1340" s="140"/>
      <c r="JJC1340" s="140"/>
      <c r="JJD1340" s="140"/>
      <c r="JJE1340" s="140"/>
      <c r="JJG1340" s="140"/>
      <c r="JJH1340" s="140"/>
      <c r="JJI1340" s="140"/>
      <c r="JJK1340" s="140"/>
      <c r="JJL1340" s="140"/>
      <c r="JJM1340" s="140"/>
      <c r="JJO1340" s="140"/>
      <c r="JJP1340" s="140"/>
      <c r="JJQ1340" s="140"/>
      <c r="JJS1340" s="140"/>
      <c r="JJT1340" s="140"/>
      <c r="JJU1340" s="140"/>
      <c r="JJW1340" s="140"/>
      <c r="JJX1340" s="140"/>
      <c r="JJY1340" s="140"/>
      <c r="JKA1340" s="140"/>
      <c r="JKB1340" s="140"/>
      <c r="JKC1340" s="140"/>
      <c r="JKE1340" s="140"/>
      <c r="JKF1340" s="140"/>
      <c r="JKG1340" s="140"/>
      <c r="JKI1340" s="140"/>
      <c r="JKJ1340" s="140"/>
      <c r="JKK1340" s="140"/>
      <c r="JKM1340" s="140"/>
      <c r="JKN1340" s="140"/>
      <c r="JKO1340" s="140"/>
      <c r="JKQ1340" s="140"/>
      <c r="JKR1340" s="140"/>
      <c r="JKS1340" s="140"/>
      <c r="JKU1340" s="140"/>
      <c r="JKV1340" s="140"/>
      <c r="JKW1340" s="140"/>
      <c r="JKY1340" s="140"/>
      <c r="JKZ1340" s="140"/>
      <c r="JLA1340" s="140"/>
      <c r="JLC1340" s="140"/>
      <c r="JLD1340" s="140"/>
      <c r="JLE1340" s="140"/>
      <c r="JLG1340" s="140"/>
      <c r="JLH1340" s="140"/>
      <c r="JLI1340" s="140"/>
      <c r="JLK1340" s="140"/>
      <c r="JLL1340" s="140"/>
      <c r="JLM1340" s="140"/>
      <c r="JLO1340" s="140"/>
      <c r="JLP1340" s="140"/>
      <c r="JLQ1340" s="140"/>
      <c r="JLS1340" s="140"/>
      <c r="JLT1340" s="140"/>
      <c r="JLU1340" s="140"/>
      <c r="JLW1340" s="140"/>
      <c r="JLX1340" s="140"/>
      <c r="JLY1340" s="140"/>
      <c r="JMA1340" s="140"/>
      <c r="JMB1340" s="140"/>
      <c r="JMC1340" s="140"/>
      <c r="JME1340" s="140"/>
      <c r="JMF1340" s="140"/>
      <c r="JMG1340" s="140"/>
      <c r="JMI1340" s="140"/>
      <c r="JMJ1340" s="140"/>
      <c r="JMK1340" s="140"/>
      <c r="JMM1340" s="140"/>
      <c r="JMN1340" s="140"/>
      <c r="JMO1340" s="140"/>
      <c r="JMQ1340" s="140"/>
      <c r="JMR1340" s="140"/>
      <c r="JMS1340" s="140"/>
      <c r="JMU1340" s="140"/>
      <c r="JMV1340" s="140"/>
      <c r="JMW1340" s="140"/>
      <c r="JMY1340" s="140"/>
      <c r="JMZ1340" s="140"/>
      <c r="JNA1340" s="140"/>
      <c r="JNC1340" s="140"/>
      <c r="JND1340" s="140"/>
      <c r="JNE1340" s="140"/>
      <c r="JNG1340" s="140"/>
      <c r="JNH1340" s="140"/>
      <c r="JNI1340" s="140"/>
      <c r="JNK1340" s="140"/>
      <c r="JNL1340" s="140"/>
      <c r="JNM1340" s="140"/>
      <c r="JNO1340" s="140"/>
      <c r="JNP1340" s="140"/>
      <c r="JNQ1340" s="140"/>
      <c r="JNS1340" s="140"/>
      <c r="JNT1340" s="140"/>
      <c r="JNU1340" s="140"/>
      <c r="JNW1340" s="140"/>
      <c r="JNX1340" s="140"/>
      <c r="JNY1340" s="140"/>
      <c r="JOA1340" s="140"/>
      <c r="JOB1340" s="140"/>
      <c r="JOC1340" s="140"/>
      <c r="JOE1340" s="140"/>
      <c r="JOF1340" s="140"/>
      <c r="JOG1340" s="140"/>
      <c r="JOI1340" s="140"/>
      <c r="JOJ1340" s="140"/>
      <c r="JOK1340" s="140"/>
      <c r="JOM1340" s="140"/>
      <c r="JON1340" s="140"/>
      <c r="JOO1340" s="140"/>
      <c r="JOQ1340" s="140"/>
      <c r="JOR1340" s="140"/>
      <c r="JOS1340" s="140"/>
      <c r="JOU1340" s="140"/>
      <c r="JOV1340" s="140"/>
      <c r="JOW1340" s="140"/>
      <c r="JOY1340" s="140"/>
      <c r="JOZ1340" s="140"/>
      <c r="JPA1340" s="140"/>
      <c r="JPC1340" s="140"/>
      <c r="JPD1340" s="140"/>
      <c r="JPE1340" s="140"/>
      <c r="JPG1340" s="140"/>
      <c r="JPH1340" s="140"/>
      <c r="JPI1340" s="140"/>
      <c r="JPK1340" s="140"/>
      <c r="JPL1340" s="140"/>
      <c r="JPM1340" s="140"/>
      <c r="JPO1340" s="140"/>
      <c r="JPP1340" s="140"/>
      <c r="JPQ1340" s="140"/>
      <c r="JPS1340" s="140"/>
      <c r="JPT1340" s="140"/>
      <c r="JPU1340" s="140"/>
      <c r="JPW1340" s="140"/>
      <c r="JPX1340" s="140"/>
      <c r="JPY1340" s="140"/>
      <c r="JQA1340" s="140"/>
      <c r="JQB1340" s="140"/>
      <c r="JQC1340" s="140"/>
      <c r="JQE1340" s="140"/>
      <c r="JQF1340" s="140"/>
      <c r="JQG1340" s="140"/>
      <c r="JQI1340" s="140"/>
      <c r="JQJ1340" s="140"/>
      <c r="JQK1340" s="140"/>
      <c r="JQM1340" s="140"/>
      <c r="JQN1340" s="140"/>
      <c r="JQO1340" s="140"/>
      <c r="JQQ1340" s="140"/>
      <c r="JQR1340" s="140"/>
      <c r="JQS1340" s="140"/>
      <c r="JQU1340" s="140"/>
      <c r="JQV1340" s="140"/>
      <c r="JQW1340" s="140"/>
      <c r="JQY1340" s="140"/>
      <c r="JQZ1340" s="140"/>
      <c r="JRA1340" s="140"/>
      <c r="JRC1340" s="140"/>
      <c r="JRD1340" s="140"/>
      <c r="JRE1340" s="140"/>
      <c r="JRG1340" s="140"/>
      <c r="JRH1340" s="140"/>
      <c r="JRI1340" s="140"/>
      <c r="JRK1340" s="140"/>
      <c r="JRL1340" s="140"/>
      <c r="JRM1340" s="140"/>
      <c r="JRO1340" s="140"/>
      <c r="JRP1340" s="140"/>
      <c r="JRQ1340" s="140"/>
      <c r="JRS1340" s="140"/>
      <c r="JRT1340" s="140"/>
      <c r="JRU1340" s="140"/>
      <c r="JRW1340" s="140"/>
      <c r="JRX1340" s="140"/>
      <c r="JRY1340" s="140"/>
      <c r="JSA1340" s="140"/>
      <c r="JSB1340" s="140"/>
      <c r="JSC1340" s="140"/>
      <c r="JSE1340" s="140"/>
      <c r="JSF1340" s="140"/>
      <c r="JSG1340" s="140"/>
      <c r="JSI1340" s="140"/>
      <c r="JSJ1340" s="140"/>
      <c r="JSK1340" s="140"/>
      <c r="JSM1340" s="140"/>
      <c r="JSN1340" s="140"/>
      <c r="JSO1340" s="140"/>
      <c r="JSQ1340" s="140"/>
      <c r="JSR1340" s="140"/>
      <c r="JSS1340" s="140"/>
      <c r="JSU1340" s="140"/>
      <c r="JSV1340" s="140"/>
      <c r="JSW1340" s="140"/>
      <c r="JSY1340" s="140"/>
      <c r="JSZ1340" s="140"/>
      <c r="JTA1340" s="140"/>
      <c r="JTC1340" s="140"/>
      <c r="JTD1340" s="140"/>
      <c r="JTE1340" s="140"/>
      <c r="JTG1340" s="140"/>
      <c r="JTH1340" s="140"/>
      <c r="JTI1340" s="140"/>
      <c r="JTK1340" s="140"/>
      <c r="JTL1340" s="140"/>
      <c r="JTM1340" s="140"/>
      <c r="JTO1340" s="140"/>
      <c r="JTP1340" s="140"/>
      <c r="JTQ1340" s="140"/>
      <c r="JTS1340" s="140"/>
      <c r="JTT1340" s="140"/>
      <c r="JTU1340" s="140"/>
      <c r="JTW1340" s="140"/>
      <c r="JTX1340" s="140"/>
      <c r="JTY1340" s="140"/>
      <c r="JUA1340" s="140"/>
      <c r="JUB1340" s="140"/>
      <c r="JUC1340" s="140"/>
      <c r="JUE1340" s="140"/>
      <c r="JUF1340" s="140"/>
      <c r="JUG1340" s="140"/>
      <c r="JUI1340" s="140"/>
      <c r="JUJ1340" s="140"/>
      <c r="JUK1340" s="140"/>
      <c r="JUM1340" s="140"/>
      <c r="JUN1340" s="140"/>
      <c r="JUO1340" s="140"/>
      <c r="JUQ1340" s="140"/>
      <c r="JUR1340" s="140"/>
      <c r="JUS1340" s="140"/>
      <c r="JUU1340" s="140"/>
      <c r="JUV1340" s="140"/>
      <c r="JUW1340" s="140"/>
      <c r="JUY1340" s="140"/>
      <c r="JUZ1340" s="140"/>
      <c r="JVA1340" s="140"/>
      <c r="JVC1340" s="140"/>
      <c r="JVD1340" s="140"/>
      <c r="JVE1340" s="140"/>
      <c r="JVG1340" s="140"/>
      <c r="JVH1340" s="140"/>
      <c r="JVI1340" s="140"/>
      <c r="JVK1340" s="140"/>
      <c r="JVL1340" s="140"/>
      <c r="JVM1340" s="140"/>
      <c r="JVO1340" s="140"/>
      <c r="JVP1340" s="140"/>
      <c r="JVQ1340" s="140"/>
      <c r="JVS1340" s="140"/>
      <c r="JVT1340" s="140"/>
      <c r="JVU1340" s="140"/>
      <c r="JVW1340" s="140"/>
      <c r="JVX1340" s="140"/>
      <c r="JVY1340" s="140"/>
      <c r="JWA1340" s="140"/>
      <c r="JWB1340" s="140"/>
      <c r="JWC1340" s="140"/>
      <c r="JWE1340" s="140"/>
      <c r="JWF1340" s="140"/>
      <c r="JWG1340" s="140"/>
      <c r="JWI1340" s="140"/>
      <c r="JWJ1340" s="140"/>
      <c r="JWK1340" s="140"/>
      <c r="JWM1340" s="140"/>
      <c r="JWN1340" s="140"/>
      <c r="JWO1340" s="140"/>
      <c r="JWQ1340" s="140"/>
      <c r="JWR1340" s="140"/>
      <c r="JWS1340" s="140"/>
      <c r="JWU1340" s="140"/>
      <c r="JWV1340" s="140"/>
      <c r="JWW1340" s="140"/>
      <c r="JWY1340" s="140"/>
      <c r="JWZ1340" s="140"/>
      <c r="JXA1340" s="140"/>
      <c r="JXC1340" s="140"/>
      <c r="JXD1340" s="140"/>
      <c r="JXE1340" s="140"/>
      <c r="JXG1340" s="140"/>
      <c r="JXH1340" s="140"/>
      <c r="JXI1340" s="140"/>
      <c r="JXK1340" s="140"/>
      <c r="JXL1340" s="140"/>
      <c r="JXM1340" s="140"/>
      <c r="JXO1340" s="140"/>
      <c r="JXP1340" s="140"/>
      <c r="JXQ1340" s="140"/>
      <c r="JXS1340" s="140"/>
      <c r="JXT1340" s="140"/>
      <c r="JXU1340" s="140"/>
      <c r="JXW1340" s="140"/>
      <c r="JXX1340" s="140"/>
      <c r="JXY1340" s="140"/>
      <c r="JYA1340" s="140"/>
      <c r="JYB1340" s="140"/>
      <c r="JYC1340" s="140"/>
      <c r="JYE1340" s="140"/>
      <c r="JYF1340" s="140"/>
      <c r="JYG1340" s="140"/>
      <c r="JYI1340" s="140"/>
      <c r="JYJ1340" s="140"/>
      <c r="JYK1340" s="140"/>
      <c r="JYM1340" s="140"/>
      <c r="JYN1340" s="140"/>
      <c r="JYO1340" s="140"/>
      <c r="JYQ1340" s="140"/>
      <c r="JYR1340" s="140"/>
      <c r="JYS1340" s="140"/>
      <c r="JYU1340" s="140"/>
      <c r="JYV1340" s="140"/>
      <c r="JYW1340" s="140"/>
      <c r="JYY1340" s="140"/>
      <c r="JYZ1340" s="140"/>
      <c r="JZA1340" s="140"/>
      <c r="JZC1340" s="140"/>
      <c r="JZD1340" s="140"/>
      <c r="JZE1340" s="140"/>
      <c r="JZG1340" s="140"/>
      <c r="JZH1340" s="140"/>
      <c r="JZI1340" s="140"/>
      <c r="JZK1340" s="140"/>
      <c r="JZL1340" s="140"/>
      <c r="JZM1340" s="140"/>
      <c r="JZO1340" s="140"/>
      <c r="JZP1340" s="140"/>
      <c r="JZQ1340" s="140"/>
      <c r="JZS1340" s="140"/>
      <c r="JZT1340" s="140"/>
      <c r="JZU1340" s="140"/>
      <c r="JZW1340" s="140"/>
      <c r="JZX1340" s="140"/>
      <c r="JZY1340" s="140"/>
      <c r="KAA1340" s="140"/>
      <c r="KAB1340" s="140"/>
      <c r="KAC1340" s="140"/>
      <c r="KAE1340" s="140"/>
      <c r="KAF1340" s="140"/>
      <c r="KAG1340" s="140"/>
      <c r="KAI1340" s="140"/>
      <c r="KAJ1340" s="140"/>
      <c r="KAK1340" s="140"/>
      <c r="KAM1340" s="140"/>
      <c r="KAN1340" s="140"/>
      <c r="KAO1340" s="140"/>
      <c r="KAQ1340" s="140"/>
      <c r="KAR1340" s="140"/>
      <c r="KAS1340" s="140"/>
      <c r="KAU1340" s="140"/>
      <c r="KAV1340" s="140"/>
      <c r="KAW1340" s="140"/>
      <c r="KAY1340" s="140"/>
      <c r="KAZ1340" s="140"/>
      <c r="KBA1340" s="140"/>
      <c r="KBC1340" s="140"/>
      <c r="KBD1340" s="140"/>
      <c r="KBE1340" s="140"/>
      <c r="KBG1340" s="140"/>
      <c r="KBH1340" s="140"/>
      <c r="KBI1340" s="140"/>
      <c r="KBK1340" s="140"/>
      <c r="KBL1340" s="140"/>
      <c r="KBM1340" s="140"/>
      <c r="KBO1340" s="140"/>
      <c r="KBP1340" s="140"/>
      <c r="KBQ1340" s="140"/>
      <c r="KBS1340" s="140"/>
      <c r="KBT1340" s="140"/>
      <c r="KBU1340" s="140"/>
      <c r="KBW1340" s="140"/>
      <c r="KBX1340" s="140"/>
      <c r="KBY1340" s="140"/>
      <c r="KCA1340" s="140"/>
      <c r="KCB1340" s="140"/>
      <c r="KCC1340" s="140"/>
      <c r="KCE1340" s="140"/>
      <c r="KCF1340" s="140"/>
      <c r="KCG1340" s="140"/>
      <c r="KCI1340" s="140"/>
      <c r="KCJ1340" s="140"/>
      <c r="KCK1340" s="140"/>
      <c r="KCM1340" s="140"/>
      <c r="KCN1340" s="140"/>
      <c r="KCO1340" s="140"/>
      <c r="KCQ1340" s="140"/>
      <c r="KCR1340" s="140"/>
      <c r="KCS1340" s="140"/>
      <c r="KCU1340" s="140"/>
      <c r="KCV1340" s="140"/>
      <c r="KCW1340" s="140"/>
      <c r="KCY1340" s="140"/>
      <c r="KCZ1340" s="140"/>
      <c r="KDA1340" s="140"/>
      <c r="KDC1340" s="140"/>
      <c r="KDD1340" s="140"/>
      <c r="KDE1340" s="140"/>
      <c r="KDG1340" s="140"/>
      <c r="KDH1340" s="140"/>
      <c r="KDI1340" s="140"/>
      <c r="KDK1340" s="140"/>
      <c r="KDL1340" s="140"/>
      <c r="KDM1340" s="140"/>
      <c r="KDO1340" s="140"/>
      <c r="KDP1340" s="140"/>
      <c r="KDQ1340" s="140"/>
      <c r="KDS1340" s="140"/>
      <c r="KDT1340" s="140"/>
      <c r="KDU1340" s="140"/>
      <c r="KDW1340" s="140"/>
      <c r="KDX1340" s="140"/>
      <c r="KDY1340" s="140"/>
      <c r="KEA1340" s="140"/>
      <c r="KEB1340" s="140"/>
      <c r="KEC1340" s="140"/>
      <c r="KEE1340" s="140"/>
      <c r="KEF1340" s="140"/>
      <c r="KEG1340" s="140"/>
      <c r="KEI1340" s="140"/>
      <c r="KEJ1340" s="140"/>
      <c r="KEK1340" s="140"/>
      <c r="KEM1340" s="140"/>
      <c r="KEN1340" s="140"/>
      <c r="KEO1340" s="140"/>
      <c r="KEQ1340" s="140"/>
      <c r="KER1340" s="140"/>
      <c r="KES1340" s="140"/>
      <c r="KEU1340" s="140"/>
      <c r="KEV1340" s="140"/>
      <c r="KEW1340" s="140"/>
      <c r="KEY1340" s="140"/>
      <c r="KEZ1340" s="140"/>
      <c r="KFA1340" s="140"/>
      <c r="KFC1340" s="140"/>
      <c r="KFD1340" s="140"/>
      <c r="KFE1340" s="140"/>
      <c r="KFG1340" s="140"/>
      <c r="KFH1340" s="140"/>
      <c r="KFI1340" s="140"/>
      <c r="KFK1340" s="140"/>
      <c r="KFL1340" s="140"/>
      <c r="KFM1340" s="140"/>
      <c r="KFO1340" s="140"/>
      <c r="KFP1340" s="140"/>
      <c r="KFQ1340" s="140"/>
      <c r="KFS1340" s="140"/>
      <c r="KFT1340" s="140"/>
      <c r="KFU1340" s="140"/>
      <c r="KFW1340" s="140"/>
      <c r="KFX1340" s="140"/>
      <c r="KFY1340" s="140"/>
      <c r="KGA1340" s="140"/>
      <c r="KGB1340" s="140"/>
      <c r="KGC1340" s="140"/>
      <c r="KGE1340" s="140"/>
      <c r="KGF1340" s="140"/>
      <c r="KGG1340" s="140"/>
      <c r="KGI1340" s="140"/>
      <c r="KGJ1340" s="140"/>
      <c r="KGK1340" s="140"/>
      <c r="KGM1340" s="140"/>
      <c r="KGN1340" s="140"/>
      <c r="KGO1340" s="140"/>
      <c r="KGQ1340" s="140"/>
      <c r="KGR1340" s="140"/>
      <c r="KGS1340" s="140"/>
      <c r="KGU1340" s="140"/>
      <c r="KGV1340" s="140"/>
      <c r="KGW1340" s="140"/>
      <c r="KGY1340" s="140"/>
      <c r="KGZ1340" s="140"/>
      <c r="KHA1340" s="140"/>
      <c r="KHC1340" s="140"/>
      <c r="KHD1340" s="140"/>
      <c r="KHE1340" s="140"/>
      <c r="KHG1340" s="140"/>
      <c r="KHH1340" s="140"/>
      <c r="KHI1340" s="140"/>
      <c r="KHK1340" s="140"/>
      <c r="KHL1340" s="140"/>
      <c r="KHM1340" s="140"/>
      <c r="KHO1340" s="140"/>
      <c r="KHP1340" s="140"/>
      <c r="KHQ1340" s="140"/>
      <c r="KHS1340" s="140"/>
      <c r="KHT1340" s="140"/>
      <c r="KHU1340" s="140"/>
      <c r="KHW1340" s="140"/>
      <c r="KHX1340" s="140"/>
      <c r="KHY1340" s="140"/>
      <c r="KIA1340" s="140"/>
      <c r="KIB1340" s="140"/>
      <c r="KIC1340" s="140"/>
      <c r="KIE1340" s="140"/>
      <c r="KIF1340" s="140"/>
      <c r="KIG1340" s="140"/>
      <c r="KII1340" s="140"/>
      <c r="KIJ1340" s="140"/>
      <c r="KIK1340" s="140"/>
      <c r="KIM1340" s="140"/>
      <c r="KIN1340" s="140"/>
      <c r="KIO1340" s="140"/>
      <c r="KIQ1340" s="140"/>
      <c r="KIR1340" s="140"/>
      <c r="KIS1340" s="140"/>
      <c r="KIU1340" s="140"/>
      <c r="KIV1340" s="140"/>
      <c r="KIW1340" s="140"/>
      <c r="KIY1340" s="140"/>
      <c r="KIZ1340" s="140"/>
      <c r="KJA1340" s="140"/>
      <c r="KJC1340" s="140"/>
      <c r="KJD1340" s="140"/>
      <c r="KJE1340" s="140"/>
      <c r="KJG1340" s="140"/>
      <c r="KJH1340" s="140"/>
      <c r="KJI1340" s="140"/>
      <c r="KJK1340" s="140"/>
      <c r="KJL1340" s="140"/>
      <c r="KJM1340" s="140"/>
      <c r="KJO1340" s="140"/>
      <c r="KJP1340" s="140"/>
      <c r="KJQ1340" s="140"/>
      <c r="KJS1340" s="140"/>
      <c r="KJT1340" s="140"/>
      <c r="KJU1340" s="140"/>
      <c r="KJW1340" s="140"/>
      <c r="KJX1340" s="140"/>
      <c r="KJY1340" s="140"/>
      <c r="KKA1340" s="140"/>
      <c r="KKB1340" s="140"/>
      <c r="KKC1340" s="140"/>
      <c r="KKE1340" s="140"/>
      <c r="KKF1340" s="140"/>
      <c r="KKG1340" s="140"/>
      <c r="KKI1340" s="140"/>
      <c r="KKJ1340" s="140"/>
      <c r="KKK1340" s="140"/>
      <c r="KKM1340" s="140"/>
      <c r="KKN1340" s="140"/>
      <c r="KKO1340" s="140"/>
      <c r="KKQ1340" s="140"/>
      <c r="KKR1340" s="140"/>
      <c r="KKS1340" s="140"/>
      <c r="KKU1340" s="140"/>
      <c r="KKV1340" s="140"/>
      <c r="KKW1340" s="140"/>
      <c r="KKY1340" s="140"/>
      <c r="KKZ1340" s="140"/>
      <c r="KLA1340" s="140"/>
      <c r="KLC1340" s="140"/>
      <c r="KLD1340" s="140"/>
      <c r="KLE1340" s="140"/>
      <c r="KLG1340" s="140"/>
      <c r="KLH1340" s="140"/>
      <c r="KLI1340" s="140"/>
      <c r="KLK1340" s="140"/>
      <c r="KLL1340" s="140"/>
      <c r="KLM1340" s="140"/>
      <c r="KLO1340" s="140"/>
      <c r="KLP1340" s="140"/>
      <c r="KLQ1340" s="140"/>
      <c r="KLS1340" s="140"/>
      <c r="KLT1340" s="140"/>
      <c r="KLU1340" s="140"/>
      <c r="KLW1340" s="140"/>
      <c r="KLX1340" s="140"/>
      <c r="KLY1340" s="140"/>
      <c r="KMA1340" s="140"/>
      <c r="KMB1340" s="140"/>
      <c r="KMC1340" s="140"/>
      <c r="KME1340" s="140"/>
      <c r="KMF1340" s="140"/>
      <c r="KMG1340" s="140"/>
      <c r="KMI1340" s="140"/>
      <c r="KMJ1340" s="140"/>
      <c r="KMK1340" s="140"/>
      <c r="KMM1340" s="140"/>
      <c r="KMN1340" s="140"/>
      <c r="KMO1340" s="140"/>
      <c r="KMQ1340" s="140"/>
      <c r="KMR1340" s="140"/>
      <c r="KMS1340" s="140"/>
      <c r="KMU1340" s="140"/>
      <c r="KMV1340" s="140"/>
      <c r="KMW1340" s="140"/>
      <c r="KMY1340" s="140"/>
      <c r="KMZ1340" s="140"/>
      <c r="KNA1340" s="140"/>
      <c r="KNC1340" s="140"/>
      <c r="KND1340" s="140"/>
      <c r="KNE1340" s="140"/>
      <c r="KNG1340" s="140"/>
      <c r="KNH1340" s="140"/>
      <c r="KNI1340" s="140"/>
      <c r="KNK1340" s="140"/>
      <c r="KNL1340" s="140"/>
      <c r="KNM1340" s="140"/>
      <c r="KNO1340" s="140"/>
      <c r="KNP1340" s="140"/>
      <c r="KNQ1340" s="140"/>
      <c r="KNS1340" s="140"/>
      <c r="KNT1340" s="140"/>
      <c r="KNU1340" s="140"/>
      <c r="KNW1340" s="140"/>
      <c r="KNX1340" s="140"/>
      <c r="KNY1340" s="140"/>
      <c r="KOA1340" s="140"/>
      <c r="KOB1340" s="140"/>
      <c r="KOC1340" s="140"/>
      <c r="KOE1340" s="140"/>
      <c r="KOF1340" s="140"/>
      <c r="KOG1340" s="140"/>
      <c r="KOI1340" s="140"/>
      <c r="KOJ1340" s="140"/>
      <c r="KOK1340" s="140"/>
      <c r="KOM1340" s="140"/>
      <c r="KON1340" s="140"/>
      <c r="KOO1340" s="140"/>
      <c r="KOQ1340" s="140"/>
      <c r="KOR1340" s="140"/>
      <c r="KOS1340" s="140"/>
      <c r="KOU1340" s="140"/>
      <c r="KOV1340" s="140"/>
      <c r="KOW1340" s="140"/>
      <c r="KOY1340" s="140"/>
      <c r="KOZ1340" s="140"/>
      <c r="KPA1340" s="140"/>
      <c r="KPC1340" s="140"/>
      <c r="KPD1340" s="140"/>
      <c r="KPE1340" s="140"/>
      <c r="KPG1340" s="140"/>
      <c r="KPH1340" s="140"/>
      <c r="KPI1340" s="140"/>
      <c r="KPK1340" s="140"/>
      <c r="KPL1340" s="140"/>
      <c r="KPM1340" s="140"/>
      <c r="KPO1340" s="140"/>
      <c r="KPP1340" s="140"/>
      <c r="KPQ1340" s="140"/>
      <c r="KPS1340" s="140"/>
      <c r="KPT1340" s="140"/>
      <c r="KPU1340" s="140"/>
      <c r="KPW1340" s="140"/>
      <c r="KPX1340" s="140"/>
      <c r="KPY1340" s="140"/>
      <c r="KQA1340" s="140"/>
      <c r="KQB1340" s="140"/>
      <c r="KQC1340" s="140"/>
      <c r="KQE1340" s="140"/>
      <c r="KQF1340" s="140"/>
      <c r="KQG1340" s="140"/>
      <c r="KQI1340" s="140"/>
      <c r="KQJ1340" s="140"/>
      <c r="KQK1340" s="140"/>
      <c r="KQM1340" s="140"/>
      <c r="KQN1340" s="140"/>
      <c r="KQO1340" s="140"/>
      <c r="KQQ1340" s="140"/>
      <c r="KQR1340" s="140"/>
      <c r="KQS1340" s="140"/>
      <c r="KQU1340" s="140"/>
      <c r="KQV1340" s="140"/>
      <c r="KQW1340" s="140"/>
      <c r="KQY1340" s="140"/>
      <c r="KQZ1340" s="140"/>
      <c r="KRA1340" s="140"/>
      <c r="KRC1340" s="140"/>
      <c r="KRD1340" s="140"/>
      <c r="KRE1340" s="140"/>
      <c r="KRG1340" s="140"/>
      <c r="KRH1340" s="140"/>
      <c r="KRI1340" s="140"/>
      <c r="KRK1340" s="140"/>
      <c r="KRL1340" s="140"/>
      <c r="KRM1340" s="140"/>
      <c r="KRO1340" s="140"/>
      <c r="KRP1340" s="140"/>
      <c r="KRQ1340" s="140"/>
      <c r="KRS1340" s="140"/>
      <c r="KRT1340" s="140"/>
      <c r="KRU1340" s="140"/>
      <c r="KRW1340" s="140"/>
      <c r="KRX1340" s="140"/>
      <c r="KRY1340" s="140"/>
      <c r="KSA1340" s="140"/>
      <c r="KSB1340" s="140"/>
      <c r="KSC1340" s="140"/>
      <c r="KSE1340" s="140"/>
      <c r="KSF1340" s="140"/>
      <c r="KSG1340" s="140"/>
      <c r="KSI1340" s="140"/>
      <c r="KSJ1340" s="140"/>
      <c r="KSK1340" s="140"/>
      <c r="KSM1340" s="140"/>
      <c r="KSN1340" s="140"/>
      <c r="KSO1340" s="140"/>
      <c r="KSQ1340" s="140"/>
      <c r="KSR1340" s="140"/>
      <c r="KSS1340" s="140"/>
      <c r="KSU1340" s="140"/>
      <c r="KSV1340" s="140"/>
      <c r="KSW1340" s="140"/>
      <c r="KSY1340" s="140"/>
      <c r="KSZ1340" s="140"/>
      <c r="KTA1340" s="140"/>
      <c r="KTC1340" s="140"/>
      <c r="KTD1340" s="140"/>
      <c r="KTE1340" s="140"/>
      <c r="KTG1340" s="140"/>
      <c r="KTH1340" s="140"/>
      <c r="KTI1340" s="140"/>
      <c r="KTK1340" s="140"/>
      <c r="KTL1340" s="140"/>
      <c r="KTM1340" s="140"/>
      <c r="KTO1340" s="140"/>
      <c r="KTP1340" s="140"/>
      <c r="KTQ1340" s="140"/>
      <c r="KTS1340" s="140"/>
      <c r="KTT1340" s="140"/>
      <c r="KTU1340" s="140"/>
      <c r="KTW1340" s="140"/>
      <c r="KTX1340" s="140"/>
      <c r="KTY1340" s="140"/>
      <c r="KUA1340" s="140"/>
      <c r="KUB1340" s="140"/>
      <c r="KUC1340" s="140"/>
      <c r="KUE1340" s="140"/>
      <c r="KUF1340" s="140"/>
      <c r="KUG1340" s="140"/>
      <c r="KUI1340" s="140"/>
      <c r="KUJ1340" s="140"/>
      <c r="KUK1340" s="140"/>
      <c r="KUM1340" s="140"/>
      <c r="KUN1340" s="140"/>
      <c r="KUO1340" s="140"/>
      <c r="KUQ1340" s="140"/>
      <c r="KUR1340" s="140"/>
      <c r="KUS1340" s="140"/>
      <c r="KUU1340" s="140"/>
      <c r="KUV1340" s="140"/>
      <c r="KUW1340" s="140"/>
      <c r="KUY1340" s="140"/>
      <c r="KUZ1340" s="140"/>
      <c r="KVA1340" s="140"/>
      <c r="KVC1340" s="140"/>
      <c r="KVD1340" s="140"/>
      <c r="KVE1340" s="140"/>
      <c r="KVG1340" s="140"/>
      <c r="KVH1340" s="140"/>
      <c r="KVI1340" s="140"/>
      <c r="KVK1340" s="140"/>
      <c r="KVL1340" s="140"/>
      <c r="KVM1340" s="140"/>
      <c r="KVO1340" s="140"/>
      <c r="KVP1340" s="140"/>
      <c r="KVQ1340" s="140"/>
      <c r="KVS1340" s="140"/>
      <c r="KVT1340" s="140"/>
      <c r="KVU1340" s="140"/>
      <c r="KVW1340" s="140"/>
      <c r="KVX1340" s="140"/>
      <c r="KVY1340" s="140"/>
      <c r="KWA1340" s="140"/>
      <c r="KWB1340" s="140"/>
      <c r="KWC1340" s="140"/>
      <c r="KWE1340" s="140"/>
      <c r="KWF1340" s="140"/>
      <c r="KWG1340" s="140"/>
      <c r="KWI1340" s="140"/>
      <c r="KWJ1340" s="140"/>
      <c r="KWK1340" s="140"/>
      <c r="KWM1340" s="140"/>
      <c r="KWN1340" s="140"/>
      <c r="KWO1340" s="140"/>
      <c r="KWQ1340" s="140"/>
      <c r="KWR1340" s="140"/>
      <c r="KWS1340" s="140"/>
      <c r="KWU1340" s="140"/>
      <c r="KWV1340" s="140"/>
      <c r="KWW1340" s="140"/>
      <c r="KWY1340" s="140"/>
      <c r="KWZ1340" s="140"/>
      <c r="KXA1340" s="140"/>
      <c r="KXC1340" s="140"/>
      <c r="KXD1340" s="140"/>
      <c r="KXE1340" s="140"/>
      <c r="KXG1340" s="140"/>
      <c r="KXH1340" s="140"/>
      <c r="KXI1340" s="140"/>
      <c r="KXK1340" s="140"/>
      <c r="KXL1340" s="140"/>
      <c r="KXM1340" s="140"/>
      <c r="KXO1340" s="140"/>
      <c r="KXP1340" s="140"/>
      <c r="KXQ1340" s="140"/>
      <c r="KXS1340" s="140"/>
      <c r="KXT1340" s="140"/>
      <c r="KXU1340" s="140"/>
      <c r="KXW1340" s="140"/>
      <c r="KXX1340" s="140"/>
      <c r="KXY1340" s="140"/>
      <c r="KYA1340" s="140"/>
      <c r="KYB1340" s="140"/>
      <c r="KYC1340" s="140"/>
      <c r="KYE1340" s="140"/>
      <c r="KYF1340" s="140"/>
      <c r="KYG1340" s="140"/>
      <c r="KYI1340" s="140"/>
      <c r="KYJ1340" s="140"/>
      <c r="KYK1340" s="140"/>
      <c r="KYM1340" s="140"/>
      <c r="KYN1340" s="140"/>
      <c r="KYO1340" s="140"/>
      <c r="KYQ1340" s="140"/>
      <c r="KYR1340" s="140"/>
      <c r="KYS1340" s="140"/>
      <c r="KYU1340" s="140"/>
      <c r="KYV1340" s="140"/>
      <c r="KYW1340" s="140"/>
      <c r="KYY1340" s="140"/>
      <c r="KYZ1340" s="140"/>
      <c r="KZA1340" s="140"/>
      <c r="KZC1340" s="140"/>
      <c r="KZD1340" s="140"/>
      <c r="KZE1340" s="140"/>
      <c r="KZG1340" s="140"/>
      <c r="KZH1340" s="140"/>
      <c r="KZI1340" s="140"/>
      <c r="KZK1340" s="140"/>
      <c r="KZL1340" s="140"/>
      <c r="KZM1340" s="140"/>
      <c r="KZO1340" s="140"/>
      <c r="KZP1340" s="140"/>
      <c r="KZQ1340" s="140"/>
      <c r="KZS1340" s="140"/>
      <c r="KZT1340" s="140"/>
      <c r="KZU1340" s="140"/>
      <c r="KZW1340" s="140"/>
      <c r="KZX1340" s="140"/>
      <c r="KZY1340" s="140"/>
      <c r="LAA1340" s="140"/>
      <c r="LAB1340" s="140"/>
      <c r="LAC1340" s="140"/>
      <c r="LAE1340" s="140"/>
      <c r="LAF1340" s="140"/>
      <c r="LAG1340" s="140"/>
      <c r="LAI1340" s="140"/>
      <c r="LAJ1340" s="140"/>
      <c r="LAK1340" s="140"/>
      <c r="LAM1340" s="140"/>
      <c r="LAN1340" s="140"/>
      <c r="LAO1340" s="140"/>
      <c r="LAQ1340" s="140"/>
      <c r="LAR1340" s="140"/>
      <c r="LAS1340" s="140"/>
      <c r="LAU1340" s="140"/>
      <c r="LAV1340" s="140"/>
      <c r="LAW1340" s="140"/>
      <c r="LAY1340" s="140"/>
      <c r="LAZ1340" s="140"/>
      <c r="LBA1340" s="140"/>
      <c r="LBC1340" s="140"/>
      <c r="LBD1340" s="140"/>
      <c r="LBE1340" s="140"/>
      <c r="LBG1340" s="140"/>
      <c r="LBH1340" s="140"/>
      <c r="LBI1340" s="140"/>
      <c r="LBK1340" s="140"/>
      <c r="LBL1340" s="140"/>
      <c r="LBM1340" s="140"/>
      <c r="LBO1340" s="140"/>
      <c r="LBP1340" s="140"/>
      <c r="LBQ1340" s="140"/>
      <c r="LBS1340" s="140"/>
      <c r="LBT1340" s="140"/>
      <c r="LBU1340" s="140"/>
      <c r="LBW1340" s="140"/>
      <c r="LBX1340" s="140"/>
      <c r="LBY1340" s="140"/>
      <c r="LCA1340" s="140"/>
      <c r="LCB1340" s="140"/>
      <c r="LCC1340" s="140"/>
      <c r="LCE1340" s="140"/>
      <c r="LCF1340" s="140"/>
      <c r="LCG1340" s="140"/>
      <c r="LCI1340" s="140"/>
      <c r="LCJ1340" s="140"/>
      <c r="LCK1340" s="140"/>
      <c r="LCM1340" s="140"/>
      <c r="LCN1340" s="140"/>
      <c r="LCO1340" s="140"/>
      <c r="LCQ1340" s="140"/>
      <c r="LCR1340" s="140"/>
      <c r="LCS1340" s="140"/>
      <c r="LCU1340" s="140"/>
      <c r="LCV1340" s="140"/>
      <c r="LCW1340" s="140"/>
      <c r="LCY1340" s="140"/>
      <c r="LCZ1340" s="140"/>
      <c r="LDA1340" s="140"/>
      <c r="LDC1340" s="140"/>
      <c r="LDD1340" s="140"/>
      <c r="LDE1340" s="140"/>
      <c r="LDG1340" s="140"/>
      <c r="LDH1340" s="140"/>
      <c r="LDI1340" s="140"/>
      <c r="LDK1340" s="140"/>
      <c r="LDL1340" s="140"/>
      <c r="LDM1340" s="140"/>
      <c r="LDO1340" s="140"/>
      <c r="LDP1340" s="140"/>
      <c r="LDQ1340" s="140"/>
      <c r="LDS1340" s="140"/>
      <c r="LDT1340" s="140"/>
      <c r="LDU1340" s="140"/>
      <c r="LDW1340" s="140"/>
      <c r="LDX1340" s="140"/>
      <c r="LDY1340" s="140"/>
      <c r="LEA1340" s="140"/>
      <c r="LEB1340" s="140"/>
      <c r="LEC1340" s="140"/>
      <c r="LEE1340" s="140"/>
      <c r="LEF1340" s="140"/>
      <c r="LEG1340" s="140"/>
      <c r="LEI1340" s="140"/>
      <c r="LEJ1340" s="140"/>
      <c r="LEK1340" s="140"/>
      <c r="LEM1340" s="140"/>
      <c r="LEN1340" s="140"/>
      <c r="LEO1340" s="140"/>
      <c r="LEQ1340" s="140"/>
      <c r="LER1340" s="140"/>
      <c r="LES1340" s="140"/>
      <c r="LEU1340" s="140"/>
      <c r="LEV1340" s="140"/>
      <c r="LEW1340" s="140"/>
      <c r="LEY1340" s="140"/>
      <c r="LEZ1340" s="140"/>
      <c r="LFA1340" s="140"/>
      <c r="LFC1340" s="140"/>
      <c r="LFD1340" s="140"/>
      <c r="LFE1340" s="140"/>
      <c r="LFG1340" s="140"/>
      <c r="LFH1340" s="140"/>
      <c r="LFI1340" s="140"/>
      <c r="LFK1340" s="140"/>
      <c r="LFL1340" s="140"/>
      <c r="LFM1340" s="140"/>
      <c r="LFO1340" s="140"/>
      <c r="LFP1340" s="140"/>
      <c r="LFQ1340" s="140"/>
      <c r="LFS1340" s="140"/>
      <c r="LFT1340" s="140"/>
      <c r="LFU1340" s="140"/>
      <c r="LFW1340" s="140"/>
      <c r="LFX1340" s="140"/>
      <c r="LFY1340" s="140"/>
      <c r="LGA1340" s="140"/>
      <c r="LGB1340" s="140"/>
      <c r="LGC1340" s="140"/>
      <c r="LGE1340" s="140"/>
      <c r="LGF1340" s="140"/>
      <c r="LGG1340" s="140"/>
      <c r="LGI1340" s="140"/>
      <c r="LGJ1340" s="140"/>
      <c r="LGK1340" s="140"/>
      <c r="LGM1340" s="140"/>
      <c r="LGN1340" s="140"/>
      <c r="LGO1340" s="140"/>
      <c r="LGQ1340" s="140"/>
      <c r="LGR1340" s="140"/>
      <c r="LGS1340" s="140"/>
      <c r="LGU1340" s="140"/>
      <c r="LGV1340" s="140"/>
      <c r="LGW1340" s="140"/>
      <c r="LGY1340" s="140"/>
      <c r="LGZ1340" s="140"/>
      <c r="LHA1340" s="140"/>
      <c r="LHC1340" s="140"/>
      <c r="LHD1340" s="140"/>
      <c r="LHE1340" s="140"/>
      <c r="LHG1340" s="140"/>
      <c r="LHH1340" s="140"/>
      <c r="LHI1340" s="140"/>
      <c r="LHK1340" s="140"/>
      <c r="LHL1340" s="140"/>
      <c r="LHM1340" s="140"/>
      <c r="LHO1340" s="140"/>
      <c r="LHP1340" s="140"/>
      <c r="LHQ1340" s="140"/>
      <c r="LHS1340" s="140"/>
      <c r="LHT1340" s="140"/>
      <c r="LHU1340" s="140"/>
      <c r="LHW1340" s="140"/>
      <c r="LHX1340" s="140"/>
      <c r="LHY1340" s="140"/>
      <c r="LIA1340" s="140"/>
      <c r="LIB1340" s="140"/>
      <c r="LIC1340" s="140"/>
      <c r="LIE1340" s="140"/>
      <c r="LIF1340" s="140"/>
      <c r="LIG1340" s="140"/>
      <c r="LII1340" s="140"/>
      <c r="LIJ1340" s="140"/>
      <c r="LIK1340" s="140"/>
      <c r="LIM1340" s="140"/>
      <c r="LIN1340" s="140"/>
      <c r="LIO1340" s="140"/>
      <c r="LIQ1340" s="140"/>
      <c r="LIR1340" s="140"/>
      <c r="LIS1340" s="140"/>
      <c r="LIU1340" s="140"/>
      <c r="LIV1340" s="140"/>
      <c r="LIW1340" s="140"/>
      <c r="LIY1340" s="140"/>
      <c r="LIZ1340" s="140"/>
      <c r="LJA1340" s="140"/>
      <c r="LJC1340" s="140"/>
      <c r="LJD1340" s="140"/>
      <c r="LJE1340" s="140"/>
      <c r="LJG1340" s="140"/>
      <c r="LJH1340" s="140"/>
      <c r="LJI1340" s="140"/>
      <c r="LJK1340" s="140"/>
      <c r="LJL1340" s="140"/>
      <c r="LJM1340" s="140"/>
      <c r="LJO1340" s="140"/>
      <c r="LJP1340" s="140"/>
      <c r="LJQ1340" s="140"/>
      <c r="LJS1340" s="140"/>
      <c r="LJT1340" s="140"/>
      <c r="LJU1340" s="140"/>
      <c r="LJW1340" s="140"/>
      <c r="LJX1340" s="140"/>
      <c r="LJY1340" s="140"/>
      <c r="LKA1340" s="140"/>
      <c r="LKB1340" s="140"/>
      <c r="LKC1340" s="140"/>
      <c r="LKE1340" s="140"/>
      <c r="LKF1340" s="140"/>
      <c r="LKG1340" s="140"/>
      <c r="LKI1340" s="140"/>
      <c r="LKJ1340" s="140"/>
      <c r="LKK1340" s="140"/>
      <c r="LKM1340" s="140"/>
      <c r="LKN1340" s="140"/>
      <c r="LKO1340" s="140"/>
      <c r="LKQ1340" s="140"/>
      <c r="LKR1340" s="140"/>
      <c r="LKS1340" s="140"/>
      <c r="LKU1340" s="140"/>
      <c r="LKV1340" s="140"/>
      <c r="LKW1340" s="140"/>
      <c r="LKY1340" s="140"/>
      <c r="LKZ1340" s="140"/>
      <c r="LLA1340" s="140"/>
      <c r="LLC1340" s="140"/>
      <c r="LLD1340" s="140"/>
      <c r="LLE1340" s="140"/>
      <c r="LLG1340" s="140"/>
      <c r="LLH1340" s="140"/>
      <c r="LLI1340" s="140"/>
      <c r="LLK1340" s="140"/>
      <c r="LLL1340" s="140"/>
      <c r="LLM1340" s="140"/>
      <c r="LLO1340" s="140"/>
      <c r="LLP1340" s="140"/>
      <c r="LLQ1340" s="140"/>
      <c r="LLS1340" s="140"/>
      <c r="LLT1340" s="140"/>
      <c r="LLU1340" s="140"/>
      <c r="LLW1340" s="140"/>
      <c r="LLX1340" s="140"/>
      <c r="LLY1340" s="140"/>
      <c r="LMA1340" s="140"/>
      <c r="LMB1340" s="140"/>
      <c r="LMC1340" s="140"/>
      <c r="LME1340" s="140"/>
      <c r="LMF1340" s="140"/>
      <c r="LMG1340" s="140"/>
      <c r="LMI1340" s="140"/>
      <c r="LMJ1340" s="140"/>
      <c r="LMK1340" s="140"/>
      <c r="LMM1340" s="140"/>
      <c r="LMN1340" s="140"/>
      <c r="LMO1340" s="140"/>
      <c r="LMQ1340" s="140"/>
      <c r="LMR1340" s="140"/>
      <c r="LMS1340" s="140"/>
      <c r="LMU1340" s="140"/>
      <c r="LMV1340" s="140"/>
      <c r="LMW1340" s="140"/>
      <c r="LMY1340" s="140"/>
      <c r="LMZ1340" s="140"/>
      <c r="LNA1340" s="140"/>
      <c r="LNC1340" s="140"/>
      <c r="LND1340" s="140"/>
      <c r="LNE1340" s="140"/>
      <c r="LNG1340" s="140"/>
      <c r="LNH1340" s="140"/>
      <c r="LNI1340" s="140"/>
      <c r="LNK1340" s="140"/>
      <c r="LNL1340" s="140"/>
      <c r="LNM1340" s="140"/>
      <c r="LNO1340" s="140"/>
      <c r="LNP1340" s="140"/>
      <c r="LNQ1340" s="140"/>
      <c r="LNS1340" s="140"/>
      <c r="LNT1340" s="140"/>
      <c r="LNU1340" s="140"/>
      <c r="LNW1340" s="140"/>
      <c r="LNX1340" s="140"/>
      <c r="LNY1340" s="140"/>
      <c r="LOA1340" s="140"/>
      <c r="LOB1340" s="140"/>
      <c r="LOC1340" s="140"/>
      <c r="LOE1340" s="140"/>
      <c r="LOF1340" s="140"/>
      <c r="LOG1340" s="140"/>
      <c r="LOI1340" s="140"/>
      <c r="LOJ1340" s="140"/>
      <c r="LOK1340" s="140"/>
      <c r="LOM1340" s="140"/>
      <c r="LON1340" s="140"/>
      <c r="LOO1340" s="140"/>
      <c r="LOQ1340" s="140"/>
      <c r="LOR1340" s="140"/>
      <c r="LOS1340" s="140"/>
      <c r="LOU1340" s="140"/>
      <c r="LOV1340" s="140"/>
      <c r="LOW1340" s="140"/>
      <c r="LOY1340" s="140"/>
      <c r="LOZ1340" s="140"/>
      <c r="LPA1340" s="140"/>
      <c r="LPC1340" s="140"/>
      <c r="LPD1340" s="140"/>
      <c r="LPE1340" s="140"/>
      <c r="LPG1340" s="140"/>
      <c r="LPH1340" s="140"/>
      <c r="LPI1340" s="140"/>
      <c r="LPK1340" s="140"/>
      <c r="LPL1340" s="140"/>
      <c r="LPM1340" s="140"/>
      <c r="LPO1340" s="140"/>
      <c r="LPP1340" s="140"/>
      <c r="LPQ1340" s="140"/>
      <c r="LPS1340" s="140"/>
      <c r="LPT1340" s="140"/>
      <c r="LPU1340" s="140"/>
      <c r="LPW1340" s="140"/>
      <c r="LPX1340" s="140"/>
      <c r="LPY1340" s="140"/>
      <c r="LQA1340" s="140"/>
      <c r="LQB1340" s="140"/>
      <c r="LQC1340" s="140"/>
      <c r="LQE1340" s="140"/>
      <c r="LQF1340" s="140"/>
      <c r="LQG1340" s="140"/>
      <c r="LQI1340" s="140"/>
      <c r="LQJ1340" s="140"/>
      <c r="LQK1340" s="140"/>
      <c r="LQM1340" s="140"/>
      <c r="LQN1340" s="140"/>
      <c r="LQO1340" s="140"/>
      <c r="LQQ1340" s="140"/>
      <c r="LQR1340" s="140"/>
      <c r="LQS1340" s="140"/>
      <c r="LQU1340" s="140"/>
      <c r="LQV1340" s="140"/>
      <c r="LQW1340" s="140"/>
      <c r="LQY1340" s="140"/>
      <c r="LQZ1340" s="140"/>
      <c r="LRA1340" s="140"/>
      <c r="LRC1340" s="140"/>
      <c r="LRD1340" s="140"/>
      <c r="LRE1340" s="140"/>
      <c r="LRG1340" s="140"/>
      <c r="LRH1340" s="140"/>
      <c r="LRI1340" s="140"/>
      <c r="LRK1340" s="140"/>
      <c r="LRL1340" s="140"/>
      <c r="LRM1340" s="140"/>
      <c r="LRO1340" s="140"/>
      <c r="LRP1340" s="140"/>
      <c r="LRQ1340" s="140"/>
      <c r="LRS1340" s="140"/>
      <c r="LRT1340" s="140"/>
      <c r="LRU1340" s="140"/>
      <c r="LRW1340" s="140"/>
      <c r="LRX1340" s="140"/>
      <c r="LRY1340" s="140"/>
      <c r="LSA1340" s="140"/>
      <c r="LSB1340" s="140"/>
      <c r="LSC1340" s="140"/>
      <c r="LSE1340" s="140"/>
      <c r="LSF1340" s="140"/>
      <c r="LSG1340" s="140"/>
      <c r="LSI1340" s="140"/>
      <c r="LSJ1340" s="140"/>
      <c r="LSK1340" s="140"/>
      <c r="LSM1340" s="140"/>
      <c r="LSN1340" s="140"/>
      <c r="LSO1340" s="140"/>
      <c r="LSQ1340" s="140"/>
      <c r="LSR1340" s="140"/>
      <c r="LSS1340" s="140"/>
      <c r="LSU1340" s="140"/>
      <c r="LSV1340" s="140"/>
      <c r="LSW1340" s="140"/>
      <c r="LSY1340" s="140"/>
      <c r="LSZ1340" s="140"/>
      <c r="LTA1340" s="140"/>
      <c r="LTC1340" s="140"/>
      <c r="LTD1340" s="140"/>
      <c r="LTE1340" s="140"/>
      <c r="LTG1340" s="140"/>
      <c r="LTH1340" s="140"/>
      <c r="LTI1340" s="140"/>
      <c r="LTK1340" s="140"/>
      <c r="LTL1340" s="140"/>
      <c r="LTM1340" s="140"/>
      <c r="LTO1340" s="140"/>
      <c r="LTP1340" s="140"/>
      <c r="LTQ1340" s="140"/>
      <c r="LTS1340" s="140"/>
      <c r="LTT1340" s="140"/>
      <c r="LTU1340" s="140"/>
      <c r="LTW1340" s="140"/>
      <c r="LTX1340" s="140"/>
      <c r="LTY1340" s="140"/>
      <c r="LUA1340" s="140"/>
      <c r="LUB1340" s="140"/>
      <c r="LUC1340" s="140"/>
      <c r="LUE1340" s="140"/>
      <c r="LUF1340" s="140"/>
      <c r="LUG1340" s="140"/>
      <c r="LUI1340" s="140"/>
      <c r="LUJ1340" s="140"/>
      <c r="LUK1340" s="140"/>
      <c r="LUM1340" s="140"/>
      <c r="LUN1340" s="140"/>
      <c r="LUO1340" s="140"/>
      <c r="LUQ1340" s="140"/>
      <c r="LUR1340" s="140"/>
      <c r="LUS1340" s="140"/>
      <c r="LUU1340" s="140"/>
      <c r="LUV1340" s="140"/>
      <c r="LUW1340" s="140"/>
      <c r="LUY1340" s="140"/>
      <c r="LUZ1340" s="140"/>
      <c r="LVA1340" s="140"/>
      <c r="LVC1340" s="140"/>
      <c r="LVD1340" s="140"/>
      <c r="LVE1340" s="140"/>
      <c r="LVG1340" s="140"/>
      <c r="LVH1340" s="140"/>
      <c r="LVI1340" s="140"/>
      <c r="LVK1340" s="140"/>
      <c r="LVL1340" s="140"/>
      <c r="LVM1340" s="140"/>
      <c r="LVO1340" s="140"/>
      <c r="LVP1340" s="140"/>
      <c r="LVQ1340" s="140"/>
      <c r="LVS1340" s="140"/>
      <c r="LVT1340" s="140"/>
      <c r="LVU1340" s="140"/>
      <c r="LVW1340" s="140"/>
      <c r="LVX1340" s="140"/>
      <c r="LVY1340" s="140"/>
      <c r="LWA1340" s="140"/>
      <c r="LWB1340" s="140"/>
      <c r="LWC1340" s="140"/>
      <c r="LWE1340" s="140"/>
      <c r="LWF1340" s="140"/>
      <c r="LWG1340" s="140"/>
      <c r="LWI1340" s="140"/>
      <c r="LWJ1340" s="140"/>
      <c r="LWK1340" s="140"/>
      <c r="LWM1340" s="140"/>
      <c r="LWN1340" s="140"/>
      <c r="LWO1340" s="140"/>
      <c r="LWQ1340" s="140"/>
      <c r="LWR1340" s="140"/>
      <c r="LWS1340" s="140"/>
      <c r="LWU1340" s="140"/>
      <c r="LWV1340" s="140"/>
      <c r="LWW1340" s="140"/>
      <c r="LWY1340" s="140"/>
      <c r="LWZ1340" s="140"/>
      <c r="LXA1340" s="140"/>
      <c r="LXC1340" s="140"/>
      <c r="LXD1340" s="140"/>
      <c r="LXE1340" s="140"/>
      <c r="LXG1340" s="140"/>
      <c r="LXH1340" s="140"/>
      <c r="LXI1340" s="140"/>
      <c r="LXK1340" s="140"/>
      <c r="LXL1340" s="140"/>
      <c r="LXM1340" s="140"/>
      <c r="LXO1340" s="140"/>
      <c r="LXP1340" s="140"/>
      <c r="LXQ1340" s="140"/>
      <c r="LXS1340" s="140"/>
      <c r="LXT1340" s="140"/>
      <c r="LXU1340" s="140"/>
      <c r="LXW1340" s="140"/>
      <c r="LXX1340" s="140"/>
      <c r="LXY1340" s="140"/>
      <c r="LYA1340" s="140"/>
      <c r="LYB1340" s="140"/>
      <c r="LYC1340" s="140"/>
      <c r="LYE1340" s="140"/>
      <c r="LYF1340" s="140"/>
      <c r="LYG1340" s="140"/>
      <c r="LYI1340" s="140"/>
      <c r="LYJ1340" s="140"/>
      <c r="LYK1340" s="140"/>
      <c r="LYM1340" s="140"/>
      <c r="LYN1340" s="140"/>
      <c r="LYO1340" s="140"/>
      <c r="LYQ1340" s="140"/>
      <c r="LYR1340" s="140"/>
      <c r="LYS1340" s="140"/>
      <c r="LYU1340" s="140"/>
      <c r="LYV1340" s="140"/>
      <c r="LYW1340" s="140"/>
      <c r="LYY1340" s="140"/>
      <c r="LYZ1340" s="140"/>
      <c r="LZA1340" s="140"/>
      <c r="LZC1340" s="140"/>
      <c r="LZD1340" s="140"/>
      <c r="LZE1340" s="140"/>
      <c r="LZG1340" s="140"/>
      <c r="LZH1340" s="140"/>
      <c r="LZI1340" s="140"/>
      <c r="LZK1340" s="140"/>
      <c r="LZL1340" s="140"/>
      <c r="LZM1340" s="140"/>
      <c r="LZO1340" s="140"/>
      <c r="LZP1340" s="140"/>
      <c r="LZQ1340" s="140"/>
      <c r="LZS1340" s="140"/>
      <c r="LZT1340" s="140"/>
      <c r="LZU1340" s="140"/>
      <c r="LZW1340" s="140"/>
      <c r="LZX1340" s="140"/>
      <c r="LZY1340" s="140"/>
      <c r="MAA1340" s="140"/>
      <c r="MAB1340" s="140"/>
      <c r="MAC1340" s="140"/>
      <c r="MAE1340" s="140"/>
      <c r="MAF1340" s="140"/>
      <c r="MAG1340" s="140"/>
      <c r="MAI1340" s="140"/>
      <c r="MAJ1340" s="140"/>
      <c r="MAK1340" s="140"/>
      <c r="MAM1340" s="140"/>
      <c r="MAN1340" s="140"/>
      <c r="MAO1340" s="140"/>
      <c r="MAQ1340" s="140"/>
      <c r="MAR1340" s="140"/>
      <c r="MAS1340" s="140"/>
      <c r="MAU1340" s="140"/>
      <c r="MAV1340" s="140"/>
      <c r="MAW1340" s="140"/>
      <c r="MAY1340" s="140"/>
      <c r="MAZ1340" s="140"/>
      <c r="MBA1340" s="140"/>
      <c r="MBC1340" s="140"/>
      <c r="MBD1340" s="140"/>
      <c r="MBE1340" s="140"/>
      <c r="MBG1340" s="140"/>
      <c r="MBH1340" s="140"/>
      <c r="MBI1340" s="140"/>
      <c r="MBK1340" s="140"/>
      <c r="MBL1340" s="140"/>
      <c r="MBM1340" s="140"/>
      <c r="MBO1340" s="140"/>
      <c r="MBP1340" s="140"/>
      <c r="MBQ1340" s="140"/>
      <c r="MBS1340" s="140"/>
      <c r="MBT1340" s="140"/>
      <c r="MBU1340" s="140"/>
      <c r="MBW1340" s="140"/>
      <c r="MBX1340" s="140"/>
      <c r="MBY1340" s="140"/>
      <c r="MCA1340" s="140"/>
      <c r="MCB1340" s="140"/>
      <c r="MCC1340" s="140"/>
      <c r="MCE1340" s="140"/>
      <c r="MCF1340" s="140"/>
      <c r="MCG1340" s="140"/>
      <c r="MCI1340" s="140"/>
      <c r="MCJ1340" s="140"/>
      <c r="MCK1340" s="140"/>
      <c r="MCM1340" s="140"/>
      <c r="MCN1340" s="140"/>
      <c r="MCO1340" s="140"/>
      <c r="MCQ1340" s="140"/>
      <c r="MCR1340" s="140"/>
      <c r="MCS1340" s="140"/>
      <c r="MCU1340" s="140"/>
      <c r="MCV1340" s="140"/>
      <c r="MCW1340" s="140"/>
      <c r="MCY1340" s="140"/>
      <c r="MCZ1340" s="140"/>
      <c r="MDA1340" s="140"/>
      <c r="MDC1340" s="140"/>
      <c r="MDD1340" s="140"/>
      <c r="MDE1340" s="140"/>
      <c r="MDG1340" s="140"/>
      <c r="MDH1340" s="140"/>
      <c r="MDI1340" s="140"/>
      <c r="MDK1340" s="140"/>
      <c r="MDL1340" s="140"/>
      <c r="MDM1340" s="140"/>
      <c r="MDO1340" s="140"/>
      <c r="MDP1340" s="140"/>
      <c r="MDQ1340" s="140"/>
      <c r="MDS1340" s="140"/>
      <c r="MDT1340" s="140"/>
      <c r="MDU1340" s="140"/>
      <c r="MDW1340" s="140"/>
      <c r="MDX1340" s="140"/>
      <c r="MDY1340" s="140"/>
      <c r="MEA1340" s="140"/>
      <c r="MEB1340" s="140"/>
      <c r="MEC1340" s="140"/>
      <c r="MEE1340" s="140"/>
      <c r="MEF1340" s="140"/>
      <c r="MEG1340" s="140"/>
      <c r="MEI1340" s="140"/>
      <c r="MEJ1340" s="140"/>
      <c r="MEK1340" s="140"/>
      <c r="MEM1340" s="140"/>
      <c r="MEN1340" s="140"/>
      <c r="MEO1340" s="140"/>
      <c r="MEQ1340" s="140"/>
      <c r="MER1340" s="140"/>
      <c r="MES1340" s="140"/>
      <c r="MEU1340" s="140"/>
      <c r="MEV1340" s="140"/>
      <c r="MEW1340" s="140"/>
      <c r="MEY1340" s="140"/>
      <c r="MEZ1340" s="140"/>
      <c r="MFA1340" s="140"/>
      <c r="MFC1340" s="140"/>
      <c r="MFD1340" s="140"/>
      <c r="MFE1340" s="140"/>
      <c r="MFG1340" s="140"/>
      <c r="MFH1340" s="140"/>
      <c r="MFI1340" s="140"/>
      <c r="MFK1340" s="140"/>
      <c r="MFL1340" s="140"/>
      <c r="MFM1340" s="140"/>
      <c r="MFO1340" s="140"/>
      <c r="MFP1340" s="140"/>
      <c r="MFQ1340" s="140"/>
      <c r="MFS1340" s="140"/>
      <c r="MFT1340" s="140"/>
      <c r="MFU1340" s="140"/>
      <c r="MFW1340" s="140"/>
      <c r="MFX1340" s="140"/>
      <c r="MFY1340" s="140"/>
      <c r="MGA1340" s="140"/>
      <c r="MGB1340" s="140"/>
      <c r="MGC1340" s="140"/>
      <c r="MGE1340" s="140"/>
      <c r="MGF1340" s="140"/>
      <c r="MGG1340" s="140"/>
      <c r="MGI1340" s="140"/>
      <c r="MGJ1340" s="140"/>
      <c r="MGK1340" s="140"/>
      <c r="MGM1340" s="140"/>
      <c r="MGN1340" s="140"/>
      <c r="MGO1340" s="140"/>
      <c r="MGQ1340" s="140"/>
      <c r="MGR1340" s="140"/>
      <c r="MGS1340" s="140"/>
      <c r="MGU1340" s="140"/>
      <c r="MGV1340" s="140"/>
      <c r="MGW1340" s="140"/>
      <c r="MGY1340" s="140"/>
      <c r="MGZ1340" s="140"/>
      <c r="MHA1340" s="140"/>
      <c r="MHC1340" s="140"/>
      <c r="MHD1340" s="140"/>
      <c r="MHE1340" s="140"/>
      <c r="MHG1340" s="140"/>
      <c r="MHH1340" s="140"/>
      <c r="MHI1340" s="140"/>
      <c r="MHK1340" s="140"/>
      <c r="MHL1340" s="140"/>
      <c r="MHM1340" s="140"/>
      <c r="MHO1340" s="140"/>
      <c r="MHP1340" s="140"/>
      <c r="MHQ1340" s="140"/>
      <c r="MHS1340" s="140"/>
      <c r="MHT1340" s="140"/>
      <c r="MHU1340" s="140"/>
      <c r="MHW1340" s="140"/>
      <c r="MHX1340" s="140"/>
      <c r="MHY1340" s="140"/>
      <c r="MIA1340" s="140"/>
      <c r="MIB1340" s="140"/>
      <c r="MIC1340" s="140"/>
      <c r="MIE1340" s="140"/>
      <c r="MIF1340" s="140"/>
      <c r="MIG1340" s="140"/>
      <c r="MII1340" s="140"/>
      <c r="MIJ1340" s="140"/>
      <c r="MIK1340" s="140"/>
      <c r="MIM1340" s="140"/>
      <c r="MIN1340" s="140"/>
      <c r="MIO1340" s="140"/>
      <c r="MIQ1340" s="140"/>
      <c r="MIR1340" s="140"/>
      <c r="MIS1340" s="140"/>
      <c r="MIU1340" s="140"/>
      <c r="MIV1340" s="140"/>
      <c r="MIW1340" s="140"/>
      <c r="MIY1340" s="140"/>
      <c r="MIZ1340" s="140"/>
      <c r="MJA1340" s="140"/>
      <c r="MJC1340" s="140"/>
      <c r="MJD1340" s="140"/>
      <c r="MJE1340" s="140"/>
      <c r="MJG1340" s="140"/>
      <c r="MJH1340" s="140"/>
      <c r="MJI1340" s="140"/>
      <c r="MJK1340" s="140"/>
      <c r="MJL1340" s="140"/>
      <c r="MJM1340" s="140"/>
      <c r="MJO1340" s="140"/>
      <c r="MJP1340" s="140"/>
      <c r="MJQ1340" s="140"/>
      <c r="MJS1340" s="140"/>
      <c r="MJT1340" s="140"/>
      <c r="MJU1340" s="140"/>
      <c r="MJW1340" s="140"/>
      <c r="MJX1340" s="140"/>
      <c r="MJY1340" s="140"/>
      <c r="MKA1340" s="140"/>
      <c r="MKB1340" s="140"/>
      <c r="MKC1340" s="140"/>
      <c r="MKE1340" s="140"/>
      <c r="MKF1340" s="140"/>
      <c r="MKG1340" s="140"/>
      <c r="MKI1340" s="140"/>
      <c r="MKJ1340" s="140"/>
      <c r="MKK1340" s="140"/>
      <c r="MKM1340" s="140"/>
      <c r="MKN1340" s="140"/>
      <c r="MKO1340" s="140"/>
      <c r="MKQ1340" s="140"/>
      <c r="MKR1340" s="140"/>
      <c r="MKS1340" s="140"/>
      <c r="MKU1340" s="140"/>
      <c r="MKV1340" s="140"/>
      <c r="MKW1340" s="140"/>
      <c r="MKY1340" s="140"/>
      <c r="MKZ1340" s="140"/>
      <c r="MLA1340" s="140"/>
      <c r="MLC1340" s="140"/>
      <c r="MLD1340" s="140"/>
      <c r="MLE1340" s="140"/>
      <c r="MLG1340" s="140"/>
      <c r="MLH1340" s="140"/>
      <c r="MLI1340" s="140"/>
      <c r="MLK1340" s="140"/>
      <c r="MLL1340" s="140"/>
      <c r="MLM1340" s="140"/>
      <c r="MLO1340" s="140"/>
      <c r="MLP1340" s="140"/>
      <c r="MLQ1340" s="140"/>
      <c r="MLS1340" s="140"/>
      <c r="MLT1340" s="140"/>
      <c r="MLU1340" s="140"/>
      <c r="MLW1340" s="140"/>
      <c r="MLX1340" s="140"/>
      <c r="MLY1340" s="140"/>
      <c r="MMA1340" s="140"/>
      <c r="MMB1340" s="140"/>
      <c r="MMC1340" s="140"/>
      <c r="MME1340" s="140"/>
      <c r="MMF1340" s="140"/>
      <c r="MMG1340" s="140"/>
      <c r="MMI1340" s="140"/>
      <c r="MMJ1340" s="140"/>
      <c r="MMK1340" s="140"/>
      <c r="MMM1340" s="140"/>
      <c r="MMN1340" s="140"/>
      <c r="MMO1340" s="140"/>
      <c r="MMQ1340" s="140"/>
      <c r="MMR1340" s="140"/>
      <c r="MMS1340" s="140"/>
      <c r="MMU1340" s="140"/>
      <c r="MMV1340" s="140"/>
      <c r="MMW1340" s="140"/>
      <c r="MMY1340" s="140"/>
      <c r="MMZ1340" s="140"/>
      <c r="MNA1340" s="140"/>
      <c r="MNC1340" s="140"/>
      <c r="MND1340" s="140"/>
      <c r="MNE1340" s="140"/>
      <c r="MNG1340" s="140"/>
      <c r="MNH1340" s="140"/>
      <c r="MNI1340" s="140"/>
      <c r="MNK1340" s="140"/>
      <c r="MNL1340" s="140"/>
      <c r="MNM1340" s="140"/>
      <c r="MNO1340" s="140"/>
      <c r="MNP1340" s="140"/>
      <c r="MNQ1340" s="140"/>
      <c r="MNS1340" s="140"/>
      <c r="MNT1340" s="140"/>
      <c r="MNU1340" s="140"/>
      <c r="MNW1340" s="140"/>
      <c r="MNX1340" s="140"/>
      <c r="MNY1340" s="140"/>
      <c r="MOA1340" s="140"/>
      <c r="MOB1340" s="140"/>
      <c r="MOC1340" s="140"/>
      <c r="MOE1340" s="140"/>
      <c r="MOF1340" s="140"/>
      <c r="MOG1340" s="140"/>
      <c r="MOI1340" s="140"/>
      <c r="MOJ1340" s="140"/>
      <c r="MOK1340" s="140"/>
      <c r="MOM1340" s="140"/>
      <c r="MON1340" s="140"/>
      <c r="MOO1340" s="140"/>
      <c r="MOQ1340" s="140"/>
      <c r="MOR1340" s="140"/>
      <c r="MOS1340" s="140"/>
      <c r="MOU1340" s="140"/>
      <c r="MOV1340" s="140"/>
      <c r="MOW1340" s="140"/>
      <c r="MOY1340" s="140"/>
      <c r="MOZ1340" s="140"/>
      <c r="MPA1340" s="140"/>
      <c r="MPC1340" s="140"/>
      <c r="MPD1340" s="140"/>
      <c r="MPE1340" s="140"/>
      <c r="MPG1340" s="140"/>
      <c r="MPH1340" s="140"/>
      <c r="MPI1340" s="140"/>
      <c r="MPK1340" s="140"/>
      <c r="MPL1340" s="140"/>
      <c r="MPM1340" s="140"/>
      <c r="MPO1340" s="140"/>
      <c r="MPP1340" s="140"/>
      <c r="MPQ1340" s="140"/>
      <c r="MPS1340" s="140"/>
      <c r="MPT1340" s="140"/>
      <c r="MPU1340" s="140"/>
      <c r="MPW1340" s="140"/>
      <c r="MPX1340" s="140"/>
      <c r="MPY1340" s="140"/>
      <c r="MQA1340" s="140"/>
      <c r="MQB1340" s="140"/>
      <c r="MQC1340" s="140"/>
      <c r="MQE1340" s="140"/>
      <c r="MQF1340" s="140"/>
      <c r="MQG1340" s="140"/>
      <c r="MQI1340" s="140"/>
      <c r="MQJ1340" s="140"/>
      <c r="MQK1340" s="140"/>
      <c r="MQM1340" s="140"/>
      <c r="MQN1340" s="140"/>
      <c r="MQO1340" s="140"/>
      <c r="MQQ1340" s="140"/>
      <c r="MQR1340" s="140"/>
      <c r="MQS1340" s="140"/>
      <c r="MQU1340" s="140"/>
      <c r="MQV1340" s="140"/>
      <c r="MQW1340" s="140"/>
      <c r="MQY1340" s="140"/>
      <c r="MQZ1340" s="140"/>
      <c r="MRA1340" s="140"/>
      <c r="MRC1340" s="140"/>
      <c r="MRD1340" s="140"/>
      <c r="MRE1340" s="140"/>
      <c r="MRG1340" s="140"/>
      <c r="MRH1340" s="140"/>
      <c r="MRI1340" s="140"/>
      <c r="MRK1340" s="140"/>
      <c r="MRL1340" s="140"/>
      <c r="MRM1340" s="140"/>
      <c r="MRO1340" s="140"/>
      <c r="MRP1340" s="140"/>
      <c r="MRQ1340" s="140"/>
      <c r="MRS1340" s="140"/>
      <c r="MRT1340" s="140"/>
      <c r="MRU1340" s="140"/>
      <c r="MRW1340" s="140"/>
      <c r="MRX1340" s="140"/>
      <c r="MRY1340" s="140"/>
      <c r="MSA1340" s="140"/>
      <c r="MSB1340" s="140"/>
      <c r="MSC1340" s="140"/>
      <c r="MSE1340" s="140"/>
      <c r="MSF1340" s="140"/>
      <c r="MSG1340" s="140"/>
      <c r="MSI1340" s="140"/>
      <c r="MSJ1340" s="140"/>
      <c r="MSK1340" s="140"/>
      <c r="MSM1340" s="140"/>
      <c r="MSN1340" s="140"/>
      <c r="MSO1340" s="140"/>
      <c r="MSQ1340" s="140"/>
      <c r="MSR1340" s="140"/>
      <c r="MSS1340" s="140"/>
      <c r="MSU1340" s="140"/>
      <c r="MSV1340" s="140"/>
      <c r="MSW1340" s="140"/>
      <c r="MSY1340" s="140"/>
      <c r="MSZ1340" s="140"/>
      <c r="MTA1340" s="140"/>
      <c r="MTC1340" s="140"/>
      <c r="MTD1340" s="140"/>
      <c r="MTE1340" s="140"/>
      <c r="MTG1340" s="140"/>
      <c r="MTH1340" s="140"/>
      <c r="MTI1340" s="140"/>
      <c r="MTK1340" s="140"/>
      <c r="MTL1340" s="140"/>
      <c r="MTM1340" s="140"/>
      <c r="MTO1340" s="140"/>
      <c r="MTP1340" s="140"/>
      <c r="MTQ1340" s="140"/>
      <c r="MTS1340" s="140"/>
      <c r="MTT1340" s="140"/>
      <c r="MTU1340" s="140"/>
      <c r="MTW1340" s="140"/>
      <c r="MTX1340" s="140"/>
      <c r="MTY1340" s="140"/>
      <c r="MUA1340" s="140"/>
      <c r="MUB1340" s="140"/>
      <c r="MUC1340" s="140"/>
      <c r="MUE1340" s="140"/>
      <c r="MUF1340" s="140"/>
      <c r="MUG1340" s="140"/>
      <c r="MUI1340" s="140"/>
      <c r="MUJ1340" s="140"/>
      <c r="MUK1340" s="140"/>
      <c r="MUM1340" s="140"/>
      <c r="MUN1340" s="140"/>
      <c r="MUO1340" s="140"/>
      <c r="MUQ1340" s="140"/>
      <c r="MUR1340" s="140"/>
      <c r="MUS1340" s="140"/>
      <c r="MUU1340" s="140"/>
      <c r="MUV1340" s="140"/>
      <c r="MUW1340" s="140"/>
      <c r="MUY1340" s="140"/>
      <c r="MUZ1340" s="140"/>
      <c r="MVA1340" s="140"/>
      <c r="MVC1340" s="140"/>
      <c r="MVD1340" s="140"/>
      <c r="MVE1340" s="140"/>
      <c r="MVG1340" s="140"/>
      <c r="MVH1340" s="140"/>
      <c r="MVI1340" s="140"/>
      <c r="MVK1340" s="140"/>
      <c r="MVL1340" s="140"/>
      <c r="MVM1340" s="140"/>
      <c r="MVO1340" s="140"/>
      <c r="MVP1340" s="140"/>
      <c r="MVQ1340" s="140"/>
      <c r="MVS1340" s="140"/>
      <c r="MVT1340" s="140"/>
      <c r="MVU1340" s="140"/>
      <c r="MVW1340" s="140"/>
      <c r="MVX1340" s="140"/>
      <c r="MVY1340" s="140"/>
      <c r="MWA1340" s="140"/>
      <c r="MWB1340" s="140"/>
      <c r="MWC1340" s="140"/>
      <c r="MWE1340" s="140"/>
      <c r="MWF1340" s="140"/>
      <c r="MWG1340" s="140"/>
      <c r="MWI1340" s="140"/>
      <c r="MWJ1340" s="140"/>
      <c r="MWK1340" s="140"/>
      <c r="MWM1340" s="140"/>
      <c r="MWN1340" s="140"/>
      <c r="MWO1340" s="140"/>
      <c r="MWQ1340" s="140"/>
      <c r="MWR1340" s="140"/>
      <c r="MWS1340" s="140"/>
      <c r="MWU1340" s="140"/>
      <c r="MWV1340" s="140"/>
      <c r="MWW1340" s="140"/>
      <c r="MWY1340" s="140"/>
      <c r="MWZ1340" s="140"/>
      <c r="MXA1340" s="140"/>
      <c r="MXC1340" s="140"/>
      <c r="MXD1340" s="140"/>
      <c r="MXE1340" s="140"/>
      <c r="MXG1340" s="140"/>
      <c r="MXH1340" s="140"/>
      <c r="MXI1340" s="140"/>
      <c r="MXK1340" s="140"/>
      <c r="MXL1340" s="140"/>
      <c r="MXM1340" s="140"/>
      <c r="MXO1340" s="140"/>
      <c r="MXP1340" s="140"/>
      <c r="MXQ1340" s="140"/>
      <c r="MXS1340" s="140"/>
      <c r="MXT1340" s="140"/>
      <c r="MXU1340" s="140"/>
      <c r="MXW1340" s="140"/>
      <c r="MXX1340" s="140"/>
      <c r="MXY1340" s="140"/>
      <c r="MYA1340" s="140"/>
      <c r="MYB1340" s="140"/>
      <c r="MYC1340" s="140"/>
      <c r="MYE1340" s="140"/>
      <c r="MYF1340" s="140"/>
      <c r="MYG1340" s="140"/>
      <c r="MYI1340" s="140"/>
      <c r="MYJ1340" s="140"/>
      <c r="MYK1340" s="140"/>
      <c r="MYM1340" s="140"/>
      <c r="MYN1340" s="140"/>
      <c r="MYO1340" s="140"/>
      <c r="MYQ1340" s="140"/>
      <c r="MYR1340" s="140"/>
      <c r="MYS1340" s="140"/>
      <c r="MYU1340" s="140"/>
      <c r="MYV1340" s="140"/>
      <c r="MYW1340" s="140"/>
      <c r="MYY1340" s="140"/>
      <c r="MYZ1340" s="140"/>
      <c r="MZA1340" s="140"/>
      <c r="MZC1340" s="140"/>
      <c r="MZD1340" s="140"/>
      <c r="MZE1340" s="140"/>
      <c r="MZG1340" s="140"/>
      <c r="MZH1340" s="140"/>
      <c r="MZI1340" s="140"/>
      <c r="MZK1340" s="140"/>
      <c r="MZL1340" s="140"/>
      <c r="MZM1340" s="140"/>
      <c r="MZO1340" s="140"/>
      <c r="MZP1340" s="140"/>
      <c r="MZQ1340" s="140"/>
      <c r="MZS1340" s="140"/>
      <c r="MZT1340" s="140"/>
      <c r="MZU1340" s="140"/>
      <c r="MZW1340" s="140"/>
      <c r="MZX1340" s="140"/>
      <c r="MZY1340" s="140"/>
      <c r="NAA1340" s="140"/>
      <c r="NAB1340" s="140"/>
      <c r="NAC1340" s="140"/>
      <c r="NAE1340" s="140"/>
      <c r="NAF1340" s="140"/>
      <c r="NAG1340" s="140"/>
      <c r="NAI1340" s="140"/>
      <c r="NAJ1340" s="140"/>
      <c r="NAK1340" s="140"/>
      <c r="NAM1340" s="140"/>
      <c r="NAN1340" s="140"/>
      <c r="NAO1340" s="140"/>
      <c r="NAQ1340" s="140"/>
      <c r="NAR1340" s="140"/>
      <c r="NAS1340" s="140"/>
      <c r="NAU1340" s="140"/>
      <c r="NAV1340" s="140"/>
      <c r="NAW1340" s="140"/>
      <c r="NAY1340" s="140"/>
      <c r="NAZ1340" s="140"/>
      <c r="NBA1340" s="140"/>
      <c r="NBC1340" s="140"/>
      <c r="NBD1340" s="140"/>
      <c r="NBE1340" s="140"/>
      <c r="NBG1340" s="140"/>
      <c r="NBH1340" s="140"/>
      <c r="NBI1340" s="140"/>
      <c r="NBK1340" s="140"/>
      <c r="NBL1340" s="140"/>
      <c r="NBM1340" s="140"/>
      <c r="NBO1340" s="140"/>
      <c r="NBP1340" s="140"/>
      <c r="NBQ1340" s="140"/>
      <c r="NBS1340" s="140"/>
      <c r="NBT1340" s="140"/>
      <c r="NBU1340" s="140"/>
      <c r="NBW1340" s="140"/>
      <c r="NBX1340" s="140"/>
      <c r="NBY1340" s="140"/>
      <c r="NCA1340" s="140"/>
      <c r="NCB1340" s="140"/>
      <c r="NCC1340" s="140"/>
      <c r="NCE1340" s="140"/>
      <c r="NCF1340" s="140"/>
      <c r="NCG1340" s="140"/>
      <c r="NCI1340" s="140"/>
      <c r="NCJ1340" s="140"/>
      <c r="NCK1340" s="140"/>
      <c r="NCM1340" s="140"/>
      <c r="NCN1340" s="140"/>
      <c r="NCO1340" s="140"/>
      <c r="NCQ1340" s="140"/>
      <c r="NCR1340" s="140"/>
      <c r="NCS1340" s="140"/>
      <c r="NCU1340" s="140"/>
      <c r="NCV1340" s="140"/>
      <c r="NCW1340" s="140"/>
      <c r="NCY1340" s="140"/>
      <c r="NCZ1340" s="140"/>
      <c r="NDA1340" s="140"/>
      <c r="NDC1340" s="140"/>
      <c r="NDD1340" s="140"/>
      <c r="NDE1340" s="140"/>
      <c r="NDG1340" s="140"/>
      <c r="NDH1340" s="140"/>
      <c r="NDI1340" s="140"/>
      <c r="NDK1340" s="140"/>
      <c r="NDL1340" s="140"/>
      <c r="NDM1340" s="140"/>
      <c r="NDO1340" s="140"/>
      <c r="NDP1340" s="140"/>
      <c r="NDQ1340" s="140"/>
      <c r="NDS1340" s="140"/>
      <c r="NDT1340" s="140"/>
      <c r="NDU1340" s="140"/>
      <c r="NDW1340" s="140"/>
      <c r="NDX1340" s="140"/>
      <c r="NDY1340" s="140"/>
      <c r="NEA1340" s="140"/>
      <c r="NEB1340" s="140"/>
      <c r="NEC1340" s="140"/>
      <c r="NEE1340" s="140"/>
      <c r="NEF1340" s="140"/>
      <c r="NEG1340" s="140"/>
      <c r="NEI1340" s="140"/>
      <c r="NEJ1340" s="140"/>
      <c r="NEK1340" s="140"/>
      <c r="NEM1340" s="140"/>
      <c r="NEN1340" s="140"/>
      <c r="NEO1340" s="140"/>
      <c r="NEQ1340" s="140"/>
      <c r="NER1340" s="140"/>
      <c r="NES1340" s="140"/>
      <c r="NEU1340" s="140"/>
      <c r="NEV1340" s="140"/>
      <c r="NEW1340" s="140"/>
      <c r="NEY1340" s="140"/>
      <c r="NEZ1340" s="140"/>
      <c r="NFA1340" s="140"/>
      <c r="NFC1340" s="140"/>
      <c r="NFD1340" s="140"/>
      <c r="NFE1340" s="140"/>
      <c r="NFG1340" s="140"/>
      <c r="NFH1340" s="140"/>
      <c r="NFI1340" s="140"/>
      <c r="NFK1340" s="140"/>
      <c r="NFL1340" s="140"/>
      <c r="NFM1340" s="140"/>
      <c r="NFO1340" s="140"/>
      <c r="NFP1340" s="140"/>
      <c r="NFQ1340" s="140"/>
      <c r="NFS1340" s="140"/>
      <c r="NFT1340" s="140"/>
      <c r="NFU1340" s="140"/>
      <c r="NFW1340" s="140"/>
      <c r="NFX1340" s="140"/>
      <c r="NFY1340" s="140"/>
      <c r="NGA1340" s="140"/>
      <c r="NGB1340" s="140"/>
      <c r="NGC1340" s="140"/>
      <c r="NGE1340" s="140"/>
      <c r="NGF1340" s="140"/>
      <c r="NGG1340" s="140"/>
      <c r="NGI1340" s="140"/>
      <c r="NGJ1340" s="140"/>
      <c r="NGK1340" s="140"/>
      <c r="NGM1340" s="140"/>
      <c r="NGN1340" s="140"/>
      <c r="NGO1340" s="140"/>
      <c r="NGQ1340" s="140"/>
      <c r="NGR1340" s="140"/>
      <c r="NGS1340" s="140"/>
      <c r="NGU1340" s="140"/>
      <c r="NGV1340" s="140"/>
      <c r="NGW1340" s="140"/>
      <c r="NGY1340" s="140"/>
      <c r="NGZ1340" s="140"/>
      <c r="NHA1340" s="140"/>
      <c r="NHC1340" s="140"/>
      <c r="NHD1340" s="140"/>
      <c r="NHE1340" s="140"/>
      <c r="NHG1340" s="140"/>
      <c r="NHH1340" s="140"/>
      <c r="NHI1340" s="140"/>
      <c r="NHK1340" s="140"/>
      <c r="NHL1340" s="140"/>
      <c r="NHM1340" s="140"/>
      <c r="NHO1340" s="140"/>
      <c r="NHP1340" s="140"/>
      <c r="NHQ1340" s="140"/>
      <c r="NHS1340" s="140"/>
      <c r="NHT1340" s="140"/>
      <c r="NHU1340" s="140"/>
      <c r="NHW1340" s="140"/>
      <c r="NHX1340" s="140"/>
      <c r="NHY1340" s="140"/>
      <c r="NIA1340" s="140"/>
      <c r="NIB1340" s="140"/>
      <c r="NIC1340" s="140"/>
      <c r="NIE1340" s="140"/>
      <c r="NIF1340" s="140"/>
      <c r="NIG1340" s="140"/>
      <c r="NII1340" s="140"/>
      <c r="NIJ1340" s="140"/>
      <c r="NIK1340" s="140"/>
      <c r="NIM1340" s="140"/>
      <c r="NIN1340" s="140"/>
      <c r="NIO1340" s="140"/>
      <c r="NIQ1340" s="140"/>
      <c r="NIR1340" s="140"/>
      <c r="NIS1340" s="140"/>
      <c r="NIU1340" s="140"/>
      <c r="NIV1340" s="140"/>
      <c r="NIW1340" s="140"/>
      <c r="NIY1340" s="140"/>
      <c r="NIZ1340" s="140"/>
      <c r="NJA1340" s="140"/>
      <c r="NJC1340" s="140"/>
      <c r="NJD1340" s="140"/>
      <c r="NJE1340" s="140"/>
      <c r="NJG1340" s="140"/>
      <c r="NJH1340" s="140"/>
      <c r="NJI1340" s="140"/>
      <c r="NJK1340" s="140"/>
      <c r="NJL1340" s="140"/>
      <c r="NJM1340" s="140"/>
      <c r="NJO1340" s="140"/>
      <c r="NJP1340" s="140"/>
      <c r="NJQ1340" s="140"/>
      <c r="NJS1340" s="140"/>
      <c r="NJT1340" s="140"/>
      <c r="NJU1340" s="140"/>
      <c r="NJW1340" s="140"/>
      <c r="NJX1340" s="140"/>
      <c r="NJY1340" s="140"/>
      <c r="NKA1340" s="140"/>
      <c r="NKB1340" s="140"/>
      <c r="NKC1340" s="140"/>
      <c r="NKE1340" s="140"/>
      <c r="NKF1340" s="140"/>
      <c r="NKG1340" s="140"/>
      <c r="NKI1340" s="140"/>
      <c r="NKJ1340" s="140"/>
      <c r="NKK1340" s="140"/>
      <c r="NKM1340" s="140"/>
      <c r="NKN1340" s="140"/>
      <c r="NKO1340" s="140"/>
      <c r="NKQ1340" s="140"/>
      <c r="NKR1340" s="140"/>
      <c r="NKS1340" s="140"/>
      <c r="NKU1340" s="140"/>
      <c r="NKV1340" s="140"/>
      <c r="NKW1340" s="140"/>
      <c r="NKY1340" s="140"/>
      <c r="NKZ1340" s="140"/>
      <c r="NLA1340" s="140"/>
      <c r="NLC1340" s="140"/>
      <c r="NLD1340" s="140"/>
      <c r="NLE1340" s="140"/>
      <c r="NLG1340" s="140"/>
      <c r="NLH1340" s="140"/>
      <c r="NLI1340" s="140"/>
      <c r="NLK1340" s="140"/>
      <c r="NLL1340" s="140"/>
      <c r="NLM1340" s="140"/>
      <c r="NLO1340" s="140"/>
      <c r="NLP1340" s="140"/>
      <c r="NLQ1340" s="140"/>
      <c r="NLS1340" s="140"/>
      <c r="NLT1340" s="140"/>
      <c r="NLU1340" s="140"/>
      <c r="NLW1340" s="140"/>
      <c r="NLX1340" s="140"/>
      <c r="NLY1340" s="140"/>
      <c r="NMA1340" s="140"/>
      <c r="NMB1340" s="140"/>
      <c r="NMC1340" s="140"/>
      <c r="NME1340" s="140"/>
      <c r="NMF1340" s="140"/>
      <c r="NMG1340" s="140"/>
      <c r="NMI1340" s="140"/>
      <c r="NMJ1340" s="140"/>
      <c r="NMK1340" s="140"/>
      <c r="NMM1340" s="140"/>
      <c r="NMN1340" s="140"/>
      <c r="NMO1340" s="140"/>
      <c r="NMQ1340" s="140"/>
      <c r="NMR1340" s="140"/>
      <c r="NMS1340" s="140"/>
      <c r="NMU1340" s="140"/>
      <c r="NMV1340" s="140"/>
      <c r="NMW1340" s="140"/>
      <c r="NMY1340" s="140"/>
      <c r="NMZ1340" s="140"/>
      <c r="NNA1340" s="140"/>
      <c r="NNC1340" s="140"/>
      <c r="NND1340" s="140"/>
      <c r="NNE1340" s="140"/>
      <c r="NNG1340" s="140"/>
      <c r="NNH1340" s="140"/>
      <c r="NNI1340" s="140"/>
      <c r="NNK1340" s="140"/>
      <c r="NNL1340" s="140"/>
      <c r="NNM1340" s="140"/>
      <c r="NNO1340" s="140"/>
      <c r="NNP1340" s="140"/>
      <c r="NNQ1340" s="140"/>
      <c r="NNS1340" s="140"/>
      <c r="NNT1340" s="140"/>
      <c r="NNU1340" s="140"/>
      <c r="NNW1340" s="140"/>
      <c r="NNX1340" s="140"/>
      <c r="NNY1340" s="140"/>
      <c r="NOA1340" s="140"/>
      <c r="NOB1340" s="140"/>
      <c r="NOC1340" s="140"/>
      <c r="NOE1340" s="140"/>
      <c r="NOF1340" s="140"/>
      <c r="NOG1340" s="140"/>
      <c r="NOI1340" s="140"/>
      <c r="NOJ1340" s="140"/>
      <c r="NOK1340" s="140"/>
      <c r="NOM1340" s="140"/>
      <c r="NON1340" s="140"/>
      <c r="NOO1340" s="140"/>
      <c r="NOQ1340" s="140"/>
      <c r="NOR1340" s="140"/>
      <c r="NOS1340" s="140"/>
      <c r="NOU1340" s="140"/>
      <c r="NOV1340" s="140"/>
      <c r="NOW1340" s="140"/>
      <c r="NOY1340" s="140"/>
      <c r="NOZ1340" s="140"/>
      <c r="NPA1340" s="140"/>
      <c r="NPC1340" s="140"/>
      <c r="NPD1340" s="140"/>
      <c r="NPE1340" s="140"/>
      <c r="NPG1340" s="140"/>
      <c r="NPH1340" s="140"/>
      <c r="NPI1340" s="140"/>
      <c r="NPK1340" s="140"/>
      <c r="NPL1340" s="140"/>
      <c r="NPM1340" s="140"/>
      <c r="NPO1340" s="140"/>
      <c r="NPP1340" s="140"/>
      <c r="NPQ1340" s="140"/>
      <c r="NPS1340" s="140"/>
      <c r="NPT1340" s="140"/>
      <c r="NPU1340" s="140"/>
      <c r="NPW1340" s="140"/>
      <c r="NPX1340" s="140"/>
      <c r="NPY1340" s="140"/>
      <c r="NQA1340" s="140"/>
      <c r="NQB1340" s="140"/>
      <c r="NQC1340" s="140"/>
      <c r="NQE1340" s="140"/>
      <c r="NQF1340" s="140"/>
      <c r="NQG1340" s="140"/>
      <c r="NQI1340" s="140"/>
      <c r="NQJ1340" s="140"/>
      <c r="NQK1340" s="140"/>
      <c r="NQM1340" s="140"/>
      <c r="NQN1340" s="140"/>
      <c r="NQO1340" s="140"/>
      <c r="NQQ1340" s="140"/>
      <c r="NQR1340" s="140"/>
      <c r="NQS1340" s="140"/>
      <c r="NQU1340" s="140"/>
      <c r="NQV1340" s="140"/>
      <c r="NQW1340" s="140"/>
      <c r="NQY1340" s="140"/>
      <c r="NQZ1340" s="140"/>
      <c r="NRA1340" s="140"/>
      <c r="NRC1340" s="140"/>
      <c r="NRD1340" s="140"/>
      <c r="NRE1340" s="140"/>
      <c r="NRG1340" s="140"/>
      <c r="NRH1340" s="140"/>
      <c r="NRI1340" s="140"/>
      <c r="NRK1340" s="140"/>
      <c r="NRL1340" s="140"/>
      <c r="NRM1340" s="140"/>
      <c r="NRO1340" s="140"/>
      <c r="NRP1340" s="140"/>
      <c r="NRQ1340" s="140"/>
      <c r="NRS1340" s="140"/>
      <c r="NRT1340" s="140"/>
      <c r="NRU1340" s="140"/>
      <c r="NRW1340" s="140"/>
      <c r="NRX1340" s="140"/>
      <c r="NRY1340" s="140"/>
      <c r="NSA1340" s="140"/>
      <c r="NSB1340" s="140"/>
      <c r="NSC1340" s="140"/>
      <c r="NSE1340" s="140"/>
      <c r="NSF1340" s="140"/>
      <c r="NSG1340" s="140"/>
      <c r="NSI1340" s="140"/>
      <c r="NSJ1340" s="140"/>
      <c r="NSK1340" s="140"/>
      <c r="NSM1340" s="140"/>
      <c r="NSN1340" s="140"/>
      <c r="NSO1340" s="140"/>
      <c r="NSQ1340" s="140"/>
      <c r="NSR1340" s="140"/>
      <c r="NSS1340" s="140"/>
      <c r="NSU1340" s="140"/>
      <c r="NSV1340" s="140"/>
      <c r="NSW1340" s="140"/>
      <c r="NSY1340" s="140"/>
      <c r="NSZ1340" s="140"/>
      <c r="NTA1340" s="140"/>
      <c r="NTC1340" s="140"/>
      <c r="NTD1340" s="140"/>
      <c r="NTE1340" s="140"/>
      <c r="NTG1340" s="140"/>
      <c r="NTH1340" s="140"/>
      <c r="NTI1340" s="140"/>
      <c r="NTK1340" s="140"/>
      <c r="NTL1340" s="140"/>
      <c r="NTM1340" s="140"/>
      <c r="NTO1340" s="140"/>
      <c r="NTP1340" s="140"/>
      <c r="NTQ1340" s="140"/>
      <c r="NTS1340" s="140"/>
      <c r="NTT1340" s="140"/>
      <c r="NTU1340" s="140"/>
      <c r="NTW1340" s="140"/>
      <c r="NTX1340" s="140"/>
      <c r="NTY1340" s="140"/>
      <c r="NUA1340" s="140"/>
      <c r="NUB1340" s="140"/>
      <c r="NUC1340" s="140"/>
      <c r="NUE1340" s="140"/>
      <c r="NUF1340" s="140"/>
      <c r="NUG1340" s="140"/>
      <c r="NUI1340" s="140"/>
      <c r="NUJ1340" s="140"/>
      <c r="NUK1340" s="140"/>
      <c r="NUM1340" s="140"/>
      <c r="NUN1340" s="140"/>
      <c r="NUO1340" s="140"/>
      <c r="NUQ1340" s="140"/>
      <c r="NUR1340" s="140"/>
      <c r="NUS1340" s="140"/>
      <c r="NUU1340" s="140"/>
      <c r="NUV1340" s="140"/>
      <c r="NUW1340" s="140"/>
      <c r="NUY1340" s="140"/>
      <c r="NUZ1340" s="140"/>
      <c r="NVA1340" s="140"/>
      <c r="NVC1340" s="140"/>
      <c r="NVD1340" s="140"/>
      <c r="NVE1340" s="140"/>
      <c r="NVG1340" s="140"/>
      <c r="NVH1340" s="140"/>
      <c r="NVI1340" s="140"/>
      <c r="NVK1340" s="140"/>
      <c r="NVL1340" s="140"/>
      <c r="NVM1340" s="140"/>
      <c r="NVO1340" s="140"/>
      <c r="NVP1340" s="140"/>
      <c r="NVQ1340" s="140"/>
      <c r="NVS1340" s="140"/>
      <c r="NVT1340" s="140"/>
      <c r="NVU1340" s="140"/>
      <c r="NVW1340" s="140"/>
      <c r="NVX1340" s="140"/>
      <c r="NVY1340" s="140"/>
      <c r="NWA1340" s="140"/>
      <c r="NWB1340" s="140"/>
      <c r="NWC1340" s="140"/>
      <c r="NWE1340" s="140"/>
      <c r="NWF1340" s="140"/>
      <c r="NWG1340" s="140"/>
      <c r="NWI1340" s="140"/>
      <c r="NWJ1340" s="140"/>
      <c r="NWK1340" s="140"/>
      <c r="NWM1340" s="140"/>
      <c r="NWN1340" s="140"/>
      <c r="NWO1340" s="140"/>
      <c r="NWQ1340" s="140"/>
      <c r="NWR1340" s="140"/>
      <c r="NWS1340" s="140"/>
      <c r="NWU1340" s="140"/>
      <c r="NWV1340" s="140"/>
      <c r="NWW1340" s="140"/>
      <c r="NWY1340" s="140"/>
      <c r="NWZ1340" s="140"/>
      <c r="NXA1340" s="140"/>
      <c r="NXC1340" s="140"/>
      <c r="NXD1340" s="140"/>
      <c r="NXE1340" s="140"/>
      <c r="NXG1340" s="140"/>
      <c r="NXH1340" s="140"/>
      <c r="NXI1340" s="140"/>
      <c r="NXK1340" s="140"/>
      <c r="NXL1340" s="140"/>
      <c r="NXM1340" s="140"/>
      <c r="NXO1340" s="140"/>
      <c r="NXP1340" s="140"/>
      <c r="NXQ1340" s="140"/>
      <c r="NXS1340" s="140"/>
      <c r="NXT1340" s="140"/>
      <c r="NXU1340" s="140"/>
      <c r="NXW1340" s="140"/>
      <c r="NXX1340" s="140"/>
      <c r="NXY1340" s="140"/>
      <c r="NYA1340" s="140"/>
      <c r="NYB1340" s="140"/>
      <c r="NYC1340" s="140"/>
      <c r="NYE1340" s="140"/>
      <c r="NYF1340" s="140"/>
      <c r="NYG1340" s="140"/>
      <c r="NYI1340" s="140"/>
      <c r="NYJ1340" s="140"/>
      <c r="NYK1340" s="140"/>
      <c r="NYM1340" s="140"/>
      <c r="NYN1340" s="140"/>
      <c r="NYO1340" s="140"/>
      <c r="NYQ1340" s="140"/>
      <c r="NYR1340" s="140"/>
      <c r="NYS1340" s="140"/>
      <c r="NYU1340" s="140"/>
      <c r="NYV1340" s="140"/>
      <c r="NYW1340" s="140"/>
      <c r="NYY1340" s="140"/>
      <c r="NYZ1340" s="140"/>
      <c r="NZA1340" s="140"/>
      <c r="NZC1340" s="140"/>
      <c r="NZD1340" s="140"/>
      <c r="NZE1340" s="140"/>
      <c r="NZG1340" s="140"/>
      <c r="NZH1340" s="140"/>
      <c r="NZI1340" s="140"/>
      <c r="NZK1340" s="140"/>
      <c r="NZL1340" s="140"/>
      <c r="NZM1340" s="140"/>
      <c r="NZO1340" s="140"/>
      <c r="NZP1340" s="140"/>
      <c r="NZQ1340" s="140"/>
      <c r="NZS1340" s="140"/>
      <c r="NZT1340" s="140"/>
      <c r="NZU1340" s="140"/>
      <c r="NZW1340" s="140"/>
      <c r="NZX1340" s="140"/>
      <c r="NZY1340" s="140"/>
      <c r="OAA1340" s="140"/>
      <c r="OAB1340" s="140"/>
      <c r="OAC1340" s="140"/>
      <c r="OAE1340" s="140"/>
      <c r="OAF1340" s="140"/>
      <c r="OAG1340" s="140"/>
      <c r="OAI1340" s="140"/>
      <c r="OAJ1340" s="140"/>
      <c r="OAK1340" s="140"/>
      <c r="OAM1340" s="140"/>
      <c r="OAN1340" s="140"/>
      <c r="OAO1340" s="140"/>
      <c r="OAQ1340" s="140"/>
      <c r="OAR1340" s="140"/>
      <c r="OAS1340" s="140"/>
      <c r="OAU1340" s="140"/>
      <c r="OAV1340" s="140"/>
      <c r="OAW1340" s="140"/>
      <c r="OAY1340" s="140"/>
      <c r="OAZ1340" s="140"/>
      <c r="OBA1340" s="140"/>
      <c r="OBC1340" s="140"/>
      <c r="OBD1340" s="140"/>
      <c r="OBE1340" s="140"/>
      <c r="OBG1340" s="140"/>
      <c r="OBH1340" s="140"/>
      <c r="OBI1340" s="140"/>
      <c r="OBK1340" s="140"/>
      <c r="OBL1340" s="140"/>
      <c r="OBM1340" s="140"/>
      <c r="OBO1340" s="140"/>
      <c r="OBP1340" s="140"/>
      <c r="OBQ1340" s="140"/>
      <c r="OBS1340" s="140"/>
      <c r="OBT1340" s="140"/>
      <c r="OBU1340" s="140"/>
      <c r="OBW1340" s="140"/>
      <c r="OBX1340" s="140"/>
      <c r="OBY1340" s="140"/>
      <c r="OCA1340" s="140"/>
      <c r="OCB1340" s="140"/>
      <c r="OCC1340" s="140"/>
      <c r="OCE1340" s="140"/>
      <c r="OCF1340" s="140"/>
      <c r="OCG1340" s="140"/>
      <c r="OCI1340" s="140"/>
      <c r="OCJ1340" s="140"/>
      <c r="OCK1340" s="140"/>
      <c r="OCM1340" s="140"/>
      <c r="OCN1340" s="140"/>
      <c r="OCO1340" s="140"/>
      <c r="OCQ1340" s="140"/>
      <c r="OCR1340" s="140"/>
      <c r="OCS1340" s="140"/>
      <c r="OCU1340" s="140"/>
      <c r="OCV1340" s="140"/>
      <c r="OCW1340" s="140"/>
      <c r="OCY1340" s="140"/>
      <c r="OCZ1340" s="140"/>
      <c r="ODA1340" s="140"/>
      <c r="ODC1340" s="140"/>
      <c r="ODD1340" s="140"/>
      <c r="ODE1340" s="140"/>
      <c r="ODG1340" s="140"/>
      <c r="ODH1340" s="140"/>
      <c r="ODI1340" s="140"/>
      <c r="ODK1340" s="140"/>
      <c r="ODL1340" s="140"/>
      <c r="ODM1340" s="140"/>
      <c r="ODO1340" s="140"/>
      <c r="ODP1340" s="140"/>
      <c r="ODQ1340" s="140"/>
      <c r="ODS1340" s="140"/>
      <c r="ODT1340" s="140"/>
      <c r="ODU1340" s="140"/>
      <c r="ODW1340" s="140"/>
      <c r="ODX1340" s="140"/>
      <c r="ODY1340" s="140"/>
      <c r="OEA1340" s="140"/>
      <c r="OEB1340" s="140"/>
      <c r="OEC1340" s="140"/>
      <c r="OEE1340" s="140"/>
      <c r="OEF1340" s="140"/>
      <c r="OEG1340" s="140"/>
      <c r="OEI1340" s="140"/>
      <c r="OEJ1340" s="140"/>
      <c r="OEK1340" s="140"/>
      <c r="OEM1340" s="140"/>
      <c r="OEN1340" s="140"/>
      <c r="OEO1340" s="140"/>
      <c r="OEQ1340" s="140"/>
      <c r="OER1340" s="140"/>
      <c r="OES1340" s="140"/>
      <c r="OEU1340" s="140"/>
      <c r="OEV1340" s="140"/>
      <c r="OEW1340" s="140"/>
      <c r="OEY1340" s="140"/>
      <c r="OEZ1340" s="140"/>
      <c r="OFA1340" s="140"/>
      <c r="OFC1340" s="140"/>
      <c r="OFD1340" s="140"/>
      <c r="OFE1340" s="140"/>
      <c r="OFG1340" s="140"/>
      <c r="OFH1340" s="140"/>
      <c r="OFI1340" s="140"/>
      <c r="OFK1340" s="140"/>
      <c r="OFL1340" s="140"/>
      <c r="OFM1340" s="140"/>
      <c r="OFO1340" s="140"/>
      <c r="OFP1340" s="140"/>
      <c r="OFQ1340" s="140"/>
      <c r="OFS1340" s="140"/>
      <c r="OFT1340" s="140"/>
      <c r="OFU1340" s="140"/>
      <c r="OFW1340" s="140"/>
      <c r="OFX1340" s="140"/>
      <c r="OFY1340" s="140"/>
      <c r="OGA1340" s="140"/>
      <c r="OGB1340" s="140"/>
      <c r="OGC1340" s="140"/>
      <c r="OGE1340" s="140"/>
      <c r="OGF1340" s="140"/>
      <c r="OGG1340" s="140"/>
      <c r="OGI1340" s="140"/>
      <c r="OGJ1340" s="140"/>
      <c r="OGK1340" s="140"/>
      <c r="OGM1340" s="140"/>
      <c r="OGN1340" s="140"/>
      <c r="OGO1340" s="140"/>
      <c r="OGQ1340" s="140"/>
      <c r="OGR1340" s="140"/>
      <c r="OGS1340" s="140"/>
      <c r="OGU1340" s="140"/>
      <c r="OGV1340" s="140"/>
      <c r="OGW1340" s="140"/>
      <c r="OGY1340" s="140"/>
      <c r="OGZ1340" s="140"/>
      <c r="OHA1340" s="140"/>
      <c r="OHC1340" s="140"/>
      <c r="OHD1340" s="140"/>
      <c r="OHE1340" s="140"/>
      <c r="OHG1340" s="140"/>
      <c r="OHH1340" s="140"/>
      <c r="OHI1340" s="140"/>
      <c r="OHK1340" s="140"/>
      <c r="OHL1340" s="140"/>
      <c r="OHM1340" s="140"/>
      <c r="OHO1340" s="140"/>
      <c r="OHP1340" s="140"/>
      <c r="OHQ1340" s="140"/>
      <c r="OHS1340" s="140"/>
      <c r="OHT1340" s="140"/>
      <c r="OHU1340" s="140"/>
      <c r="OHW1340" s="140"/>
      <c r="OHX1340" s="140"/>
      <c r="OHY1340" s="140"/>
      <c r="OIA1340" s="140"/>
      <c r="OIB1340" s="140"/>
      <c r="OIC1340" s="140"/>
      <c r="OIE1340" s="140"/>
      <c r="OIF1340" s="140"/>
      <c r="OIG1340" s="140"/>
      <c r="OII1340" s="140"/>
      <c r="OIJ1340" s="140"/>
      <c r="OIK1340" s="140"/>
      <c r="OIM1340" s="140"/>
      <c r="OIN1340" s="140"/>
      <c r="OIO1340" s="140"/>
      <c r="OIQ1340" s="140"/>
      <c r="OIR1340" s="140"/>
      <c r="OIS1340" s="140"/>
      <c r="OIU1340" s="140"/>
      <c r="OIV1340" s="140"/>
      <c r="OIW1340" s="140"/>
      <c r="OIY1340" s="140"/>
      <c r="OIZ1340" s="140"/>
      <c r="OJA1340" s="140"/>
      <c r="OJC1340" s="140"/>
      <c r="OJD1340" s="140"/>
      <c r="OJE1340" s="140"/>
      <c r="OJG1340" s="140"/>
      <c r="OJH1340" s="140"/>
      <c r="OJI1340" s="140"/>
      <c r="OJK1340" s="140"/>
      <c r="OJL1340" s="140"/>
      <c r="OJM1340" s="140"/>
      <c r="OJO1340" s="140"/>
      <c r="OJP1340" s="140"/>
      <c r="OJQ1340" s="140"/>
      <c r="OJS1340" s="140"/>
      <c r="OJT1340" s="140"/>
      <c r="OJU1340" s="140"/>
      <c r="OJW1340" s="140"/>
      <c r="OJX1340" s="140"/>
      <c r="OJY1340" s="140"/>
      <c r="OKA1340" s="140"/>
      <c r="OKB1340" s="140"/>
      <c r="OKC1340" s="140"/>
      <c r="OKE1340" s="140"/>
      <c r="OKF1340" s="140"/>
      <c r="OKG1340" s="140"/>
      <c r="OKI1340" s="140"/>
      <c r="OKJ1340" s="140"/>
      <c r="OKK1340" s="140"/>
      <c r="OKM1340" s="140"/>
      <c r="OKN1340" s="140"/>
      <c r="OKO1340" s="140"/>
      <c r="OKQ1340" s="140"/>
      <c r="OKR1340" s="140"/>
      <c r="OKS1340" s="140"/>
      <c r="OKU1340" s="140"/>
      <c r="OKV1340" s="140"/>
      <c r="OKW1340" s="140"/>
      <c r="OKY1340" s="140"/>
      <c r="OKZ1340" s="140"/>
      <c r="OLA1340" s="140"/>
      <c r="OLC1340" s="140"/>
      <c r="OLD1340" s="140"/>
      <c r="OLE1340" s="140"/>
      <c r="OLG1340" s="140"/>
      <c r="OLH1340" s="140"/>
      <c r="OLI1340" s="140"/>
      <c r="OLK1340" s="140"/>
      <c r="OLL1340" s="140"/>
      <c r="OLM1340" s="140"/>
      <c r="OLO1340" s="140"/>
      <c r="OLP1340" s="140"/>
      <c r="OLQ1340" s="140"/>
      <c r="OLS1340" s="140"/>
      <c r="OLT1340" s="140"/>
      <c r="OLU1340" s="140"/>
      <c r="OLW1340" s="140"/>
      <c r="OLX1340" s="140"/>
      <c r="OLY1340" s="140"/>
      <c r="OMA1340" s="140"/>
      <c r="OMB1340" s="140"/>
      <c r="OMC1340" s="140"/>
      <c r="OME1340" s="140"/>
      <c r="OMF1340" s="140"/>
      <c r="OMG1340" s="140"/>
      <c r="OMI1340" s="140"/>
      <c r="OMJ1340" s="140"/>
      <c r="OMK1340" s="140"/>
      <c r="OMM1340" s="140"/>
      <c r="OMN1340" s="140"/>
      <c r="OMO1340" s="140"/>
      <c r="OMQ1340" s="140"/>
      <c r="OMR1340" s="140"/>
      <c r="OMS1340" s="140"/>
      <c r="OMU1340" s="140"/>
      <c r="OMV1340" s="140"/>
      <c r="OMW1340" s="140"/>
      <c r="OMY1340" s="140"/>
      <c r="OMZ1340" s="140"/>
      <c r="ONA1340" s="140"/>
      <c r="ONC1340" s="140"/>
      <c r="OND1340" s="140"/>
      <c r="ONE1340" s="140"/>
      <c r="ONG1340" s="140"/>
      <c r="ONH1340" s="140"/>
      <c r="ONI1340" s="140"/>
      <c r="ONK1340" s="140"/>
      <c r="ONL1340" s="140"/>
      <c r="ONM1340" s="140"/>
      <c r="ONO1340" s="140"/>
      <c r="ONP1340" s="140"/>
      <c r="ONQ1340" s="140"/>
      <c r="ONS1340" s="140"/>
      <c r="ONT1340" s="140"/>
      <c r="ONU1340" s="140"/>
      <c r="ONW1340" s="140"/>
      <c r="ONX1340" s="140"/>
      <c r="ONY1340" s="140"/>
      <c r="OOA1340" s="140"/>
      <c r="OOB1340" s="140"/>
      <c r="OOC1340" s="140"/>
      <c r="OOE1340" s="140"/>
      <c r="OOF1340" s="140"/>
      <c r="OOG1340" s="140"/>
      <c r="OOI1340" s="140"/>
      <c r="OOJ1340" s="140"/>
      <c r="OOK1340" s="140"/>
      <c r="OOM1340" s="140"/>
      <c r="OON1340" s="140"/>
      <c r="OOO1340" s="140"/>
      <c r="OOQ1340" s="140"/>
      <c r="OOR1340" s="140"/>
      <c r="OOS1340" s="140"/>
      <c r="OOU1340" s="140"/>
      <c r="OOV1340" s="140"/>
      <c r="OOW1340" s="140"/>
      <c r="OOY1340" s="140"/>
      <c r="OOZ1340" s="140"/>
      <c r="OPA1340" s="140"/>
      <c r="OPC1340" s="140"/>
      <c r="OPD1340" s="140"/>
      <c r="OPE1340" s="140"/>
      <c r="OPG1340" s="140"/>
      <c r="OPH1340" s="140"/>
      <c r="OPI1340" s="140"/>
      <c r="OPK1340" s="140"/>
      <c r="OPL1340" s="140"/>
      <c r="OPM1340" s="140"/>
      <c r="OPO1340" s="140"/>
      <c r="OPP1340" s="140"/>
      <c r="OPQ1340" s="140"/>
      <c r="OPS1340" s="140"/>
      <c r="OPT1340" s="140"/>
      <c r="OPU1340" s="140"/>
      <c r="OPW1340" s="140"/>
      <c r="OPX1340" s="140"/>
      <c r="OPY1340" s="140"/>
      <c r="OQA1340" s="140"/>
      <c r="OQB1340" s="140"/>
      <c r="OQC1340" s="140"/>
      <c r="OQE1340" s="140"/>
      <c r="OQF1340" s="140"/>
      <c r="OQG1340" s="140"/>
      <c r="OQI1340" s="140"/>
      <c r="OQJ1340" s="140"/>
      <c r="OQK1340" s="140"/>
      <c r="OQM1340" s="140"/>
      <c r="OQN1340" s="140"/>
      <c r="OQO1340" s="140"/>
      <c r="OQQ1340" s="140"/>
      <c r="OQR1340" s="140"/>
      <c r="OQS1340" s="140"/>
      <c r="OQU1340" s="140"/>
      <c r="OQV1340" s="140"/>
      <c r="OQW1340" s="140"/>
      <c r="OQY1340" s="140"/>
      <c r="OQZ1340" s="140"/>
      <c r="ORA1340" s="140"/>
      <c r="ORC1340" s="140"/>
      <c r="ORD1340" s="140"/>
      <c r="ORE1340" s="140"/>
      <c r="ORG1340" s="140"/>
      <c r="ORH1340" s="140"/>
      <c r="ORI1340" s="140"/>
      <c r="ORK1340" s="140"/>
      <c r="ORL1340" s="140"/>
      <c r="ORM1340" s="140"/>
      <c r="ORO1340" s="140"/>
      <c r="ORP1340" s="140"/>
      <c r="ORQ1340" s="140"/>
      <c r="ORS1340" s="140"/>
      <c r="ORT1340" s="140"/>
      <c r="ORU1340" s="140"/>
      <c r="ORW1340" s="140"/>
      <c r="ORX1340" s="140"/>
      <c r="ORY1340" s="140"/>
      <c r="OSA1340" s="140"/>
      <c r="OSB1340" s="140"/>
      <c r="OSC1340" s="140"/>
      <c r="OSE1340" s="140"/>
      <c r="OSF1340" s="140"/>
      <c r="OSG1340" s="140"/>
      <c r="OSI1340" s="140"/>
      <c r="OSJ1340" s="140"/>
      <c r="OSK1340" s="140"/>
      <c r="OSM1340" s="140"/>
      <c r="OSN1340" s="140"/>
      <c r="OSO1340" s="140"/>
      <c r="OSQ1340" s="140"/>
      <c r="OSR1340" s="140"/>
      <c r="OSS1340" s="140"/>
      <c r="OSU1340" s="140"/>
      <c r="OSV1340" s="140"/>
      <c r="OSW1340" s="140"/>
      <c r="OSY1340" s="140"/>
      <c r="OSZ1340" s="140"/>
      <c r="OTA1340" s="140"/>
      <c r="OTC1340" s="140"/>
      <c r="OTD1340" s="140"/>
      <c r="OTE1340" s="140"/>
      <c r="OTG1340" s="140"/>
      <c r="OTH1340" s="140"/>
      <c r="OTI1340" s="140"/>
      <c r="OTK1340" s="140"/>
      <c r="OTL1340" s="140"/>
      <c r="OTM1340" s="140"/>
      <c r="OTO1340" s="140"/>
      <c r="OTP1340" s="140"/>
      <c r="OTQ1340" s="140"/>
      <c r="OTS1340" s="140"/>
      <c r="OTT1340" s="140"/>
      <c r="OTU1340" s="140"/>
      <c r="OTW1340" s="140"/>
      <c r="OTX1340" s="140"/>
      <c r="OTY1340" s="140"/>
      <c r="OUA1340" s="140"/>
      <c r="OUB1340" s="140"/>
      <c r="OUC1340" s="140"/>
      <c r="OUE1340" s="140"/>
      <c r="OUF1340" s="140"/>
      <c r="OUG1340" s="140"/>
      <c r="OUI1340" s="140"/>
      <c r="OUJ1340" s="140"/>
      <c r="OUK1340" s="140"/>
      <c r="OUM1340" s="140"/>
      <c r="OUN1340" s="140"/>
      <c r="OUO1340" s="140"/>
      <c r="OUQ1340" s="140"/>
      <c r="OUR1340" s="140"/>
      <c r="OUS1340" s="140"/>
      <c r="OUU1340" s="140"/>
      <c r="OUV1340" s="140"/>
      <c r="OUW1340" s="140"/>
      <c r="OUY1340" s="140"/>
      <c r="OUZ1340" s="140"/>
      <c r="OVA1340" s="140"/>
      <c r="OVC1340" s="140"/>
      <c r="OVD1340" s="140"/>
      <c r="OVE1340" s="140"/>
      <c r="OVG1340" s="140"/>
      <c r="OVH1340" s="140"/>
      <c r="OVI1340" s="140"/>
      <c r="OVK1340" s="140"/>
      <c r="OVL1340" s="140"/>
      <c r="OVM1340" s="140"/>
      <c r="OVO1340" s="140"/>
      <c r="OVP1340" s="140"/>
      <c r="OVQ1340" s="140"/>
      <c r="OVS1340" s="140"/>
      <c r="OVT1340" s="140"/>
      <c r="OVU1340" s="140"/>
      <c r="OVW1340" s="140"/>
      <c r="OVX1340" s="140"/>
      <c r="OVY1340" s="140"/>
      <c r="OWA1340" s="140"/>
      <c r="OWB1340" s="140"/>
      <c r="OWC1340" s="140"/>
      <c r="OWE1340" s="140"/>
      <c r="OWF1340" s="140"/>
      <c r="OWG1340" s="140"/>
      <c r="OWI1340" s="140"/>
      <c r="OWJ1340" s="140"/>
      <c r="OWK1340" s="140"/>
      <c r="OWM1340" s="140"/>
      <c r="OWN1340" s="140"/>
      <c r="OWO1340" s="140"/>
      <c r="OWQ1340" s="140"/>
      <c r="OWR1340" s="140"/>
      <c r="OWS1340" s="140"/>
      <c r="OWU1340" s="140"/>
      <c r="OWV1340" s="140"/>
      <c r="OWW1340" s="140"/>
      <c r="OWY1340" s="140"/>
      <c r="OWZ1340" s="140"/>
      <c r="OXA1340" s="140"/>
      <c r="OXC1340" s="140"/>
      <c r="OXD1340" s="140"/>
      <c r="OXE1340" s="140"/>
      <c r="OXG1340" s="140"/>
      <c r="OXH1340" s="140"/>
      <c r="OXI1340" s="140"/>
      <c r="OXK1340" s="140"/>
      <c r="OXL1340" s="140"/>
      <c r="OXM1340" s="140"/>
      <c r="OXO1340" s="140"/>
      <c r="OXP1340" s="140"/>
      <c r="OXQ1340" s="140"/>
      <c r="OXS1340" s="140"/>
      <c r="OXT1340" s="140"/>
      <c r="OXU1340" s="140"/>
      <c r="OXW1340" s="140"/>
      <c r="OXX1340" s="140"/>
      <c r="OXY1340" s="140"/>
      <c r="OYA1340" s="140"/>
      <c r="OYB1340" s="140"/>
      <c r="OYC1340" s="140"/>
      <c r="OYE1340" s="140"/>
      <c r="OYF1340" s="140"/>
      <c r="OYG1340" s="140"/>
      <c r="OYI1340" s="140"/>
      <c r="OYJ1340" s="140"/>
      <c r="OYK1340" s="140"/>
      <c r="OYM1340" s="140"/>
      <c r="OYN1340" s="140"/>
      <c r="OYO1340" s="140"/>
      <c r="OYQ1340" s="140"/>
      <c r="OYR1340" s="140"/>
      <c r="OYS1340" s="140"/>
      <c r="OYU1340" s="140"/>
      <c r="OYV1340" s="140"/>
      <c r="OYW1340" s="140"/>
      <c r="OYY1340" s="140"/>
      <c r="OYZ1340" s="140"/>
      <c r="OZA1340" s="140"/>
      <c r="OZC1340" s="140"/>
      <c r="OZD1340" s="140"/>
      <c r="OZE1340" s="140"/>
      <c r="OZG1340" s="140"/>
      <c r="OZH1340" s="140"/>
      <c r="OZI1340" s="140"/>
      <c r="OZK1340" s="140"/>
      <c r="OZL1340" s="140"/>
      <c r="OZM1340" s="140"/>
      <c r="OZO1340" s="140"/>
      <c r="OZP1340" s="140"/>
      <c r="OZQ1340" s="140"/>
      <c r="OZS1340" s="140"/>
      <c r="OZT1340" s="140"/>
      <c r="OZU1340" s="140"/>
      <c r="OZW1340" s="140"/>
      <c r="OZX1340" s="140"/>
      <c r="OZY1340" s="140"/>
      <c r="PAA1340" s="140"/>
      <c r="PAB1340" s="140"/>
      <c r="PAC1340" s="140"/>
      <c r="PAE1340" s="140"/>
      <c r="PAF1340" s="140"/>
      <c r="PAG1340" s="140"/>
      <c r="PAI1340" s="140"/>
      <c r="PAJ1340" s="140"/>
      <c r="PAK1340" s="140"/>
      <c r="PAM1340" s="140"/>
      <c r="PAN1340" s="140"/>
      <c r="PAO1340" s="140"/>
      <c r="PAQ1340" s="140"/>
      <c r="PAR1340" s="140"/>
      <c r="PAS1340" s="140"/>
      <c r="PAU1340" s="140"/>
      <c r="PAV1340" s="140"/>
      <c r="PAW1340" s="140"/>
      <c r="PAY1340" s="140"/>
      <c r="PAZ1340" s="140"/>
      <c r="PBA1340" s="140"/>
      <c r="PBC1340" s="140"/>
      <c r="PBD1340" s="140"/>
      <c r="PBE1340" s="140"/>
      <c r="PBG1340" s="140"/>
      <c r="PBH1340" s="140"/>
      <c r="PBI1340" s="140"/>
      <c r="PBK1340" s="140"/>
      <c r="PBL1340" s="140"/>
      <c r="PBM1340" s="140"/>
      <c r="PBO1340" s="140"/>
      <c r="PBP1340" s="140"/>
      <c r="PBQ1340" s="140"/>
      <c r="PBS1340" s="140"/>
      <c r="PBT1340" s="140"/>
      <c r="PBU1340" s="140"/>
      <c r="PBW1340" s="140"/>
      <c r="PBX1340" s="140"/>
      <c r="PBY1340" s="140"/>
      <c r="PCA1340" s="140"/>
      <c r="PCB1340" s="140"/>
      <c r="PCC1340" s="140"/>
      <c r="PCE1340" s="140"/>
      <c r="PCF1340" s="140"/>
      <c r="PCG1340" s="140"/>
      <c r="PCI1340" s="140"/>
      <c r="PCJ1340" s="140"/>
      <c r="PCK1340" s="140"/>
      <c r="PCM1340" s="140"/>
      <c r="PCN1340" s="140"/>
      <c r="PCO1340" s="140"/>
      <c r="PCQ1340" s="140"/>
      <c r="PCR1340" s="140"/>
      <c r="PCS1340" s="140"/>
      <c r="PCU1340" s="140"/>
      <c r="PCV1340" s="140"/>
      <c r="PCW1340" s="140"/>
      <c r="PCY1340" s="140"/>
      <c r="PCZ1340" s="140"/>
      <c r="PDA1340" s="140"/>
      <c r="PDC1340" s="140"/>
      <c r="PDD1340" s="140"/>
      <c r="PDE1340" s="140"/>
      <c r="PDG1340" s="140"/>
      <c r="PDH1340" s="140"/>
      <c r="PDI1340" s="140"/>
      <c r="PDK1340" s="140"/>
      <c r="PDL1340" s="140"/>
      <c r="PDM1340" s="140"/>
      <c r="PDO1340" s="140"/>
      <c r="PDP1340" s="140"/>
      <c r="PDQ1340" s="140"/>
      <c r="PDS1340" s="140"/>
      <c r="PDT1340" s="140"/>
      <c r="PDU1340" s="140"/>
      <c r="PDW1340" s="140"/>
      <c r="PDX1340" s="140"/>
      <c r="PDY1340" s="140"/>
      <c r="PEA1340" s="140"/>
      <c r="PEB1340" s="140"/>
      <c r="PEC1340" s="140"/>
      <c r="PEE1340" s="140"/>
      <c r="PEF1340" s="140"/>
      <c r="PEG1340" s="140"/>
      <c r="PEI1340" s="140"/>
      <c r="PEJ1340" s="140"/>
      <c r="PEK1340" s="140"/>
      <c r="PEM1340" s="140"/>
      <c r="PEN1340" s="140"/>
      <c r="PEO1340" s="140"/>
      <c r="PEQ1340" s="140"/>
      <c r="PER1340" s="140"/>
      <c r="PES1340" s="140"/>
      <c r="PEU1340" s="140"/>
      <c r="PEV1340" s="140"/>
      <c r="PEW1340" s="140"/>
      <c r="PEY1340" s="140"/>
      <c r="PEZ1340" s="140"/>
      <c r="PFA1340" s="140"/>
      <c r="PFC1340" s="140"/>
      <c r="PFD1340" s="140"/>
      <c r="PFE1340" s="140"/>
      <c r="PFG1340" s="140"/>
      <c r="PFH1340" s="140"/>
      <c r="PFI1340" s="140"/>
      <c r="PFK1340" s="140"/>
      <c r="PFL1340" s="140"/>
      <c r="PFM1340" s="140"/>
      <c r="PFO1340" s="140"/>
      <c r="PFP1340" s="140"/>
      <c r="PFQ1340" s="140"/>
      <c r="PFS1340" s="140"/>
      <c r="PFT1340" s="140"/>
      <c r="PFU1340" s="140"/>
      <c r="PFW1340" s="140"/>
      <c r="PFX1340" s="140"/>
      <c r="PFY1340" s="140"/>
      <c r="PGA1340" s="140"/>
      <c r="PGB1340" s="140"/>
      <c r="PGC1340" s="140"/>
      <c r="PGE1340" s="140"/>
      <c r="PGF1340" s="140"/>
      <c r="PGG1340" s="140"/>
      <c r="PGI1340" s="140"/>
      <c r="PGJ1340" s="140"/>
      <c r="PGK1340" s="140"/>
      <c r="PGM1340" s="140"/>
      <c r="PGN1340" s="140"/>
      <c r="PGO1340" s="140"/>
      <c r="PGQ1340" s="140"/>
      <c r="PGR1340" s="140"/>
      <c r="PGS1340" s="140"/>
      <c r="PGU1340" s="140"/>
      <c r="PGV1340" s="140"/>
      <c r="PGW1340" s="140"/>
      <c r="PGY1340" s="140"/>
      <c r="PGZ1340" s="140"/>
      <c r="PHA1340" s="140"/>
      <c r="PHC1340" s="140"/>
      <c r="PHD1340" s="140"/>
      <c r="PHE1340" s="140"/>
      <c r="PHG1340" s="140"/>
      <c r="PHH1340" s="140"/>
      <c r="PHI1340" s="140"/>
      <c r="PHK1340" s="140"/>
      <c r="PHL1340" s="140"/>
      <c r="PHM1340" s="140"/>
      <c r="PHO1340" s="140"/>
      <c r="PHP1340" s="140"/>
      <c r="PHQ1340" s="140"/>
      <c r="PHS1340" s="140"/>
      <c r="PHT1340" s="140"/>
      <c r="PHU1340" s="140"/>
      <c r="PHW1340" s="140"/>
      <c r="PHX1340" s="140"/>
      <c r="PHY1340" s="140"/>
      <c r="PIA1340" s="140"/>
      <c r="PIB1340" s="140"/>
      <c r="PIC1340" s="140"/>
      <c r="PIE1340" s="140"/>
      <c r="PIF1340" s="140"/>
      <c r="PIG1340" s="140"/>
      <c r="PII1340" s="140"/>
      <c r="PIJ1340" s="140"/>
      <c r="PIK1340" s="140"/>
      <c r="PIM1340" s="140"/>
      <c r="PIN1340" s="140"/>
      <c r="PIO1340" s="140"/>
      <c r="PIQ1340" s="140"/>
      <c r="PIR1340" s="140"/>
      <c r="PIS1340" s="140"/>
      <c r="PIU1340" s="140"/>
      <c r="PIV1340" s="140"/>
      <c r="PIW1340" s="140"/>
      <c r="PIY1340" s="140"/>
      <c r="PIZ1340" s="140"/>
      <c r="PJA1340" s="140"/>
      <c r="PJC1340" s="140"/>
      <c r="PJD1340" s="140"/>
      <c r="PJE1340" s="140"/>
      <c r="PJG1340" s="140"/>
      <c r="PJH1340" s="140"/>
      <c r="PJI1340" s="140"/>
      <c r="PJK1340" s="140"/>
      <c r="PJL1340" s="140"/>
      <c r="PJM1340" s="140"/>
      <c r="PJO1340" s="140"/>
      <c r="PJP1340" s="140"/>
      <c r="PJQ1340" s="140"/>
      <c r="PJS1340" s="140"/>
      <c r="PJT1340" s="140"/>
      <c r="PJU1340" s="140"/>
      <c r="PJW1340" s="140"/>
      <c r="PJX1340" s="140"/>
      <c r="PJY1340" s="140"/>
      <c r="PKA1340" s="140"/>
      <c r="PKB1340" s="140"/>
      <c r="PKC1340" s="140"/>
      <c r="PKE1340" s="140"/>
      <c r="PKF1340" s="140"/>
      <c r="PKG1340" s="140"/>
      <c r="PKI1340" s="140"/>
      <c r="PKJ1340" s="140"/>
      <c r="PKK1340" s="140"/>
      <c r="PKM1340" s="140"/>
      <c r="PKN1340" s="140"/>
      <c r="PKO1340" s="140"/>
      <c r="PKQ1340" s="140"/>
      <c r="PKR1340" s="140"/>
      <c r="PKS1340" s="140"/>
      <c r="PKU1340" s="140"/>
      <c r="PKV1340" s="140"/>
      <c r="PKW1340" s="140"/>
      <c r="PKY1340" s="140"/>
      <c r="PKZ1340" s="140"/>
      <c r="PLA1340" s="140"/>
      <c r="PLC1340" s="140"/>
      <c r="PLD1340" s="140"/>
      <c r="PLE1340" s="140"/>
      <c r="PLG1340" s="140"/>
      <c r="PLH1340" s="140"/>
      <c r="PLI1340" s="140"/>
      <c r="PLK1340" s="140"/>
      <c r="PLL1340" s="140"/>
      <c r="PLM1340" s="140"/>
      <c r="PLO1340" s="140"/>
      <c r="PLP1340" s="140"/>
      <c r="PLQ1340" s="140"/>
      <c r="PLS1340" s="140"/>
      <c r="PLT1340" s="140"/>
      <c r="PLU1340" s="140"/>
      <c r="PLW1340" s="140"/>
      <c r="PLX1340" s="140"/>
      <c r="PLY1340" s="140"/>
      <c r="PMA1340" s="140"/>
      <c r="PMB1340" s="140"/>
      <c r="PMC1340" s="140"/>
      <c r="PME1340" s="140"/>
      <c r="PMF1340" s="140"/>
      <c r="PMG1340" s="140"/>
      <c r="PMI1340" s="140"/>
      <c r="PMJ1340" s="140"/>
      <c r="PMK1340" s="140"/>
      <c r="PMM1340" s="140"/>
      <c r="PMN1340" s="140"/>
      <c r="PMO1340" s="140"/>
      <c r="PMQ1340" s="140"/>
      <c r="PMR1340" s="140"/>
      <c r="PMS1340" s="140"/>
      <c r="PMU1340" s="140"/>
      <c r="PMV1340" s="140"/>
      <c r="PMW1340" s="140"/>
      <c r="PMY1340" s="140"/>
      <c r="PMZ1340" s="140"/>
      <c r="PNA1340" s="140"/>
      <c r="PNC1340" s="140"/>
      <c r="PND1340" s="140"/>
      <c r="PNE1340" s="140"/>
      <c r="PNG1340" s="140"/>
      <c r="PNH1340" s="140"/>
      <c r="PNI1340" s="140"/>
      <c r="PNK1340" s="140"/>
      <c r="PNL1340" s="140"/>
      <c r="PNM1340" s="140"/>
      <c r="PNO1340" s="140"/>
      <c r="PNP1340" s="140"/>
      <c r="PNQ1340" s="140"/>
      <c r="PNS1340" s="140"/>
      <c r="PNT1340" s="140"/>
      <c r="PNU1340" s="140"/>
      <c r="PNW1340" s="140"/>
      <c r="PNX1340" s="140"/>
      <c r="PNY1340" s="140"/>
      <c r="POA1340" s="140"/>
      <c r="POB1340" s="140"/>
      <c r="POC1340" s="140"/>
      <c r="POE1340" s="140"/>
      <c r="POF1340" s="140"/>
      <c r="POG1340" s="140"/>
      <c r="POI1340" s="140"/>
      <c r="POJ1340" s="140"/>
      <c r="POK1340" s="140"/>
      <c r="POM1340" s="140"/>
      <c r="PON1340" s="140"/>
      <c r="POO1340" s="140"/>
      <c r="POQ1340" s="140"/>
      <c r="POR1340" s="140"/>
      <c r="POS1340" s="140"/>
      <c r="POU1340" s="140"/>
      <c r="POV1340" s="140"/>
      <c r="POW1340" s="140"/>
      <c r="POY1340" s="140"/>
      <c r="POZ1340" s="140"/>
      <c r="PPA1340" s="140"/>
      <c r="PPC1340" s="140"/>
      <c r="PPD1340" s="140"/>
      <c r="PPE1340" s="140"/>
      <c r="PPG1340" s="140"/>
      <c r="PPH1340" s="140"/>
      <c r="PPI1340" s="140"/>
      <c r="PPK1340" s="140"/>
      <c r="PPL1340" s="140"/>
      <c r="PPM1340" s="140"/>
      <c r="PPO1340" s="140"/>
      <c r="PPP1340" s="140"/>
      <c r="PPQ1340" s="140"/>
      <c r="PPS1340" s="140"/>
      <c r="PPT1340" s="140"/>
      <c r="PPU1340" s="140"/>
      <c r="PPW1340" s="140"/>
      <c r="PPX1340" s="140"/>
      <c r="PPY1340" s="140"/>
      <c r="PQA1340" s="140"/>
      <c r="PQB1340" s="140"/>
      <c r="PQC1340" s="140"/>
      <c r="PQE1340" s="140"/>
      <c r="PQF1340" s="140"/>
      <c r="PQG1340" s="140"/>
      <c r="PQI1340" s="140"/>
      <c r="PQJ1340" s="140"/>
      <c r="PQK1340" s="140"/>
      <c r="PQM1340" s="140"/>
      <c r="PQN1340" s="140"/>
      <c r="PQO1340" s="140"/>
      <c r="PQQ1340" s="140"/>
      <c r="PQR1340" s="140"/>
      <c r="PQS1340" s="140"/>
      <c r="PQU1340" s="140"/>
      <c r="PQV1340" s="140"/>
      <c r="PQW1340" s="140"/>
      <c r="PQY1340" s="140"/>
      <c r="PQZ1340" s="140"/>
      <c r="PRA1340" s="140"/>
      <c r="PRC1340" s="140"/>
      <c r="PRD1340" s="140"/>
      <c r="PRE1340" s="140"/>
      <c r="PRG1340" s="140"/>
      <c r="PRH1340" s="140"/>
      <c r="PRI1340" s="140"/>
      <c r="PRK1340" s="140"/>
      <c r="PRL1340" s="140"/>
      <c r="PRM1340" s="140"/>
      <c r="PRO1340" s="140"/>
      <c r="PRP1340" s="140"/>
      <c r="PRQ1340" s="140"/>
      <c r="PRS1340" s="140"/>
      <c r="PRT1340" s="140"/>
      <c r="PRU1340" s="140"/>
      <c r="PRW1340" s="140"/>
      <c r="PRX1340" s="140"/>
      <c r="PRY1340" s="140"/>
      <c r="PSA1340" s="140"/>
      <c r="PSB1340" s="140"/>
      <c r="PSC1340" s="140"/>
      <c r="PSE1340" s="140"/>
      <c r="PSF1340" s="140"/>
      <c r="PSG1340" s="140"/>
      <c r="PSI1340" s="140"/>
      <c r="PSJ1340" s="140"/>
      <c r="PSK1340" s="140"/>
      <c r="PSM1340" s="140"/>
      <c r="PSN1340" s="140"/>
      <c r="PSO1340" s="140"/>
      <c r="PSQ1340" s="140"/>
      <c r="PSR1340" s="140"/>
      <c r="PSS1340" s="140"/>
      <c r="PSU1340" s="140"/>
      <c r="PSV1340" s="140"/>
      <c r="PSW1340" s="140"/>
      <c r="PSY1340" s="140"/>
      <c r="PSZ1340" s="140"/>
      <c r="PTA1340" s="140"/>
      <c r="PTC1340" s="140"/>
      <c r="PTD1340" s="140"/>
      <c r="PTE1340" s="140"/>
      <c r="PTG1340" s="140"/>
      <c r="PTH1340" s="140"/>
      <c r="PTI1340" s="140"/>
      <c r="PTK1340" s="140"/>
      <c r="PTL1340" s="140"/>
      <c r="PTM1340" s="140"/>
      <c r="PTO1340" s="140"/>
      <c r="PTP1340" s="140"/>
      <c r="PTQ1340" s="140"/>
      <c r="PTS1340" s="140"/>
      <c r="PTT1340" s="140"/>
      <c r="PTU1340" s="140"/>
      <c r="PTW1340" s="140"/>
      <c r="PTX1340" s="140"/>
      <c r="PTY1340" s="140"/>
      <c r="PUA1340" s="140"/>
      <c r="PUB1340" s="140"/>
      <c r="PUC1340" s="140"/>
      <c r="PUE1340" s="140"/>
      <c r="PUF1340" s="140"/>
      <c r="PUG1340" s="140"/>
      <c r="PUI1340" s="140"/>
      <c r="PUJ1340" s="140"/>
      <c r="PUK1340" s="140"/>
      <c r="PUM1340" s="140"/>
      <c r="PUN1340" s="140"/>
      <c r="PUO1340" s="140"/>
      <c r="PUQ1340" s="140"/>
      <c r="PUR1340" s="140"/>
      <c r="PUS1340" s="140"/>
      <c r="PUU1340" s="140"/>
      <c r="PUV1340" s="140"/>
      <c r="PUW1340" s="140"/>
      <c r="PUY1340" s="140"/>
      <c r="PUZ1340" s="140"/>
      <c r="PVA1340" s="140"/>
      <c r="PVC1340" s="140"/>
      <c r="PVD1340" s="140"/>
      <c r="PVE1340" s="140"/>
      <c r="PVG1340" s="140"/>
      <c r="PVH1340" s="140"/>
      <c r="PVI1340" s="140"/>
      <c r="PVK1340" s="140"/>
      <c r="PVL1340" s="140"/>
      <c r="PVM1340" s="140"/>
      <c r="PVO1340" s="140"/>
      <c r="PVP1340" s="140"/>
      <c r="PVQ1340" s="140"/>
      <c r="PVS1340" s="140"/>
      <c r="PVT1340" s="140"/>
      <c r="PVU1340" s="140"/>
      <c r="PVW1340" s="140"/>
      <c r="PVX1340" s="140"/>
      <c r="PVY1340" s="140"/>
      <c r="PWA1340" s="140"/>
      <c r="PWB1340" s="140"/>
      <c r="PWC1340" s="140"/>
      <c r="PWE1340" s="140"/>
      <c r="PWF1340" s="140"/>
      <c r="PWG1340" s="140"/>
      <c r="PWI1340" s="140"/>
      <c r="PWJ1340" s="140"/>
      <c r="PWK1340" s="140"/>
      <c r="PWM1340" s="140"/>
      <c r="PWN1340" s="140"/>
      <c r="PWO1340" s="140"/>
      <c r="PWQ1340" s="140"/>
      <c r="PWR1340" s="140"/>
      <c r="PWS1340" s="140"/>
      <c r="PWU1340" s="140"/>
      <c r="PWV1340" s="140"/>
      <c r="PWW1340" s="140"/>
      <c r="PWY1340" s="140"/>
      <c r="PWZ1340" s="140"/>
      <c r="PXA1340" s="140"/>
      <c r="PXC1340" s="140"/>
      <c r="PXD1340" s="140"/>
      <c r="PXE1340" s="140"/>
      <c r="PXG1340" s="140"/>
      <c r="PXH1340" s="140"/>
      <c r="PXI1340" s="140"/>
      <c r="PXK1340" s="140"/>
      <c r="PXL1340" s="140"/>
      <c r="PXM1340" s="140"/>
      <c r="PXO1340" s="140"/>
      <c r="PXP1340" s="140"/>
      <c r="PXQ1340" s="140"/>
      <c r="PXS1340" s="140"/>
      <c r="PXT1340" s="140"/>
      <c r="PXU1340" s="140"/>
      <c r="PXW1340" s="140"/>
      <c r="PXX1340" s="140"/>
      <c r="PXY1340" s="140"/>
      <c r="PYA1340" s="140"/>
      <c r="PYB1340" s="140"/>
      <c r="PYC1340" s="140"/>
      <c r="PYE1340" s="140"/>
      <c r="PYF1340" s="140"/>
      <c r="PYG1340" s="140"/>
      <c r="PYI1340" s="140"/>
      <c r="PYJ1340" s="140"/>
      <c r="PYK1340" s="140"/>
      <c r="PYM1340" s="140"/>
      <c r="PYN1340" s="140"/>
      <c r="PYO1340" s="140"/>
      <c r="PYQ1340" s="140"/>
      <c r="PYR1340" s="140"/>
      <c r="PYS1340" s="140"/>
      <c r="PYU1340" s="140"/>
      <c r="PYV1340" s="140"/>
      <c r="PYW1340" s="140"/>
      <c r="PYY1340" s="140"/>
      <c r="PYZ1340" s="140"/>
      <c r="PZA1340" s="140"/>
      <c r="PZC1340" s="140"/>
      <c r="PZD1340" s="140"/>
      <c r="PZE1340" s="140"/>
      <c r="PZG1340" s="140"/>
      <c r="PZH1340" s="140"/>
      <c r="PZI1340" s="140"/>
      <c r="PZK1340" s="140"/>
      <c r="PZL1340" s="140"/>
      <c r="PZM1340" s="140"/>
      <c r="PZO1340" s="140"/>
      <c r="PZP1340" s="140"/>
      <c r="PZQ1340" s="140"/>
      <c r="PZS1340" s="140"/>
      <c r="PZT1340" s="140"/>
      <c r="PZU1340" s="140"/>
      <c r="PZW1340" s="140"/>
      <c r="PZX1340" s="140"/>
      <c r="PZY1340" s="140"/>
      <c r="QAA1340" s="140"/>
      <c r="QAB1340" s="140"/>
      <c r="QAC1340" s="140"/>
      <c r="QAE1340" s="140"/>
      <c r="QAF1340" s="140"/>
      <c r="QAG1340" s="140"/>
      <c r="QAI1340" s="140"/>
      <c r="QAJ1340" s="140"/>
      <c r="QAK1340" s="140"/>
      <c r="QAM1340" s="140"/>
      <c r="QAN1340" s="140"/>
      <c r="QAO1340" s="140"/>
      <c r="QAQ1340" s="140"/>
      <c r="QAR1340" s="140"/>
      <c r="QAS1340" s="140"/>
      <c r="QAU1340" s="140"/>
      <c r="QAV1340" s="140"/>
      <c r="QAW1340" s="140"/>
      <c r="QAY1340" s="140"/>
      <c r="QAZ1340" s="140"/>
      <c r="QBA1340" s="140"/>
      <c r="QBC1340" s="140"/>
      <c r="QBD1340" s="140"/>
      <c r="QBE1340" s="140"/>
      <c r="QBG1340" s="140"/>
      <c r="QBH1340" s="140"/>
      <c r="QBI1340" s="140"/>
      <c r="QBK1340" s="140"/>
      <c r="QBL1340" s="140"/>
      <c r="QBM1340" s="140"/>
      <c r="QBO1340" s="140"/>
      <c r="QBP1340" s="140"/>
      <c r="QBQ1340" s="140"/>
      <c r="QBS1340" s="140"/>
      <c r="QBT1340" s="140"/>
      <c r="QBU1340" s="140"/>
      <c r="QBW1340" s="140"/>
      <c r="QBX1340" s="140"/>
      <c r="QBY1340" s="140"/>
      <c r="QCA1340" s="140"/>
      <c r="QCB1340" s="140"/>
      <c r="QCC1340" s="140"/>
      <c r="QCE1340" s="140"/>
      <c r="QCF1340" s="140"/>
      <c r="QCG1340" s="140"/>
      <c r="QCI1340" s="140"/>
      <c r="QCJ1340" s="140"/>
      <c r="QCK1340" s="140"/>
      <c r="QCM1340" s="140"/>
      <c r="QCN1340" s="140"/>
      <c r="QCO1340" s="140"/>
      <c r="QCQ1340" s="140"/>
      <c r="QCR1340" s="140"/>
      <c r="QCS1340" s="140"/>
      <c r="QCU1340" s="140"/>
      <c r="QCV1340" s="140"/>
      <c r="QCW1340" s="140"/>
      <c r="QCY1340" s="140"/>
      <c r="QCZ1340" s="140"/>
      <c r="QDA1340" s="140"/>
      <c r="QDC1340" s="140"/>
      <c r="QDD1340" s="140"/>
      <c r="QDE1340" s="140"/>
      <c r="QDG1340" s="140"/>
      <c r="QDH1340" s="140"/>
      <c r="QDI1340" s="140"/>
      <c r="QDK1340" s="140"/>
      <c r="QDL1340" s="140"/>
      <c r="QDM1340" s="140"/>
      <c r="QDO1340" s="140"/>
      <c r="QDP1340" s="140"/>
      <c r="QDQ1340" s="140"/>
      <c r="QDS1340" s="140"/>
      <c r="QDT1340" s="140"/>
      <c r="QDU1340" s="140"/>
      <c r="QDW1340" s="140"/>
      <c r="QDX1340" s="140"/>
      <c r="QDY1340" s="140"/>
      <c r="QEA1340" s="140"/>
      <c r="QEB1340" s="140"/>
      <c r="QEC1340" s="140"/>
      <c r="QEE1340" s="140"/>
      <c r="QEF1340" s="140"/>
      <c r="QEG1340" s="140"/>
      <c r="QEI1340" s="140"/>
      <c r="QEJ1340" s="140"/>
      <c r="QEK1340" s="140"/>
      <c r="QEM1340" s="140"/>
      <c r="QEN1340" s="140"/>
      <c r="QEO1340" s="140"/>
      <c r="QEQ1340" s="140"/>
      <c r="QER1340" s="140"/>
      <c r="QES1340" s="140"/>
      <c r="QEU1340" s="140"/>
      <c r="QEV1340" s="140"/>
      <c r="QEW1340" s="140"/>
      <c r="QEY1340" s="140"/>
      <c r="QEZ1340" s="140"/>
      <c r="QFA1340" s="140"/>
      <c r="QFC1340" s="140"/>
      <c r="QFD1340" s="140"/>
      <c r="QFE1340" s="140"/>
      <c r="QFG1340" s="140"/>
      <c r="QFH1340" s="140"/>
      <c r="QFI1340" s="140"/>
      <c r="QFK1340" s="140"/>
      <c r="QFL1340" s="140"/>
      <c r="QFM1340" s="140"/>
      <c r="QFO1340" s="140"/>
      <c r="QFP1340" s="140"/>
      <c r="QFQ1340" s="140"/>
      <c r="QFS1340" s="140"/>
      <c r="QFT1340" s="140"/>
      <c r="QFU1340" s="140"/>
      <c r="QFW1340" s="140"/>
      <c r="QFX1340" s="140"/>
      <c r="QFY1340" s="140"/>
      <c r="QGA1340" s="140"/>
      <c r="QGB1340" s="140"/>
      <c r="QGC1340" s="140"/>
      <c r="QGE1340" s="140"/>
      <c r="QGF1340" s="140"/>
      <c r="QGG1340" s="140"/>
      <c r="QGI1340" s="140"/>
      <c r="QGJ1340" s="140"/>
      <c r="QGK1340" s="140"/>
      <c r="QGM1340" s="140"/>
      <c r="QGN1340" s="140"/>
      <c r="QGO1340" s="140"/>
      <c r="QGQ1340" s="140"/>
      <c r="QGR1340" s="140"/>
      <c r="QGS1340" s="140"/>
      <c r="QGU1340" s="140"/>
      <c r="QGV1340" s="140"/>
      <c r="QGW1340" s="140"/>
      <c r="QGY1340" s="140"/>
      <c r="QGZ1340" s="140"/>
      <c r="QHA1340" s="140"/>
      <c r="QHC1340" s="140"/>
      <c r="QHD1340" s="140"/>
      <c r="QHE1340" s="140"/>
      <c r="QHG1340" s="140"/>
      <c r="QHH1340" s="140"/>
      <c r="QHI1340" s="140"/>
      <c r="QHK1340" s="140"/>
      <c r="QHL1340" s="140"/>
      <c r="QHM1340" s="140"/>
      <c r="QHO1340" s="140"/>
      <c r="QHP1340" s="140"/>
      <c r="QHQ1340" s="140"/>
      <c r="QHS1340" s="140"/>
      <c r="QHT1340" s="140"/>
      <c r="QHU1340" s="140"/>
      <c r="QHW1340" s="140"/>
      <c r="QHX1340" s="140"/>
      <c r="QHY1340" s="140"/>
      <c r="QIA1340" s="140"/>
      <c r="QIB1340" s="140"/>
      <c r="QIC1340" s="140"/>
      <c r="QIE1340" s="140"/>
      <c r="QIF1340" s="140"/>
      <c r="QIG1340" s="140"/>
      <c r="QII1340" s="140"/>
      <c r="QIJ1340" s="140"/>
      <c r="QIK1340" s="140"/>
      <c r="QIM1340" s="140"/>
      <c r="QIN1340" s="140"/>
      <c r="QIO1340" s="140"/>
      <c r="QIQ1340" s="140"/>
      <c r="QIR1340" s="140"/>
      <c r="QIS1340" s="140"/>
      <c r="QIU1340" s="140"/>
      <c r="QIV1340" s="140"/>
      <c r="QIW1340" s="140"/>
      <c r="QIY1340" s="140"/>
      <c r="QIZ1340" s="140"/>
      <c r="QJA1340" s="140"/>
      <c r="QJC1340" s="140"/>
      <c r="QJD1340" s="140"/>
      <c r="QJE1340" s="140"/>
      <c r="QJG1340" s="140"/>
      <c r="QJH1340" s="140"/>
      <c r="QJI1340" s="140"/>
      <c r="QJK1340" s="140"/>
      <c r="QJL1340" s="140"/>
      <c r="QJM1340" s="140"/>
      <c r="QJO1340" s="140"/>
      <c r="QJP1340" s="140"/>
      <c r="QJQ1340" s="140"/>
      <c r="QJS1340" s="140"/>
      <c r="QJT1340" s="140"/>
      <c r="QJU1340" s="140"/>
      <c r="QJW1340" s="140"/>
      <c r="QJX1340" s="140"/>
      <c r="QJY1340" s="140"/>
      <c r="QKA1340" s="140"/>
      <c r="QKB1340" s="140"/>
      <c r="QKC1340" s="140"/>
      <c r="QKE1340" s="140"/>
      <c r="QKF1340" s="140"/>
      <c r="QKG1340" s="140"/>
      <c r="QKI1340" s="140"/>
      <c r="QKJ1340" s="140"/>
      <c r="QKK1340" s="140"/>
      <c r="QKM1340" s="140"/>
      <c r="QKN1340" s="140"/>
      <c r="QKO1340" s="140"/>
      <c r="QKQ1340" s="140"/>
      <c r="QKR1340" s="140"/>
      <c r="QKS1340" s="140"/>
      <c r="QKU1340" s="140"/>
      <c r="QKV1340" s="140"/>
      <c r="QKW1340" s="140"/>
      <c r="QKY1340" s="140"/>
      <c r="QKZ1340" s="140"/>
      <c r="QLA1340" s="140"/>
      <c r="QLC1340" s="140"/>
      <c r="QLD1340" s="140"/>
      <c r="QLE1340" s="140"/>
      <c r="QLG1340" s="140"/>
      <c r="QLH1340" s="140"/>
      <c r="QLI1340" s="140"/>
      <c r="QLK1340" s="140"/>
      <c r="QLL1340" s="140"/>
      <c r="QLM1340" s="140"/>
      <c r="QLO1340" s="140"/>
      <c r="QLP1340" s="140"/>
      <c r="QLQ1340" s="140"/>
      <c r="QLS1340" s="140"/>
      <c r="QLT1340" s="140"/>
      <c r="QLU1340" s="140"/>
      <c r="QLW1340" s="140"/>
      <c r="QLX1340" s="140"/>
      <c r="QLY1340" s="140"/>
      <c r="QMA1340" s="140"/>
      <c r="QMB1340" s="140"/>
      <c r="QMC1340" s="140"/>
      <c r="QME1340" s="140"/>
      <c r="QMF1340" s="140"/>
      <c r="QMG1340" s="140"/>
      <c r="QMI1340" s="140"/>
      <c r="QMJ1340" s="140"/>
      <c r="QMK1340" s="140"/>
      <c r="QMM1340" s="140"/>
      <c r="QMN1340" s="140"/>
      <c r="QMO1340" s="140"/>
      <c r="QMQ1340" s="140"/>
      <c r="QMR1340" s="140"/>
      <c r="QMS1340" s="140"/>
      <c r="QMU1340" s="140"/>
      <c r="QMV1340" s="140"/>
      <c r="QMW1340" s="140"/>
      <c r="QMY1340" s="140"/>
      <c r="QMZ1340" s="140"/>
      <c r="QNA1340" s="140"/>
      <c r="QNC1340" s="140"/>
      <c r="QND1340" s="140"/>
      <c r="QNE1340" s="140"/>
      <c r="QNG1340" s="140"/>
      <c r="QNH1340" s="140"/>
      <c r="QNI1340" s="140"/>
      <c r="QNK1340" s="140"/>
      <c r="QNL1340" s="140"/>
      <c r="QNM1340" s="140"/>
      <c r="QNO1340" s="140"/>
      <c r="QNP1340" s="140"/>
      <c r="QNQ1340" s="140"/>
      <c r="QNS1340" s="140"/>
      <c r="QNT1340" s="140"/>
      <c r="QNU1340" s="140"/>
      <c r="QNW1340" s="140"/>
      <c r="QNX1340" s="140"/>
      <c r="QNY1340" s="140"/>
      <c r="QOA1340" s="140"/>
      <c r="QOB1340" s="140"/>
      <c r="QOC1340" s="140"/>
      <c r="QOE1340" s="140"/>
      <c r="QOF1340" s="140"/>
      <c r="QOG1340" s="140"/>
      <c r="QOI1340" s="140"/>
      <c r="QOJ1340" s="140"/>
      <c r="QOK1340" s="140"/>
      <c r="QOM1340" s="140"/>
      <c r="QON1340" s="140"/>
      <c r="QOO1340" s="140"/>
      <c r="QOQ1340" s="140"/>
      <c r="QOR1340" s="140"/>
      <c r="QOS1340" s="140"/>
      <c r="QOU1340" s="140"/>
      <c r="QOV1340" s="140"/>
      <c r="QOW1340" s="140"/>
      <c r="QOY1340" s="140"/>
      <c r="QOZ1340" s="140"/>
      <c r="QPA1340" s="140"/>
      <c r="QPC1340" s="140"/>
      <c r="QPD1340" s="140"/>
      <c r="QPE1340" s="140"/>
      <c r="QPG1340" s="140"/>
      <c r="QPH1340" s="140"/>
      <c r="QPI1340" s="140"/>
      <c r="QPK1340" s="140"/>
      <c r="QPL1340" s="140"/>
      <c r="QPM1340" s="140"/>
      <c r="QPO1340" s="140"/>
      <c r="QPP1340" s="140"/>
      <c r="QPQ1340" s="140"/>
      <c r="QPS1340" s="140"/>
      <c r="QPT1340" s="140"/>
      <c r="QPU1340" s="140"/>
      <c r="QPW1340" s="140"/>
      <c r="QPX1340" s="140"/>
      <c r="QPY1340" s="140"/>
      <c r="QQA1340" s="140"/>
      <c r="QQB1340" s="140"/>
      <c r="QQC1340" s="140"/>
      <c r="QQE1340" s="140"/>
      <c r="QQF1340" s="140"/>
      <c r="QQG1340" s="140"/>
      <c r="QQI1340" s="140"/>
      <c r="QQJ1340" s="140"/>
      <c r="QQK1340" s="140"/>
      <c r="QQM1340" s="140"/>
      <c r="QQN1340" s="140"/>
      <c r="QQO1340" s="140"/>
      <c r="QQQ1340" s="140"/>
      <c r="QQR1340" s="140"/>
      <c r="QQS1340" s="140"/>
      <c r="QQU1340" s="140"/>
      <c r="QQV1340" s="140"/>
      <c r="QQW1340" s="140"/>
      <c r="QQY1340" s="140"/>
      <c r="QQZ1340" s="140"/>
      <c r="QRA1340" s="140"/>
      <c r="QRC1340" s="140"/>
      <c r="QRD1340" s="140"/>
      <c r="QRE1340" s="140"/>
      <c r="QRG1340" s="140"/>
      <c r="QRH1340" s="140"/>
      <c r="QRI1340" s="140"/>
      <c r="QRK1340" s="140"/>
      <c r="QRL1340" s="140"/>
      <c r="QRM1340" s="140"/>
      <c r="QRO1340" s="140"/>
      <c r="QRP1340" s="140"/>
      <c r="QRQ1340" s="140"/>
      <c r="QRS1340" s="140"/>
      <c r="QRT1340" s="140"/>
      <c r="QRU1340" s="140"/>
      <c r="QRW1340" s="140"/>
      <c r="QRX1340" s="140"/>
      <c r="QRY1340" s="140"/>
      <c r="QSA1340" s="140"/>
      <c r="QSB1340" s="140"/>
      <c r="QSC1340" s="140"/>
      <c r="QSE1340" s="140"/>
      <c r="QSF1340" s="140"/>
      <c r="QSG1340" s="140"/>
      <c r="QSI1340" s="140"/>
      <c r="QSJ1340" s="140"/>
      <c r="QSK1340" s="140"/>
      <c r="QSM1340" s="140"/>
      <c r="QSN1340" s="140"/>
      <c r="QSO1340" s="140"/>
      <c r="QSQ1340" s="140"/>
      <c r="QSR1340" s="140"/>
      <c r="QSS1340" s="140"/>
      <c r="QSU1340" s="140"/>
      <c r="QSV1340" s="140"/>
      <c r="QSW1340" s="140"/>
      <c r="QSY1340" s="140"/>
      <c r="QSZ1340" s="140"/>
      <c r="QTA1340" s="140"/>
      <c r="QTC1340" s="140"/>
      <c r="QTD1340" s="140"/>
      <c r="QTE1340" s="140"/>
      <c r="QTG1340" s="140"/>
      <c r="QTH1340" s="140"/>
      <c r="QTI1340" s="140"/>
      <c r="QTK1340" s="140"/>
      <c r="QTL1340" s="140"/>
      <c r="QTM1340" s="140"/>
      <c r="QTO1340" s="140"/>
      <c r="QTP1340" s="140"/>
      <c r="QTQ1340" s="140"/>
      <c r="QTS1340" s="140"/>
      <c r="QTT1340" s="140"/>
      <c r="QTU1340" s="140"/>
      <c r="QTW1340" s="140"/>
      <c r="QTX1340" s="140"/>
      <c r="QTY1340" s="140"/>
      <c r="QUA1340" s="140"/>
      <c r="QUB1340" s="140"/>
      <c r="QUC1340" s="140"/>
      <c r="QUE1340" s="140"/>
      <c r="QUF1340" s="140"/>
      <c r="QUG1340" s="140"/>
      <c r="QUI1340" s="140"/>
      <c r="QUJ1340" s="140"/>
      <c r="QUK1340" s="140"/>
      <c r="QUM1340" s="140"/>
      <c r="QUN1340" s="140"/>
      <c r="QUO1340" s="140"/>
      <c r="QUQ1340" s="140"/>
      <c r="QUR1340" s="140"/>
      <c r="QUS1340" s="140"/>
      <c r="QUU1340" s="140"/>
      <c r="QUV1340" s="140"/>
      <c r="QUW1340" s="140"/>
      <c r="QUY1340" s="140"/>
      <c r="QUZ1340" s="140"/>
      <c r="QVA1340" s="140"/>
      <c r="QVC1340" s="140"/>
      <c r="QVD1340" s="140"/>
      <c r="QVE1340" s="140"/>
      <c r="QVG1340" s="140"/>
      <c r="QVH1340" s="140"/>
      <c r="QVI1340" s="140"/>
      <c r="QVK1340" s="140"/>
      <c r="QVL1340" s="140"/>
      <c r="QVM1340" s="140"/>
      <c r="QVO1340" s="140"/>
      <c r="QVP1340" s="140"/>
      <c r="QVQ1340" s="140"/>
      <c r="QVS1340" s="140"/>
      <c r="QVT1340" s="140"/>
      <c r="QVU1340" s="140"/>
      <c r="QVW1340" s="140"/>
      <c r="QVX1340" s="140"/>
      <c r="QVY1340" s="140"/>
      <c r="QWA1340" s="140"/>
      <c r="QWB1340" s="140"/>
      <c r="QWC1340" s="140"/>
      <c r="QWE1340" s="140"/>
      <c r="QWF1340" s="140"/>
      <c r="QWG1340" s="140"/>
      <c r="QWI1340" s="140"/>
      <c r="QWJ1340" s="140"/>
      <c r="QWK1340" s="140"/>
      <c r="QWM1340" s="140"/>
      <c r="QWN1340" s="140"/>
      <c r="QWO1340" s="140"/>
      <c r="QWQ1340" s="140"/>
      <c r="QWR1340" s="140"/>
      <c r="QWS1340" s="140"/>
      <c r="QWU1340" s="140"/>
      <c r="QWV1340" s="140"/>
      <c r="QWW1340" s="140"/>
      <c r="QWY1340" s="140"/>
      <c r="QWZ1340" s="140"/>
      <c r="QXA1340" s="140"/>
      <c r="QXC1340" s="140"/>
      <c r="QXD1340" s="140"/>
      <c r="QXE1340" s="140"/>
      <c r="QXG1340" s="140"/>
      <c r="QXH1340" s="140"/>
      <c r="QXI1340" s="140"/>
      <c r="QXK1340" s="140"/>
      <c r="QXL1340" s="140"/>
      <c r="QXM1340" s="140"/>
      <c r="QXO1340" s="140"/>
      <c r="QXP1340" s="140"/>
      <c r="QXQ1340" s="140"/>
      <c r="QXS1340" s="140"/>
      <c r="QXT1340" s="140"/>
      <c r="QXU1340" s="140"/>
      <c r="QXW1340" s="140"/>
      <c r="QXX1340" s="140"/>
      <c r="QXY1340" s="140"/>
      <c r="QYA1340" s="140"/>
      <c r="QYB1340" s="140"/>
      <c r="QYC1340" s="140"/>
      <c r="QYE1340" s="140"/>
      <c r="QYF1340" s="140"/>
      <c r="QYG1340" s="140"/>
      <c r="QYI1340" s="140"/>
      <c r="QYJ1340" s="140"/>
      <c r="QYK1340" s="140"/>
      <c r="QYM1340" s="140"/>
      <c r="QYN1340" s="140"/>
      <c r="QYO1340" s="140"/>
      <c r="QYQ1340" s="140"/>
      <c r="QYR1340" s="140"/>
      <c r="QYS1340" s="140"/>
      <c r="QYU1340" s="140"/>
      <c r="QYV1340" s="140"/>
      <c r="QYW1340" s="140"/>
      <c r="QYY1340" s="140"/>
      <c r="QYZ1340" s="140"/>
      <c r="QZA1340" s="140"/>
      <c r="QZC1340" s="140"/>
      <c r="QZD1340" s="140"/>
      <c r="QZE1340" s="140"/>
      <c r="QZG1340" s="140"/>
      <c r="QZH1340" s="140"/>
      <c r="QZI1340" s="140"/>
      <c r="QZK1340" s="140"/>
      <c r="QZL1340" s="140"/>
      <c r="QZM1340" s="140"/>
      <c r="QZO1340" s="140"/>
      <c r="QZP1340" s="140"/>
      <c r="QZQ1340" s="140"/>
      <c r="QZS1340" s="140"/>
      <c r="QZT1340" s="140"/>
      <c r="QZU1340" s="140"/>
      <c r="QZW1340" s="140"/>
      <c r="QZX1340" s="140"/>
      <c r="QZY1340" s="140"/>
      <c r="RAA1340" s="140"/>
      <c r="RAB1340" s="140"/>
      <c r="RAC1340" s="140"/>
      <c r="RAE1340" s="140"/>
      <c r="RAF1340" s="140"/>
      <c r="RAG1340" s="140"/>
      <c r="RAI1340" s="140"/>
      <c r="RAJ1340" s="140"/>
      <c r="RAK1340" s="140"/>
      <c r="RAM1340" s="140"/>
      <c r="RAN1340" s="140"/>
      <c r="RAO1340" s="140"/>
      <c r="RAQ1340" s="140"/>
      <c r="RAR1340" s="140"/>
      <c r="RAS1340" s="140"/>
      <c r="RAU1340" s="140"/>
      <c r="RAV1340" s="140"/>
      <c r="RAW1340" s="140"/>
      <c r="RAY1340" s="140"/>
      <c r="RAZ1340" s="140"/>
      <c r="RBA1340" s="140"/>
      <c r="RBC1340" s="140"/>
      <c r="RBD1340" s="140"/>
      <c r="RBE1340" s="140"/>
      <c r="RBG1340" s="140"/>
      <c r="RBH1340" s="140"/>
      <c r="RBI1340" s="140"/>
      <c r="RBK1340" s="140"/>
      <c r="RBL1340" s="140"/>
      <c r="RBM1340" s="140"/>
      <c r="RBO1340" s="140"/>
      <c r="RBP1340" s="140"/>
      <c r="RBQ1340" s="140"/>
      <c r="RBS1340" s="140"/>
      <c r="RBT1340" s="140"/>
      <c r="RBU1340" s="140"/>
      <c r="RBW1340" s="140"/>
      <c r="RBX1340" s="140"/>
      <c r="RBY1340" s="140"/>
      <c r="RCA1340" s="140"/>
      <c r="RCB1340" s="140"/>
      <c r="RCC1340" s="140"/>
      <c r="RCE1340" s="140"/>
      <c r="RCF1340" s="140"/>
      <c r="RCG1340" s="140"/>
      <c r="RCI1340" s="140"/>
      <c r="RCJ1340" s="140"/>
      <c r="RCK1340" s="140"/>
      <c r="RCM1340" s="140"/>
      <c r="RCN1340" s="140"/>
      <c r="RCO1340" s="140"/>
      <c r="RCQ1340" s="140"/>
      <c r="RCR1340" s="140"/>
      <c r="RCS1340" s="140"/>
      <c r="RCU1340" s="140"/>
      <c r="RCV1340" s="140"/>
      <c r="RCW1340" s="140"/>
      <c r="RCY1340" s="140"/>
      <c r="RCZ1340" s="140"/>
      <c r="RDA1340" s="140"/>
      <c r="RDC1340" s="140"/>
      <c r="RDD1340" s="140"/>
      <c r="RDE1340" s="140"/>
      <c r="RDG1340" s="140"/>
      <c r="RDH1340" s="140"/>
      <c r="RDI1340" s="140"/>
      <c r="RDK1340" s="140"/>
      <c r="RDL1340" s="140"/>
      <c r="RDM1340" s="140"/>
      <c r="RDO1340" s="140"/>
      <c r="RDP1340" s="140"/>
      <c r="RDQ1340" s="140"/>
      <c r="RDS1340" s="140"/>
      <c r="RDT1340" s="140"/>
      <c r="RDU1340" s="140"/>
      <c r="RDW1340" s="140"/>
      <c r="RDX1340" s="140"/>
      <c r="RDY1340" s="140"/>
      <c r="REA1340" s="140"/>
      <c r="REB1340" s="140"/>
      <c r="REC1340" s="140"/>
      <c r="REE1340" s="140"/>
      <c r="REF1340" s="140"/>
      <c r="REG1340" s="140"/>
      <c r="REI1340" s="140"/>
      <c r="REJ1340" s="140"/>
      <c r="REK1340" s="140"/>
      <c r="REM1340" s="140"/>
      <c r="REN1340" s="140"/>
      <c r="REO1340" s="140"/>
      <c r="REQ1340" s="140"/>
      <c r="RER1340" s="140"/>
      <c r="RES1340" s="140"/>
      <c r="REU1340" s="140"/>
      <c r="REV1340" s="140"/>
      <c r="REW1340" s="140"/>
      <c r="REY1340" s="140"/>
      <c r="REZ1340" s="140"/>
      <c r="RFA1340" s="140"/>
      <c r="RFC1340" s="140"/>
      <c r="RFD1340" s="140"/>
      <c r="RFE1340" s="140"/>
      <c r="RFG1340" s="140"/>
      <c r="RFH1340" s="140"/>
      <c r="RFI1340" s="140"/>
      <c r="RFK1340" s="140"/>
      <c r="RFL1340" s="140"/>
      <c r="RFM1340" s="140"/>
      <c r="RFO1340" s="140"/>
      <c r="RFP1340" s="140"/>
      <c r="RFQ1340" s="140"/>
      <c r="RFS1340" s="140"/>
      <c r="RFT1340" s="140"/>
      <c r="RFU1340" s="140"/>
      <c r="RFW1340" s="140"/>
      <c r="RFX1340" s="140"/>
      <c r="RFY1340" s="140"/>
      <c r="RGA1340" s="140"/>
      <c r="RGB1340" s="140"/>
      <c r="RGC1340" s="140"/>
      <c r="RGE1340" s="140"/>
      <c r="RGF1340" s="140"/>
      <c r="RGG1340" s="140"/>
      <c r="RGI1340" s="140"/>
      <c r="RGJ1340" s="140"/>
      <c r="RGK1340" s="140"/>
      <c r="RGM1340" s="140"/>
      <c r="RGN1340" s="140"/>
      <c r="RGO1340" s="140"/>
      <c r="RGQ1340" s="140"/>
      <c r="RGR1340" s="140"/>
      <c r="RGS1340" s="140"/>
      <c r="RGU1340" s="140"/>
      <c r="RGV1340" s="140"/>
      <c r="RGW1340" s="140"/>
      <c r="RGY1340" s="140"/>
      <c r="RGZ1340" s="140"/>
      <c r="RHA1340" s="140"/>
      <c r="RHC1340" s="140"/>
      <c r="RHD1340" s="140"/>
      <c r="RHE1340" s="140"/>
      <c r="RHG1340" s="140"/>
      <c r="RHH1340" s="140"/>
      <c r="RHI1340" s="140"/>
      <c r="RHK1340" s="140"/>
      <c r="RHL1340" s="140"/>
      <c r="RHM1340" s="140"/>
      <c r="RHO1340" s="140"/>
      <c r="RHP1340" s="140"/>
      <c r="RHQ1340" s="140"/>
      <c r="RHS1340" s="140"/>
      <c r="RHT1340" s="140"/>
      <c r="RHU1340" s="140"/>
      <c r="RHW1340" s="140"/>
      <c r="RHX1340" s="140"/>
      <c r="RHY1340" s="140"/>
      <c r="RIA1340" s="140"/>
      <c r="RIB1340" s="140"/>
      <c r="RIC1340" s="140"/>
      <c r="RIE1340" s="140"/>
      <c r="RIF1340" s="140"/>
      <c r="RIG1340" s="140"/>
      <c r="RII1340" s="140"/>
      <c r="RIJ1340" s="140"/>
      <c r="RIK1340" s="140"/>
      <c r="RIM1340" s="140"/>
      <c r="RIN1340" s="140"/>
      <c r="RIO1340" s="140"/>
      <c r="RIQ1340" s="140"/>
      <c r="RIR1340" s="140"/>
      <c r="RIS1340" s="140"/>
      <c r="RIU1340" s="140"/>
      <c r="RIV1340" s="140"/>
      <c r="RIW1340" s="140"/>
      <c r="RIY1340" s="140"/>
      <c r="RIZ1340" s="140"/>
      <c r="RJA1340" s="140"/>
      <c r="RJC1340" s="140"/>
      <c r="RJD1340" s="140"/>
      <c r="RJE1340" s="140"/>
      <c r="RJG1340" s="140"/>
      <c r="RJH1340" s="140"/>
      <c r="RJI1340" s="140"/>
      <c r="RJK1340" s="140"/>
      <c r="RJL1340" s="140"/>
      <c r="RJM1340" s="140"/>
      <c r="RJO1340" s="140"/>
      <c r="RJP1340" s="140"/>
      <c r="RJQ1340" s="140"/>
      <c r="RJS1340" s="140"/>
      <c r="RJT1340" s="140"/>
      <c r="RJU1340" s="140"/>
      <c r="RJW1340" s="140"/>
      <c r="RJX1340" s="140"/>
      <c r="RJY1340" s="140"/>
      <c r="RKA1340" s="140"/>
      <c r="RKB1340" s="140"/>
      <c r="RKC1340" s="140"/>
      <c r="RKE1340" s="140"/>
      <c r="RKF1340" s="140"/>
      <c r="RKG1340" s="140"/>
      <c r="RKI1340" s="140"/>
      <c r="RKJ1340" s="140"/>
      <c r="RKK1340" s="140"/>
      <c r="RKM1340" s="140"/>
      <c r="RKN1340" s="140"/>
      <c r="RKO1340" s="140"/>
      <c r="RKQ1340" s="140"/>
      <c r="RKR1340" s="140"/>
      <c r="RKS1340" s="140"/>
      <c r="RKU1340" s="140"/>
      <c r="RKV1340" s="140"/>
      <c r="RKW1340" s="140"/>
      <c r="RKY1340" s="140"/>
      <c r="RKZ1340" s="140"/>
      <c r="RLA1340" s="140"/>
      <c r="RLC1340" s="140"/>
      <c r="RLD1340" s="140"/>
      <c r="RLE1340" s="140"/>
      <c r="RLG1340" s="140"/>
      <c r="RLH1340" s="140"/>
      <c r="RLI1340" s="140"/>
      <c r="RLK1340" s="140"/>
      <c r="RLL1340" s="140"/>
      <c r="RLM1340" s="140"/>
      <c r="RLO1340" s="140"/>
      <c r="RLP1340" s="140"/>
      <c r="RLQ1340" s="140"/>
      <c r="RLS1340" s="140"/>
      <c r="RLT1340" s="140"/>
      <c r="RLU1340" s="140"/>
      <c r="RLW1340" s="140"/>
      <c r="RLX1340" s="140"/>
      <c r="RLY1340" s="140"/>
      <c r="RMA1340" s="140"/>
      <c r="RMB1340" s="140"/>
      <c r="RMC1340" s="140"/>
      <c r="RME1340" s="140"/>
      <c r="RMF1340" s="140"/>
      <c r="RMG1340" s="140"/>
      <c r="RMI1340" s="140"/>
      <c r="RMJ1340" s="140"/>
      <c r="RMK1340" s="140"/>
      <c r="RMM1340" s="140"/>
      <c r="RMN1340" s="140"/>
      <c r="RMO1340" s="140"/>
      <c r="RMQ1340" s="140"/>
      <c r="RMR1340" s="140"/>
      <c r="RMS1340" s="140"/>
      <c r="RMU1340" s="140"/>
      <c r="RMV1340" s="140"/>
      <c r="RMW1340" s="140"/>
      <c r="RMY1340" s="140"/>
      <c r="RMZ1340" s="140"/>
      <c r="RNA1340" s="140"/>
      <c r="RNC1340" s="140"/>
      <c r="RND1340" s="140"/>
      <c r="RNE1340" s="140"/>
      <c r="RNG1340" s="140"/>
      <c r="RNH1340" s="140"/>
      <c r="RNI1340" s="140"/>
      <c r="RNK1340" s="140"/>
      <c r="RNL1340" s="140"/>
      <c r="RNM1340" s="140"/>
      <c r="RNO1340" s="140"/>
      <c r="RNP1340" s="140"/>
      <c r="RNQ1340" s="140"/>
      <c r="RNS1340" s="140"/>
      <c r="RNT1340" s="140"/>
      <c r="RNU1340" s="140"/>
      <c r="RNW1340" s="140"/>
      <c r="RNX1340" s="140"/>
      <c r="RNY1340" s="140"/>
      <c r="ROA1340" s="140"/>
      <c r="ROB1340" s="140"/>
      <c r="ROC1340" s="140"/>
      <c r="ROE1340" s="140"/>
      <c r="ROF1340" s="140"/>
      <c r="ROG1340" s="140"/>
      <c r="ROI1340" s="140"/>
      <c r="ROJ1340" s="140"/>
      <c r="ROK1340" s="140"/>
      <c r="ROM1340" s="140"/>
      <c r="RON1340" s="140"/>
      <c r="ROO1340" s="140"/>
      <c r="ROQ1340" s="140"/>
      <c r="ROR1340" s="140"/>
      <c r="ROS1340" s="140"/>
      <c r="ROU1340" s="140"/>
      <c r="ROV1340" s="140"/>
      <c r="ROW1340" s="140"/>
      <c r="ROY1340" s="140"/>
      <c r="ROZ1340" s="140"/>
      <c r="RPA1340" s="140"/>
      <c r="RPC1340" s="140"/>
      <c r="RPD1340" s="140"/>
      <c r="RPE1340" s="140"/>
      <c r="RPG1340" s="140"/>
      <c r="RPH1340" s="140"/>
      <c r="RPI1340" s="140"/>
      <c r="RPK1340" s="140"/>
      <c r="RPL1340" s="140"/>
      <c r="RPM1340" s="140"/>
      <c r="RPO1340" s="140"/>
      <c r="RPP1340" s="140"/>
      <c r="RPQ1340" s="140"/>
      <c r="RPS1340" s="140"/>
      <c r="RPT1340" s="140"/>
      <c r="RPU1340" s="140"/>
      <c r="RPW1340" s="140"/>
      <c r="RPX1340" s="140"/>
      <c r="RPY1340" s="140"/>
      <c r="RQA1340" s="140"/>
      <c r="RQB1340" s="140"/>
      <c r="RQC1340" s="140"/>
      <c r="RQE1340" s="140"/>
      <c r="RQF1340" s="140"/>
      <c r="RQG1340" s="140"/>
      <c r="RQI1340" s="140"/>
      <c r="RQJ1340" s="140"/>
      <c r="RQK1340" s="140"/>
      <c r="RQM1340" s="140"/>
      <c r="RQN1340" s="140"/>
      <c r="RQO1340" s="140"/>
      <c r="RQQ1340" s="140"/>
      <c r="RQR1340" s="140"/>
      <c r="RQS1340" s="140"/>
      <c r="RQU1340" s="140"/>
      <c r="RQV1340" s="140"/>
      <c r="RQW1340" s="140"/>
      <c r="RQY1340" s="140"/>
      <c r="RQZ1340" s="140"/>
      <c r="RRA1340" s="140"/>
      <c r="RRC1340" s="140"/>
      <c r="RRD1340" s="140"/>
      <c r="RRE1340" s="140"/>
      <c r="RRG1340" s="140"/>
      <c r="RRH1340" s="140"/>
      <c r="RRI1340" s="140"/>
      <c r="RRK1340" s="140"/>
      <c r="RRL1340" s="140"/>
      <c r="RRM1340" s="140"/>
      <c r="RRO1340" s="140"/>
      <c r="RRP1340" s="140"/>
      <c r="RRQ1340" s="140"/>
      <c r="RRS1340" s="140"/>
      <c r="RRT1340" s="140"/>
      <c r="RRU1340" s="140"/>
      <c r="RRW1340" s="140"/>
      <c r="RRX1340" s="140"/>
      <c r="RRY1340" s="140"/>
      <c r="RSA1340" s="140"/>
      <c r="RSB1340" s="140"/>
      <c r="RSC1340" s="140"/>
      <c r="RSE1340" s="140"/>
      <c r="RSF1340" s="140"/>
      <c r="RSG1340" s="140"/>
      <c r="RSI1340" s="140"/>
      <c r="RSJ1340" s="140"/>
      <c r="RSK1340" s="140"/>
      <c r="RSM1340" s="140"/>
      <c r="RSN1340" s="140"/>
      <c r="RSO1340" s="140"/>
      <c r="RSQ1340" s="140"/>
      <c r="RSR1340" s="140"/>
      <c r="RSS1340" s="140"/>
      <c r="RSU1340" s="140"/>
      <c r="RSV1340" s="140"/>
      <c r="RSW1340" s="140"/>
      <c r="RSY1340" s="140"/>
      <c r="RSZ1340" s="140"/>
      <c r="RTA1340" s="140"/>
      <c r="RTC1340" s="140"/>
      <c r="RTD1340" s="140"/>
      <c r="RTE1340" s="140"/>
      <c r="RTG1340" s="140"/>
      <c r="RTH1340" s="140"/>
      <c r="RTI1340" s="140"/>
      <c r="RTK1340" s="140"/>
      <c r="RTL1340" s="140"/>
      <c r="RTM1340" s="140"/>
      <c r="RTO1340" s="140"/>
      <c r="RTP1340" s="140"/>
      <c r="RTQ1340" s="140"/>
      <c r="RTS1340" s="140"/>
      <c r="RTT1340" s="140"/>
      <c r="RTU1340" s="140"/>
      <c r="RTW1340" s="140"/>
      <c r="RTX1340" s="140"/>
      <c r="RTY1340" s="140"/>
      <c r="RUA1340" s="140"/>
      <c r="RUB1340" s="140"/>
      <c r="RUC1340" s="140"/>
      <c r="RUE1340" s="140"/>
      <c r="RUF1340" s="140"/>
      <c r="RUG1340" s="140"/>
      <c r="RUI1340" s="140"/>
      <c r="RUJ1340" s="140"/>
      <c r="RUK1340" s="140"/>
      <c r="RUM1340" s="140"/>
      <c r="RUN1340" s="140"/>
      <c r="RUO1340" s="140"/>
      <c r="RUQ1340" s="140"/>
      <c r="RUR1340" s="140"/>
      <c r="RUS1340" s="140"/>
      <c r="RUU1340" s="140"/>
      <c r="RUV1340" s="140"/>
      <c r="RUW1340" s="140"/>
      <c r="RUY1340" s="140"/>
      <c r="RUZ1340" s="140"/>
      <c r="RVA1340" s="140"/>
      <c r="RVC1340" s="140"/>
      <c r="RVD1340" s="140"/>
      <c r="RVE1340" s="140"/>
      <c r="RVG1340" s="140"/>
      <c r="RVH1340" s="140"/>
      <c r="RVI1340" s="140"/>
      <c r="RVK1340" s="140"/>
      <c r="RVL1340" s="140"/>
      <c r="RVM1340" s="140"/>
      <c r="RVO1340" s="140"/>
      <c r="RVP1340" s="140"/>
      <c r="RVQ1340" s="140"/>
      <c r="RVS1340" s="140"/>
      <c r="RVT1340" s="140"/>
      <c r="RVU1340" s="140"/>
      <c r="RVW1340" s="140"/>
      <c r="RVX1340" s="140"/>
      <c r="RVY1340" s="140"/>
      <c r="RWA1340" s="140"/>
      <c r="RWB1340" s="140"/>
      <c r="RWC1340" s="140"/>
      <c r="RWE1340" s="140"/>
      <c r="RWF1340" s="140"/>
      <c r="RWG1340" s="140"/>
      <c r="RWI1340" s="140"/>
      <c r="RWJ1340" s="140"/>
      <c r="RWK1340" s="140"/>
      <c r="RWM1340" s="140"/>
      <c r="RWN1340" s="140"/>
      <c r="RWO1340" s="140"/>
      <c r="RWQ1340" s="140"/>
      <c r="RWR1340" s="140"/>
      <c r="RWS1340" s="140"/>
      <c r="RWU1340" s="140"/>
      <c r="RWV1340" s="140"/>
      <c r="RWW1340" s="140"/>
      <c r="RWY1340" s="140"/>
      <c r="RWZ1340" s="140"/>
      <c r="RXA1340" s="140"/>
      <c r="RXC1340" s="140"/>
      <c r="RXD1340" s="140"/>
      <c r="RXE1340" s="140"/>
      <c r="RXG1340" s="140"/>
      <c r="RXH1340" s="140"/>
      <c r="RXI1340" s="140"/>
      <c r="RXK1340" s="140"/>
      <c r="RXL1340" s="140"/>
      <c r="RXM1340" s="140"/>
      <c r="RXO1340" s="140"/>
      <c r="RXP1340" s="140"/>
      <c r="RXQ1340" s="140"/>
      <c r="RXS1340" s="140"/>
      <c r="RXT1340" s="140"/>
      <c r="RXU1340" s="140"/>
      <c r="RXW1340" s="140"/>
      <c r="RXX1340" s="140"/>
      <c r="RXY1340" s="140"/>
      <c r="RYA1340" s="140"/>
      <c r="RYB1340" s="140"/>
      <c r="RYC1340" s="140"/>
      <c r="RYE1340" s="140"/>
      <c r="RYF1340" s="140"/>
      <c r="RYG1340" s="140"/>
      <c r="RYI1340" s="140"/>
      <c r="RYJ1340" s="140"/>
      <c r="RYK1340" s="140"/>
      <c r="RYM1340" s="140"/>
      <c r="RYN1340" s="140"/>
      <c r="RYO1340" s="140"/>
      <c r="RYQ1340" s="140"/>
      <c r="RYR1340" s="140"/>
      <c r="RYS1340" s="140"/>
      <c r="RYU1340" s="140"/>
      <c r="RYV1340" s="140"/>
      <c r="RYW1340" s="140"/>
      <c r="RYY1340" s="140"/>
      <c r="RYZ1340" s="140"/>
      <c r="RZA1340" s="140"/>
      <c r="RZC1340" s="140"/>
      <c r="RZD1340" s="140"/>
      <c r="RZE1340" s="140"/>
      <c r="RZG1340" s="140"/>
      <c r="RZH1340" s="140"/>
      <c r="RZI1340" s="140"/>
      <c r="RZK1340" s="140"/>
      <c r="RZL1340" s="140"/>
      <c r="RZM1340" s="140"/>
      <c r="RZO1340" s="140"/>
      <c r="RZP1340" s="140"/>
      <c r="RZQ1340" s="140"/>
      <c r="RZS1340" s="140"/>
      <c r="RZT1340" s="140"/>
      <c r="RZU1340" s="140"/>
      <c r="RZW1340" s="140"/>
      <c r="RZX1340" s="140"/>
      <c r="RZY1340" s="140"/>
      <c r="SAA1340" s="140"/>
      <c r="SAB1340" s="140"/>
      <c r="SAC1340" s="140"/>
      <c r="SAE1340" s="140"/>
      <c r="SAF1340" s="140"/>
      <c r="SAG1340" s="140"/>
      <c r="SAI1340" s="140"/>
      <c r="SAJ1340" s="140"/>
      <c r="SAK1340" s="140"/>
      <c r="SAM1340" s="140"/>
      <c r="SAN1340" s="140"/>
      <c r="SAO1340" s="140"/>
      <c r="SAQ1340" s="140"/>
      <c r="SAR1340" s="140"/>
      <c r="SAS1340" s="140"/>
      <c r="SAU1340" s="140"/>
      <c r="SAV1340" s="140"/>
      <c r="SAW1340" s="140"/>
      <c r="SAY1340" s="140"/>
      <c r="SAZ1340" s="140"/>
      <c r="SBA1340" s="140"/>
      <c r="SBC1340" s="140"/>
      <c r="SBD1340" s="140"/>
      <c r="SBE1340" s="140"/>
      <c r="SBG1340" s="140"/>
      <c r="SBH1340" s="140"/>
      <c r="SBI1340" s="140"/>
      <c r="SBK1340" s="140"/>
      <c r="SBL1340" s="140"/>
      <c r="SBM1340" s="140"/>
      <c r="SBO1340" s="140"/>
      <c r="SBP1340" s="140"/>
      <c r="SBQ1340" s="140"/>
      <c r="SBS1340" s="140"/>
      <c r="SBT1340" s="140"/>
      <c r="SBU1340" s="140"/>
      <c r="SBW1340" s="140"/>
      <c r="SBX1340" s="140"/>
      <c r="SBY1340" s="140"/>
      <c r="SCA1340" s="140"/>
      <c r="SCB1340" s="140"/>
      <c r="SCC1340" s="140"/>
      <c r="SCE1340" s="140"/>
      <c r="SCF1340" s="140"/>
      <c r="SCG1340" s="140"/>
      <c r="SCI1340" s="140"/>
      <c r="SCJ1340" s="140"/>
      <c r="SCK1340" s="140"/>
      <c r="SCM1340" s="140"/>
      <c r="SCN1340" s="140"/>
      <c r="SCO1340" s="140"/>
      <c r="SCQ1340" s="140"/>
      <c r="SCR1340" s="140"/>
      <c r="SCS1340" s="140"/>
      <c r="SCU1340" s="140"/>
      <c r="SCV1340" s="140"/>
      <c r="SCW1340" s="140"/>
      <c r="SCY1340" s="140"/>
      <c r="SCZ1340" s="140"/>
      <c r="SDA1340" s="140"/>
      <c r="SDC1340" s="140"/>
      <c r="SDD1340" s="140"/>
      <c r="SDE1340" s="140"/>
      <c r="SDG1340" s="140"/>
      <c r="SDH1340" s="140"/>
      <c r="SDI1340" s="140"/>
      <c r="SDK1340" s="140"/>
      <c r="SDL1340" s="140"/>
      <c r="SDM1340" s="140"/>
      <c r="SDO1340" s="140"/>
      <c r="SDP1340" s="140"/>
      <c r="SDQ1340" s="140"/>
      <c r="SDS1340" s="140"/>
      <c r="SDT1340" s="140"/>
      <c r="SDU1340" s="140"/>
      <c r="SDW1340" s="140"/>
      <c r="SDX1340" s="140"/>
      <c r="SDY1340" s="140"/>
      <c r="SEA1340" s="140"/>
      <c r="SEB1340" s="140"/>
      <c r="SEC1340" s="140"/>
      <c r="SEE1340" s="140"/>
      <c r="SEF1340" s="140"/>
      <c r="SEG1340" s="140"/>
      <c r="SEI1340" s="140"/>
      <c r="SEJ1340" s="140"/>
      <c r="SEK1340" s="140"/>
      <c r="SEM1340" s="140"/>
      <c r="SEN1340" s="140"/>
      <c r="SEO1340" s="140"/>
      <c r="SEQ1340" s="140"/>
      <c r="SER1340" s="140"/>
      <c r="SES1340" s="140"/>
      <c r="SEU1340" s="140"/>
      <c r="SEV1340" s="140"/>
      <c r="SEW1340" s="140"/>
      <c r="SEY1340" s="140"/>
      <c r="SEZ1340" s="140"/>
      <c r="SFA1340" s="140"/>
      <c r="SFC1340" s="140"/>
      <c r="SFD1340" s="140"/>
      <c r="SFE1340" s="140"/>
      <c r="SFG1340" s="140"/>
      <c r="SFH1340" s="140"/>
      <c r="SFI1340" s="140"/>
      <c r="SFK1340" s="140"/>
      <c r="SFL1340" s="140"/>
      <c r="SFM1340" s="140"/>
      <c r="SFO1340" s="140"/>
      <c r="SFP1340" s="140"/>
      <c r="SFQ1340" s="140"/>
      <c r="SFS1340" s="140"/>
      <c r="SFT1340" s="140"/>
      <c r="SFU1340" s="140"/>
      <c r="SFW1340" s="140"/>
      <c r="SFX1340" s="140"/>
      <c r="SFY1340" s="140"/>
      <c r="SGA1340" s="140"/>
      <c r="SGB1340" s="140"/>
      <c r="SGC1340" s="140"/>
      <c r="SGE1340" s="140"/>
      <c r="SGF1340" s="140"/>
      <c r="SGG1340" s="140"/>
      <c r="SGI1340" s="140"/>
      <c r="SGJ1340" s="140"/>
      <c r="SGK1340" s="140"/>
      <c r="SGM1340" s="140"/>
      <c r="SGN1340" s="140"/>
      <c r="SGO1340" s="140"/>
      <c r="SGQ1340" s="140"/>
      <c r="SGR1340" s="140"/>
      <c r="SGS1340" s="140"/>
      <c r="SGU1340" s="140"/>
      <c r="SGV1340" s="140"/>
      <c r="SGW1340" s="140"/>
      <c r="SGY1340" s="140"/>
      <c r="SGZ1340" s="140"/>
      <c r="SHA1340" s="140"/>
      <c r="SHC1340" s="140"/>
      <c r="SHD1340" s="140"/>
      <c r="SHE1340" s="140"/>
      <c r="SHG1340" s="140"/>
      <c r="SHH1340" s="140"/>
      <c r="SHI1340" s="140"/>
      <c r="SHK1340" s="140"/>
      <c r="SHL1340" s="140"/>
      <c r="SHM1340" s="140"/>
      <c r="SHO1340" s="140"/>
      <c r="SHP1340" s="140"/>
      <c r="SHQ1340" s="140"/>
      <c r="SHS1340" s="140"/>
      <c r="SHT1340" s="140"/>
      <c r="SHU1340" s="140"/>
      <c r="SHW1340" s="140"/>
      <c r="SHX1340" s="140"/>
      <c r="SHY1340" s="140"/>
      <c r="SIA1340" s="140"/>
      <c r="SIB1340" s="140"/>
      <c r="SIC1340" s="140"/>
      <c r="SIE1340" s="140"/>
      <c r="SIF1340" s="140"/>
      <c r="SIG1340" s="140"/>
      <c r="SII1340" s="140"/>
      <c r="SIJ1340" s="140"/>
      <c r="SIK1340" s="140"/>
      <c r="SIM1340" s="140"/>
      <c r="SIN1340" s="140"/>
      <c r="SIO1340" s="140"/>
      <c r="SIQ1340" s="140"/>
      <c r="SIR1340" s="140"/>
      <c r="SIS1340" s="140"/>
      <c r="SIU1340" s="140"/>
      <c r="SIV1340" s="140"/>
      <c r="SIW1340" s="140"/>
      <c r="SIY1340" s="140"/>
      <c r="SIZ1340" s="140"/>
      <c r="SJA1340" s="140"/>
      <c r="SJC1340" s="140"/>
      <c r="SJD1340" s="140"/>
      <c r="SJE1340" s="140"/>
      <c r="SJG1340" s="140"/>
      <c r="SJH1340" s="140"/>
      <c r="SJI1340" s="140"/>
      <c r="SJK1340" s="140"/>
      <c r="SJL1340" s="140"/>
      <c r="SJM1340" s="140"/>
      <c r="SJO1340" s="140"/>
      <c r="SJP1340" s="140"/>
      <c r="SJQ1340" s="140"/>
      <c r="SJS1340" s="140"/>
      <c r="SJT1340" s="140"/>
      <c r="SJU1340" s="140"/>
      <c r="SJW1340" s="140"/>
      <c r="SJX1340" s="140"/>
      <c r="SJY1340" s="140"/>
      <c r="SKA1340" s="140"/>
      <c r="SKB1340" s="140"/>
      <c r="SKC1340" s="140"/>
      <c r="SKE1340" s="140"/>
      <c r="SKF1340" s="140"/>
      <c r="SKG1340" s="140"/>
      <c r="SKI1340" s="140"/>
      <c r="SKJ1340" s="140"/>
      <c r="SKK1340" s="140"/>
      <c r="SKM1340" s="140"/>
      <c r="SKN1340" s="140"/>
      <c r="SKO1340" s="140"/>
      <c r="SKQ1340" s="140"/>
      <c r="SKR1340" s="140"/>
      <c r="SKS1340" s="140"/>
      <c r="SKU1340" s="140"/>
      <c r="SKV1340" s="140"/>
      <c r="SKW1340" s="140"/>
      <c r="SKY1340" s="140"/>
      <c r="SKZ1340" s="140"/>
      <c r="SLA1340" s="140"/>
      <c r="SLC1340" s="140"/>
      <c r="SLD1340" s="140"/>
      <c r="SLE1340" s="140"/>
      <c r="SLG1340" s="140"/>
      <c r="SLH1340" s="140"/>
      <c r="SLI1340" s="140"/>
      <c r="SLK1340" s="140"/>
      <c r="SLL1340" s="140"/>
      <c r="SLM1340" s="140"/>
      <c r="SLO1340" s="140"/>
      <c r="SLP1340" s="140"/>
      <c r="SLQ1340" s="140"/>
      <c r="SLS1340" s="140"/>
      <c r="SLT1340" s="140"/>
      <c r="SLU1340" s="140"/>
      <c r="SLW1340" s="140"/>
      <c r="SLX1340" s="140"/>
      <c r="SLY1340" s="140"/>
      <c r="SMA1340" s="140"/>
      <c r="SMB1340" s="140"/>
      <c r="SMC1340" s="140"/>
      <c r="SME1340" s="140"/>
      <c r="SMF1340" s="140"/>
      <c r="SMG1340" s="140"/>
      <c r="SMI1340" s="140"/>
      <c r="SMJ1340" s="140"/>
      <c r="SMK1340" s="140"/>
      <c r="SMM1340" s="140"/>
      <c r="SMN1340" s="140"/>
      <c r="SMO1340" s="140"/>
      <c r="SMQ1340" s="140"/>
      <c r="SMR1340" s="140"/>
      <c r="SMS1340" s="140"/>
      <c r="SMU1340" s="140"/>
      <c r="SMV1340" s="140"/>
      <c r="SMW1340" s="140"/>
      <c r="SMY1340" s="140"/>
      <c r="SMZ1340" s="140"/>
      <c r="SNA1340" s="140"/>
      <c r="SNC1340" s="140"/>
      <c r="SND1340" s="140"/>
      <c r="SNE1340" s="140"/>
      <c r="SNG1340" s="140"/>
      <c r="SNH1340" s="140"/>
      <c r="SNI1340" s="140"/>
      <c r="SNK1340" s="140"/>
      <c r="SNL1340" s="140"/>
      <c r="SNM1340" s="140"/>
      <c r="SNO1340" s="140"/>
      <c r="SNP1340" s="140"/>
      <c r="SNQ1340" s="140"/>
      <c r="SNS1340" s="140"/>
      <c r="SNT1340" s="140"/>
      <c r="SNU1340" s="140"/>
      <c r="SNW1340" s="140"/>
      <c r="SNX1340" s="140"/>
      <c r="SNY1340" s="140"/>
      <c r="SOA1340" s="140"/>
      <c r="SOB1340" s="140"/>
      <c r="SOC1340" s="140"/>
      <c r="SOE1340" s="140"/>
      <c r="SOF1340" s="140"/>
      <c r="SOG1340" s="140"/>
      <c r="SOI1340" s="140"/>
      <c r="SOJ1340" s="140"/>
      <c r="SOK1340" s="140"/>
      <c r="SOM1340" s="140"/>
      <c r="SON1340" s="140"/>
      <c r="SOO1340" s="140"/>
      <c r="SOQ1340" s="140"/>
      <c r="SOR1340" s="140"/>
      <c r="SOS1340" s="140"/>
      <c r="SOU1340" s="140"/>
      <c r="SOV1340" s="140"/>
      <c r="SOW1340" s="140"/>
      <c r="SOY1340" s="140"/>
      <c r="SOZ1340" s="140"/>
      <c r="SPA1340" s="140"/>
      <c r="SPC1340" s="140"/>
      <c r="SPD1340" s="140"/>
      <c r="SPE1340" s="140"/>
      <c r="SPG1340" s="140"/>
      <c r="SPH1340" s="140"/>
      <c r="SPI1340" s="140"/>
      <c r="SPK1340" s="140"/>
      <c r="SPL1340" s="140"/>
      <c r="SPM1340" s="140"/>
      <c r="SPO1340" s="140"/>
      <c r="SPP1340" s="140"/>
      <c r="SPQ1340" s="140"/>
      <c r="SPS1340" s="140"/>
      <c r="SPT1340" s="140"/>
      <c r="SPU1340" s="140"/>
      <c r="SPW1340" s="140"/>
      <c r="SPX1340" s="140"/>
      <c r="SPY1340" s="140"/>
      <c r="SQA1340" s="140"/>
      <c r="SQB1340" s="140"/>
      <c r="SQC1340" s="140"/>
      <c r="SQE1340" s="140"/>
      <c r="SQF1340" s="140"/>
      <c r="SQG1340" s="140"/>
      <c r="SQI1340" s="140"/>
      <c r="SQJ1340" s="140"/>
      <c r="SQK1340" s="140"/>
      <c r="SQM1340" s="140"/>
      <c r="SQN1340" s="140"/>
      <c r="SQO1340" s="140"/>
      <c r="SQQ1340" s="140"/>
      <c r="SQR1340" s="140"/>
      <c r="SQS1340" s="140"/>
      <c r="SQU1340" s="140"/>
      <c r="SQV1340" s="140"/>
      <c r="SQW1340" s="140"/>
      <c r="SQY1340" s="140"/>
      <c r="SQZ1340" s="140"/>
      <c r="SRA1340" s="140"/>
      <c r="SRC1340" s="140"/>
      <c r="SRD1340" s="140"/>
      <c r="SRE1340" s="140"/>
      <c r="SRG1340" s="140"/>
      <c r="SRH1340" s="140"/>
      <c r="SRI1340" s="140"/>
      <c r="SRK1340" s="140"/>
      <c r="SRL1340" s="140"/>
      <c r="SRM1340" s="140"/>
      <c r="SRO1340" s="140"/>
      <c r="SRP1340" s="140"/>
      <c r="SRQ1340" s="140"/>
      <c r="SRS1340" s="140"/>
      <c r="SRT1340" s="140"/>
      <c r="SRU1340" s="140"/>
      <c r="SRW1340" s="140"/>
      <c r="SRX1340" s="140"/>
      <c r="SRY1340" s="140"/>
      <c r="SSA1340" s="140"/>
      <c r="SSB1340" s="140"/>
      <c r="SSC1340" s="140"/>
      <c r="SSE1340" s="140"/>
      <c r="SSF1340" s="140"/>
      <c r="SSG1340" s="140"/>
      <c r="SSI1340" s="140"/>
      <c r="SSJ1340" s="140"/>
      <c r="SSK1340" s="140"/>
      <c r="SSM1340" s="140"/>
      <c r="SSN1340" s="140"/>
      <c r="SSO1340" s="140"/>
      <c r="SSQ1340" s="140"/>
      <c r="SSR1340" s="140"/>
      <c r="SSS1340" s="140"/>
      <c r="SSU1340" s="140"/>
      <c r="SSV1340" s="140"/>
      <c r="SSW1340" s="140"/>
      <c r="SSY1340" s="140"/>
      <c r="SSZ1340" s="140"/>
      <c r="STA1340" s="140"/>
      <c r="STC1340" s="140"/>
      <c r="STD1340" s="140"/>
      <c r="STE1340" s="140"/>
      <c r="STG1340" s="140"/>
      <c r="STH1340" s="140"/>
      <c r="STI1340" s="140"/>
      <c r="STK1340" s="140"/>
      <c r="STL1340" s="140"/>
      <c r="STM1340" s="140"/>
      <c r="STO1340" s="140"/>
      <c r="STP1340" s="140"/>
      <c r="STQ1340" s="140"/>
      <c r="STS1340" s="140"/>
      <c r="STT1340" s="140"/>
      <c r="STU1340" s="140"/>
      <c r="STW1340" s="140"/>
      <c r="STX1340" s="140"/>
      <c r="STY1340" s="140"/>
      <c r="SUA1340" s="140"/>
      <c r="SUB1340" s="140"/>
      <c r="SUC1340" s="140"/>
      <c r="SUE1340" s="140"/>
      <c r="SUF1340" s="140"/>
      <c r="SUG1340" s="140"/>
      <c r="SUI1340" s="140"/>
      <c r="SUJ1340" s="140"/>
      <c r="SUK1340" s="140"/>
      <c r="SUM1340" s="140"/>
      <c r="SUN1340" s="140"/>
      <c r="SUO1340" s="140"/>
      <c r="SUQ1340" s="140"/>
      <c r="SUR1340" s="140"/>
      <c r="SUS1340" s="140"/>
      <c r="SUU1340" s="140"/>
      <c r="SUV1340" s="140"/>
      <c r="SUW1340" s="140"/>
      <c r="SUY1340" s="140"/>
      <c r="SUZ1340" s="140"/>
      <c r="SVA1340" s="140"/>
      <c r="SVC1340" s="140"/>
      <c r="SVD1340" s="140"/>
      <c r="SVE1340" s="140"/>
      <c r="SVG1340" s="140"/>
      <c r="SVH1340" s="140"/>
      <c r="SVI1340" s="140"/>
      <c r="SVK1340" s="140"/>
      <c r="SVL1340" s="140"/>
      <c r="SVM1340" s="140"/>
      <c r="SVO1340" s="140"/>
      <c r="SVP1340" s="140"/>
      <c r="SVQ1340" s="140"/>
      <c r="SVS1340" s="140"/>
      <c r="SVT1340" s="140"/>
      <c r="SVU1340" s="140"/>
      <c r="SVW1340" s="140"/>
      <c r="SVX1340" s="140"/>
      <c r="SVY1340" s="140"/>
      <c r="SWA1340" s="140"/>
      <c r="SWB1340" s="140"/>
      <c r="SWC1340" s="140"/>
      <c r="SWE1340" s="140"/>
      <c r="SWF1340" s="140"/>
      <c r="SWG1340" s="140"/>
      <c r="SWI1340" s="140"/>
      <c r="SWJ1340" s="140"/>
      <c r="SWK1340" s="140"/>
      <c r="SWM1340" s="140"/>
      <c r="SWN1340" s="140"/>
      <c r="SWO1340" s="140"/>
      <c r="SWQ1340" s="140"/>
      <c r="SWR1340" s="140"/>
      <c r="SWS1340" s="140"/>
      <c r="SWU1340" s="140"/>
      <c r="SWV1340" s="140"/>
      <c r="SWW1340" s="140"/>
      <c r="SWY1340" s="140"/>
      <c r="SWZ1340" s="140"/>
      <c r="SXA1340" s="140"/>
      <c r="SXC1340" s="140"/>
      <c r="SXD1340" s="140"/>
      <c r="SXE1340" s="140"/>
      <c r="SXG1340" s="140"/>
      <c r="SXH1340" s="140"/>
      <c r="SXI1340" s="140"/>
      <c r="SXK1340" s="140"/>
      <c r="SXL1340" s="140"/>
      <c r="SXM1340" s="140"/>
      <c r="SXO1340" s="140"/>
      <c r="SXP1340" s="140"/>
      <c r="SXQ1340" s="140"/>
      <c r="SXS1340" s="140"/>
      <c r="SXT1340" s="140"/>
      <c r="SXU1340" s="140"/>
      <c r="SXW1340" s="140"/>
      <c r="SXX1340" s="140"/>
      <c r="SXY1340" s="140"/>
      <c r="SYA1340" s="140"/>
      <c r="SYB1340" s="140"/>
      <c r="SYC1340" s="140"/>
      <c r="SYE1340" s="140"/>
      <c r="SYF1340" s="140"/>
      <c r="SYG1340" s="140"/>
      <c r="SYI1340" s="140"/>
      <c r="SYJ1340" s="140"/>
      <c r="SYK1340" s="140"/>
      <c r="SYM1340" s="140"/>
      <c r="SYN1340" s="140"/>
      <c r="SYO1340" s="140"/>
      <c r="SYQ1340" s="140"/>
      <c r="SYR1340" s="140"/>
      <c r="SYS1340" s="140"/>
      <c r="SYU1340" s="140"/>
      <c r="SYV1340" s="140"/>
      <c r="SYW1340" s="140"/>
      <c r="SYY1340" s="140"/>
      <c r="SYZ1340" s="140"/>
      <c r="SZA1340" s="140"/>
      <c r="SZC1340" s="140"/>
      <c r="SZD1340" s="140"/>
      <c r="SZE1340" s="140"/>
      <c r="SZG1340" s="140"/>
      <c r="SZH1340" s="140"/>
      <c r="SZI1340" s="140"/>
      <c r="SZK1340" s="140"/>
      <c r="SZL1340" s="140"/>
      <c r="SZM1340" s="140"/>
      <c r="SZO1340" s="140"/>
      <c r="SZP1340" s="140"/>
      <c r="SZQ1340" s="140"/>
      <c r="SZS1340" s="140"/>
      <c r="SZT1340" s="140"/>
      <c r="SZU1340" s="140"/>
      <c r="SZW1340" s="140"/>
      <c r="SZX1340" s="140"/>
      <c r="SZY1340" s="140"/>
      <c r="TAA1340" s="140"/>
      <c r="TAB1340" s="140"/>
      <c r="TAC1340" s="140"/>
      <c r="TAE1340" s="140"/>
      <c r="TAF1340" s="140"/>
      <c r="TAG1340" s="140"/>
      <c r="TAI1340" s="140"/>
      <c r="TAJ1340" s="140"/>
      <c r="TAK1340" s="140"/>
      <c r="TAM1340" s="140"/>
      <c r="TAN1340" s="140"/>
      <c r="TAO1340" s="140"/>
      <c r="TAQ1340" s="140"/>
      <c r="TAR1340" s="140"/>
      <c r="TAS1340" s="140"/>
      <c r="TAU1340" s="140"/>
      <c r="TAV1340" s="140"/>
      <c r="TAW1340" s="140"/>
      <c r="TAY1340" s="140"/>
      <c r="TAZ1340" s="140"/>
      <c r="TBA1340" s="140"/>
      <c r="TBC1340" s="140"/>
      <c r="TBD1340" s="140"/>
      <c r="TBE1340" s="140"/>
      <c r="TBG1340" s="140"/>
      <c r="TBH1340" s="140"/>
      <c r="TBI1340" s="140"/>
      <c r="TBK1340" s="140"/>
      <c r="TBL1340" s="140"/>
      <c r="TBM1340" s="140"/>
      <c r="TBO1340" s="140"/>
      <c r="TBP1340" s="140"/>
      <c r="TBQ1340" s="140"/>
      <c r="TBS1340" s="140"/>
      <c r="TBT1340" s="140"/>
      <c r="TBU1340" s="140"/>
      <c r="TBW1340" s="140"/>
      <c r="TBX1340" s="140"/>
      <c r="TBY1340" s="140"/>
      <c r="TCA1340" s="140"/>
      <c r="TCB1340" s="140"/>
      <c r="TCC1340" s="140"/>
      <c r="TCE1340" s="140"/>
      <c r="TCF1340" s="140"/>
      <c r="TCG1340" s="140"/>
      <c r="TCI1340" s="140"/>
      <c r="TCJ1340" s="140"/>
      <c r="TCK1340" s="140"/>
      <c r="TCM1340" s="140"/>
      <c r="TCN1340" s="140"/>
      <c r="TCO1340" s="140"/>
      <c r="TCQ1340" s="140"/>
      <c r="TCR1340" s="140"/>
      <c r="TCS1340" s="140"/>
      <c r="TCU1340" s="140"/>
      <c r="TCV1340" s="140"/>
      <c r="TCW1340" s="140"/>
      <c r="TCY1340" s="140"/>
      <c r="TCZ1340" s="140"/>
      <c r="TDA1340" s="140"/>
      <c r="TDC1340" s="140"/>
      <c r="TDD1340" s="140"/>
      <c r="TDE1340" s="140"/>
      <c r="TDG1340" s="140"/>
      <c r="TDH1340" s="140"/>
      <c r="TDI1340" s="140"/>
      <c r="TDK1340" s="140"/>
      <c r="TDL1340" s="140"/>
      <c r="TDM1340" s="140"/>
      <c r="TDO1340" s="140"/>
      <c r="TDP1340" s="140"/>
      <c r="TDQ1340" s="140"/>
      <c r="TDS1340" s="140"/>
      <c r="TDT1340" s="140"/>
      <c r="TDU1340" s="140"/>
      <c r="TDW1340" s="140"/>
      <c r="TDX1340" s="140"/>
      <c r="TDY1340" s="140"/>
      <c r="TEA1340" s="140"/>
      <c r="TEB1340" s="140"/>
      <c r="TEC1340" s="140"/>
      <c r="TEE1340" s="140"/>
      <c r="TEF1340" s="140"/>
      <c r="TEG1340" s="140"/>
      <c r="TEI1340" s="140"/>
      <c r="TEJ1340" s="140"/>
      <c r="TEK1340" s="140"/>
      <c r="TEM1340" s="140"/>
      <c r="TEN1340" s="140"/>
      <c r="TEO1340" s="140"/>
      <c r="TEQ1340" s="140"/>
      <c r="TER1340" s="140"/>
      <c r="TES1340" s="140"/>
      <c r="TEU1340" s="140"/>
      <c r="TEV1340" s="140"/>
      <c r="TEW1340" s="140"/>
      <c r="TEY1340" s="140"/>
      <c r="TEZ1340" s="140"/>
      <c r="TFA1340" s="140"/>
      <c r="TFC1340" s="140"/>
      <c r="TFD1340" s="140"/>
      <c r="TFE1340" s="140"/>
      <c r="TFG1340" s="140"/>
      <c r="TFH1340" s="140"/>
      <c r="TFI1340" s="140"/>
      <c r="TFK1340" s="140"/>
      <c r="TFL1340" s="140"/>
      <c r="TFM1340" s="140"/>
      <c r="TFO1340" s="140"/>
      <c r="TFP1340" s="140"/>
      <c r="TFQ1340" s="140"/>
      <c r="TFS1340" s="140"/>
      <c r="TFT1340" s="140"/>
      <c r="TFU1340" s="140"/>
      <c r="TFW1340" s="140"/>
      <c r="TFX1340" s="140"/>
      <c r="TFY1340" s="140"/>
      <c r="TGA1340" s="140"/>
      <c r="TGB1340" s="140"/>
      <c r="TGC1340" s="140"/>
      <c r="TGE1340" s="140"/>
      <c r="TGF1340" s="140"/>
      <c r="TGG1340" s="140"/>
      <c r="TGI1340" s="140"/>
      <c r="TGJ1340" s="140"/>
      <c r="TGK1340" s="140"/>
      <c r="TGM1340" s="140"/>
      <c r="TGN1340" s="140"/>
      <c r="TGO1340" s="140"/>
      <c r="TGQ1340" s="140"/>
      <c r="TGR1340" s="140"/>
      <c r="TGS1340" s="140"/>
      <c r="TGU1340" s="140"/>
      <c r="TGV1340" s="140"/>
      <c r="TGW1340" s="140"/>
      <c r="TGY1340" s="140"/>
      <c r="TGZ1340" s="140"/>
      <c r="THA1340" s="140"/>
      <c r="THC1340" s="140"/>
      <c r="THD1340" s="140"/>
      <c r="THE1340" s="140"/>
      <c r="THG1340" s="140"/>
      <c r="THH1340" s="140"/>
      <c r="THI1340" s="140"/>
      <c r="THK1340" s="140"/>
      <c r="THL1340" s="140"/>
      <c r="THM1340" s="140"/>
      <c r="THO1340" s="140"/>
      <c r="THP1340" s="140"/>
      <c r="THQ1340" s="140"/>
      <c r="THS1340" s="140"/>
      <c r="THT1340" s="140"/>
      <c r="THU1340" s="140"/>
      <c r="THW1340" s="140"/>
      <c r="THX1340" s="140"/>
      <c r="THY1340" s="140"/>
      <c r="TIA1340" s="140"/>
      <c r="TIB1340" s="140"/>
      <c r="TIC1340" s="140"/>
      <c r="TIE1340" s="140"/>
      <c r="TIF1340" s="140"/>
      <c r="TIG1340" s="140"/>
      <c r="TII1340" s="140"/>
      <c r="TIJ1340" s="140"/>
      <c r="TIK1340" s="140"/>
      <c r="TIM1340" s="140"/>
      <c r="TIN1340" s="140"/>
      <c r="TIO1340" s="140"/>
      <c r="TIQ1340" s="140"/>
      <c r="TIR1340" s="140"/>
      <c r="TIS1340" s="140"/>
      <c r="TIU1340" s="140"/>
      <c r="TIV1340" s="140"/>
      <c r="TIW1340" s="140"/>
      <c r="TIY1340" s="140"/>
      <c r="TIZ1340" s="140"/>
      <c r="TJA1340" s="140"/>
      <c r="TJC1340" s="140"/>
      <c r="TJD1340" s="140"/>
      <c r="TJE1340" s="140"/>
      <c r="TJG1340" s="140"/>
      <c r="TJH1340" s="140"/>
      <c r="TJI1340" s="140"/>
      <c r="TJK1340" s="140"/>
      <c r="TJL1340" s="140"/>
      <c r="TJM1340" s="140"/>
      <c r="TJO1340" s="140"/>
      <c r="TJP1340" s="140"/>
      <c r="TJQ1340" s="140"/>
      <c r="TJS1340" s="140"/>
      <c r="TJT1340" s="140"/>
      <c r="TJU1340" s="140"/>
      <c r="TJW1340" s="140"/>
      <c r="TJX1340" s="140"/>
      <c r="TJY1340" s="140"/>
      <c r="TKA1340" s="140"/>
      <c r="TKB1340" s="140"/>
      <c r="TKC1340" s="140"/>
      <c r="TKE1340" s="140"/>
      <c r="TKF1340" s="140"/>
      <c r="TKG1340" s="140"/>
      <c r="TKI1340" s="140"/>
      <c r="TKJ1340" s="140"/>
      <c r="TKK1340" s="140"/>
      <c r="TKM1340" s="140"/>
      <c r="TKN1340" s="140"/>
      <c r="TKO1340" s="140"/>
      <c r="TKQ1340" s="140"/>
      <c r="TKR1340" s="140"/>
      <c r="TKS1340" s="140"/>
      <c r="TKU1340" s="140"/>
      <c r="TKV1340" s="140"/>
      <c r="TKW1340" s="140"/>
      <c r="TKY1340" s="140"/>
      <c r="TKZ1340" s="140"/>
      <c r="TLA1340" s="140"/>
      <c r="TLC1340" s="140"/>
      <c r="TLD1340" s="140"/>
      <c r="TLE1340" s="140"/>
      <c r="TLG1340" s="140"/>
      <c r="TLH1340" s="140"/>
      <c r="TLI1340" s="140"/>
      <c r="TLK1340" s="140"/>
      <c r="TLL1340" s="140"/>
      <c r="TLM1340" s="140"/>
      <c r="TLO1340" s="140"/>
      <c r="TLP1340" s="140"/>
      <c r="TLQ1340" s="140"/>
      <c r="TLS1340" s="140"/>
      <c r="TLT1340" s="140"/>
      <c r="TLU1340" s="140"/>
      <c r="TLW1340" s="140"/>
      <c r="TLX1340" s="140"/>
      <c r="TLY1340" s="140"/>
      <c r="TMA1340" s="140"/>
      <c r="TMB1340" s="140"/>
      <c r="TMC1340" s="140"/>
      <c r="TME1340" s="140"/>
      <c r="TMF1340" s="140"/>
      <c r="TMG1340" s="140"/>
      <c r="TMI1340" s="140"/>
      <c r="TMJ1340" s="140"/>
      <c r="TMK1340" s="140"/>
      <c r="TMM1340" s="140"/>
      <c r="TMN1340" s="140"/>
      <c r="TMO1340" s="140"/>
      <c r="TMQ1340" s="140"/>
      <c r="TMR1340" s="140"/>
      <c r="TMS1340" s="140"/>
      <c r="TMU1340" s="140"/>
      <c r="TMV1340" s="140"/>
      <c r="TMW1340" s="140"/>
      <c r="TMY1340" s="140"/>
      <c r="TMZ1340" s="140"/>
      <c r="TNA1340" s="140"/>
      <c r="TNC1340" s="140"/>
      <c r="TND1340" s="140"/>
      <c r="TNE1340" s="140"/>
      <c r="TNG1340" s="140"/>
      <c r="TNH1340" s="140"/>
      <c r="TNI1340" s="140"/>
      <c r="TNK1340" s="140"/>
      <c r="TNL1340" s="140"/>
      <c r="TNM1340" s="140"/>
      <c r="TNO1340" s="140"/>
      <c r="TNP1340" s="140"/>
      <c r="TNQ1340" s="140"/>
      <c r="TNS1340" s="140"/>
      <c r="TNT1340" s="140"/>
      <c r="TNU1340" s="140"/>
      <c r="TNW1340" s="140"/>
      <c r="TNX1340" s="140"/>
      <c r="TNY1340" s="140"/>
      <c r="TOA1340" s="140"/>
      <c r="TOB1340" s="140"/>
      <c r="TOC1340" s="140"/>
      <c r="TOE1340" s="140"/>
      <c r="TOF1340" s="140"/>
      <c r="TOG1340" s="140"/>
      <c r="TOI1340" s="140"/>
      <c r="TOJ1340" s="140"/>
      <c r="TOK1340" s="140"/>
      <c r="TOM1340" s="140"/>
      <c r="TON1340" s="140"/>
      <c r="TOO1340" s="140"/>
      <c r="TOQ1340" s="140"/>
      <c r="TOR1340" s="140"/>
      <c r="TOS1340" s="140"/>
      <c r="TOU1340" s="140"/>
      <c r="TOV1340" s="140"/>
      <c r="TOW1340" s="140"/>
      <c r="TOY1340" s="140"/>
      <c r="TOZ1340" s="140"/>
      <c r="TPA1340" s="140"/>
      <c r="TPC1340" s="140"/>
      <c r="TPD1340" s="140"/>
      <c r="TPE1340" s="140"/>
      <c r="TPG1340" s="140"/>
      <c r="TPH1340" s="140"/>
      <c r="TPI1340" s="140"/>
      <c r="TPK1340" s="140"/>
      <c r="TPL1340" s="140"/>
      <c r="TPM1340" s="140"/>
      <c r="TPO1340" s="140"/>
      <c r="TPP1340" s="140"/>
      <c r="TPQ1340" s="140"/>
      <c r="TPS1340" s="140"/>
      <c r="TPT1340" s="140"/>
      <c r="TPU1340" s="140"/>
      <c r="TPW1340" s="140"/>
      <c r="TPX1340" s="140"/>
      <c r="TPY1340" s="140"/>
      <c r="TQA1340" s="140"/>
      <c r="TQB1340" s="140"/>
      <c r="TQC1340" s="140"/>
      <c r="TQE1340" s="140"/>
      <c r="TQF1340" s="140"/>
      <c r="TQG1340" s="140"/>
      <c r="TQI1340" s="140"/>
      <c r="TQJ1340" s="140"/>
      <c r="TQK1340" s="140"/>
      <c r="TQM1340" s="140"/>
      <c r="TQN1340" s="140"/>
      <c r="TQO1340" s="140"/>
      <c r="TQQ1340" s="140"/>
      <c r="TQR1340" s="140"/>
      <c r="TQS1340" s="140"/>
      <c r="TQU1340" s="140"/>
      <c r="TQV1340" s="140"/>
      <c r="TQW1340" s="140"/>
      <c r="TQY1340" s="140"/>
      <c r="TQZ1340" s="140"/>
      <c r="TRA1340" s="140"/>
      <c r="TRC1340" s="140"/>
      <c r="TRD1340" s="140"/>
      <c r="TRE1340" s="140"/>
      <c r="TRG1340" s="140"/>
      <c r="TRH1340" s="140"/>
      <c r="TRI1340" s="140"/>
      <c r="TRK1340" s="140"/>
      <c r="TRL1340" s="140"/>
      <c r="TRM1340" s="140"/>
      <c r="TRO1340" s="140"/>
      <c r="TRP1340" s="140"/>
      <c r="TRQ1340" s="140"/>
      <c r="TRS1340" s="140"/>
      <c r="TRT1340" s="140"/>
      <c r="TRU1340" s="140"/>
      <c r="TRW1340" s="140"/>
      <c r="TRX1340" s="140"/>
      <c r="TRY1340" s="140"/>
      <c r="TSA1340" s="140"/>
      <c r="TSB1340" s="140"/>
      <c r="TSC1340" s="140"/>
      <c r="TSE1340" s="140"/>
      <c r="TSF1340" s="140"/>
      <c r="TSG1340" s="140"/>
      <c r="TSI1340" s="140"/>
      <c r="TSJ1340" s="140"/>
      <c r="TSK1340" s="140"/>
      <c r="TSM1340" s="140"/>
      <c r="TSN1340" s="140"/>
      <c r="TSO1340" s="140"/>
      <c r="TSQ1340" s="140"/>
      <c r="TSR1340" s="140"/>
      <c r="TSS1340" s="140"/>
      <c r="TSU1340" s="140"/>
      <c r="TSV1340" s="140"/>
      <c r="TSW1340" s="140"/>
      <c r="TSY1340" s="140"/>
      <c r="TSZ1340" s="140"/>
      <c r="TTA1340" s="140"/>
      <c r="TTC1340" s="140"/>
      <c r="TTD1340" s="140"/>
      <c r="TTE1340" s="140"/>
      <c r="TTG1340" s="140"/>
      <c r="TTH1340" s="140"/>
      <c r="TTI1340" s="140"/>
      <c r="TTK1340" s="140"/>
      <c r="TTL1340" s="140"/>
      <c r="TTM1340" s="140"/>
      <c r="TTO1340" s="140"/>
      <c r="TTP1340" s="140"/>
      <c r="TTQ1340" s="140"/>
      <c r="TTS1340" s="140"/>
      <c r="TTT1340" s="140"/>
      <c r="TTU1340" s="140"/>
      <c r="TTW1340" s="140"/>
      <c r="TTX1340" s="140"/>
      <c r="TTY1340" s="140"/>
      <c r="TUA1340" s="140"/>
      <c r="TUB1340" s="140"/>
      <c r="TUC1340" s="140"/>
      <c r="TUE1340" s="140"/>
      <c r="TUF1340" s="140"/>
      <c r="TUG1340" s="140"/>
      <c r="TUI1340" s="140"/>
      <c r="TUJ1340" s="140"/>
      <c r="TUK1340" s="140"/>
      <c r="TUM1340" s="140"/>
      <c r="TUN1340" s="140"/>
      <c r="TUO1340" s="140"/>
      <c r="TUQ1340" s="140"/>
      <c r="TUR1340" s="140"/>
      <c r="TUS1340" s="140"/>
      <c r="TUU1340" s="140"/>
      <c r="TUV1340" s="140"/>
      <c r="TUW1340" s="140"/>
      <c r="TUY1340" s="140"/>
      <c r="TUZ1340" s="140"/>
      <c r="TVA1340" s="140"/>
      <c r="TVC1340" s="140"/>
      <c r="TVD1340" s="140"/>
      <c r="TVE1340" s="140"/>
      <c r="TVG1340" s="140"/>
      <c r="TVH1340" s="140"/>
      <c r="TVI1340" s="140"/>
      <c r="TVK1340" s="140"/>
      <c r="TVL1340" s="140"/>
      <c r="TVM1340" s="140"/>
      <c r="TVO1340" s="140"/>
      <c r="TVP1340" s="140"/>
      <c r="TVQ1340" s="140"/>
      <c r="TVS1340" s="140"/>
      <c r="TVT1340" s="140"/>
      <c r="TVU1340" s="140"/>
      <c r="TVW1340" s="140"/>
      <c r="TVX1340" s="140"/>
      <c r="TVY1340" s="140"/>
      <c r="TWA1340" s="140"/>
      <c r="TWB1340" s="140"/>
      <c r="TWC1340" s="140"/>
      <c r="TWE1340" s="140"/>
      <c r="TWF1340" s="140"/>
      <c r="TWG1340" s="140"/>
      <c r="TWI1340" s="140"/>
      <c r="TWJ1340" s="140"/>
      <c r="TWK1340" s="140"/>
      <c r="TWM1340" s="140"/>
      <c r="TWN1340" s="140"/>
      <c r="TWO1340" s="140"/>
      <c r="TWQ1340" s="140"/>
      <c r="TWR1340" s="140"/>
      <c r="TWS1340" s="140"/>
      <c r="TWU1340" s="140"/>
      <c r="TWV1340" s="140"/>
      <c r="TWW1340" s="140"/>
      <c r="TWY1340" s="140"/>
      <c r="TWZ1340" s="140"/>
      <c r="TXA1340" s="140"/>
      <c r="TXC1340" s="140"/>
      <c r="TXD1340" s="140"/>
      <c r="TXE1340" s="140"/>
      <c r="TXG1340" s="140"/>
      <c r="TXH1340" s="140"/>
      <c r="TXI1340" s="140"/>
      <c r="TXK1340" s="140"/>
      <c r="TXL1340" s="140"/>
      <c r="TXM1340" s="140"/>
      <c r="TXO1340" s="140"/>
      <c r="TXP1340" s="140"/>
      <c r="TXQ1340" s="140"/>
      <c r="TXS1340" s="140"/>
      <c r="TXT1340" s="140"/>
      <c r="TXU1340" s="140"/>
      <c r="TXW1340" s="140"/>
      <c r="TXX1340" s="140"/>
      <c r="TXY1340" s="140"/>
      <c r="TYA1340" s="140"/>
      <c r="TYB1340" s="140"/>
      <c r="TYC1340" s="140"/>
      <c r="TYE1340" s="140"/>
      <c r="TYF1340" s="140"/>
      <c r="TYG1340" s="140"/>
      <c r="TYI1340" s="140"/>
      <c r="TYJ1340" s="140"/>
      <c r="TYK1340" s="140"/>
      <c r="TYM1340" s="140"/>
      <c r="TYN1340" s="140"/>
      <c r="TYO1340" s="140"/>
      <c r="TYQ1340" s="140"/>
      <c r="TYR1340" s="140"/>
      <c r="TYS1340" s="140"/>
      <c r="TYU1340" s="140"/>
      <c r="TYV1340" s="140"/>
      <c r="TYW1340" s="140"/>
      <c r="TYY1340" s="140"/>
      <c r="TYZ1340" s="140"/>
      <c r="TZA1340" s="140"/>
      <c r="TZC1340" s="140"/>
      <c r="TZD1340" s="140"/>
      <c r="TZE1340" s="140"/>
      <c r="TZG1340" s="140"/>
      <c r="TZH1340" s="140"/>
      <c r="TZI1340" s="140"/>
      <c r="TZK1340" s="140"/>
      <c r="TZL1340" s="140"/>
      <c r="TZM1340" s="140"/>
      <c r="TZO1340" s="140"/>
      <c r="TZP1340" s="140"/>
      <c r="TZQ1340" s="140"/>
      <c r="TZS1340" s="140"/>
      <c r="TZT1340" s="140"/>
      <c r="TZU1340" s="140"/>
      <c r="TZW1340" s="140"/>
      <c r="TZX1340" s="140"/>
      <c r="TZY1340" s="140"/>
      <c r="UAA1340" s="140"/>
      <c r="UAB1340" s="140"/>
      <c r="UAC1340" s="140"/>
      <c r="UAE1340" s="140"/>
      <c r="UAF1340" s="140"/>
      <c r="UAG1340" s="140"/>
      <c r="UAI1340" s="140"/>
      <c r="UAJ1340" s="140"/>
      <c r="UAK1340" s="140"/>
      <c r="UAM1340" s="140"/>
      <c r="UAN1340" s="140"/>
      <c r="UAO1340" s="140"/>
      <c r="UAQ1340" s="140"/>
      <c r="UAR1340" s="140"/>
      <c r="UAS1340" s="140"/>
      <c r="UAU1340" s="140"/>
      <c r="UAV1340" s="140"/>
      <c r="UAW1340" s="140"/>
      <c r="UAY1340" s="140"/>
      <c r="UAZ1340" s="140"/>
      <c r="UBA1340" s="140"/>
      <c r="UBC1340" s="140"/>
      <c r="UBD1340" s="140"/>
      <c r="UBE1340" s="140"/>
      <c r="UBG1340" s="140"/>
      <c r="UBH1340" s="140"/>
      <c r="UBI1340" s="140"/>
      <c r="UBK1340" s="140"/>
      <c r="UBL1340" s="140"/>
      <c r="UBM1340" s="140"/>
      <c r="UBO1340" s="140"/>
      <c r="UBP1340" s="140"/>
      <c r="UBQ1340" s="140"/>
      <c r="UBS1340" s="140"/>
      <c r="UBT1340" s="140"/>
      <c r="UBU1340" s="140"/>
      <c r="UBW1340" s="140"/>
      <c r="UBX1340" s="140"/>
      <c r="UBY1340" s="140"/>
      <c r="UCA1340" s="140"/>
      <c r="UCB1340" s="140"/>
      <c r="UCC1340" s="140"/>
      <c r="UCE1340" s="140"/>
      <c r="UCF1340" s="140"/>
      <c r="UCG1340" s="140"/>
      <c r="UCI1340" s="140"/>
      <c r="UCJ1340" s="140"/>
      <c r="UCK1340" s="140"/>
      <c r="UCM1340" s="140"/>
      <c r="UCN1340" s="140"/>
      <c r="UCO1340" s="140"/>
      <c r="UCQ1340" s="140"/>
      <c r="UCR1340" s="140"/>
      <c r="UCS1340" s="140"/>
      <c r="UCU1340" s="140"/>
      <c r="UCV1340" s="140"/>
      <c r="UCW1340" s="140"/>
      <c r="UCY1340" s="140"/>
      <c r="UCZ1340" s="140"/>
      <c r="UDA1340" s="140"/>
      <c r="UDC1340" s="140"/>
      <c r="UDD1340" s="140"/>
      <c r="UDE1340" s="140"/>
      <c r="UDG1340" s="140"/>
      <c r="UDH1340" s="140"/>
      <c r="UDI1340" s="140"/>
      <c r="UDK1340" s="140"/>
      <c r="UDL1340" s="140"/>
      <c r="UDM1340" s="140"/>
      <c r="UDO1340" s="140"/>
      <c r="UDP1340" s="140"/>
      <c r="UDQ1340" s="140"/>
      <c r="UDS1340" s="140"/>
      <c r="UDT1340" s="140"/>
      <c r="UDU1340" s="140"/>
      <c r="UDW1340" s="140"/>
      <c r="UDX1340" s="140"/>
      <c r="UDY1340" s="140"/>
      <c r="UEA1340" s="140"/>
      <c r="UEB1340" s="140"/>
      <c r="UEC1340" s="140"/>
      <c r="UEE1340" s="140"/>
      <c r="UEF1340" s="140"/>
      <c r="UEG1340" s="140"/>
      <c r="UEI1340" s="140"/>
      <c r="UEJ1340" s="140"/>
      <c r="UEK1340" s="140"/>
      <c r="UEM1340" s="140"/>
      <c r="UEN1340" s="140"/>
      <c r="UEO1340" s="140"/>
      <c r="UEQ1340" s="140"/>
      <c r="UER1340" s="140"/>
      <c r="UES1340" s="140"/>
      <c r="UEU1340" s="140"/>
      <c r="UEV1340" s="140"/>
      <c r="UEW1340" s="140"/>
      <c r="UEY1340" s="140"/>
      <c r="UEZ1340" s="140"/>
      <c r="UFA1340" s="140"/>
      <c r="UFC1340" s="140"/>
      <c r="UFD1340" s="140"/>
      <c r="UFE1340" s="140"/>
      <c r="UFG1340" s="140"/>
      <c r="UFH1340" s="140"/>
      <c r="UFI1340" s="140"/>
      <c r="UFK1340" s="140"/>
      <c r="UFL1340" s="140"/>
      <c r="UFM1340" s="140"/>
      <c r="UFO1340" s="140"/>
      <c r="UFP1340" s="140"/>
      <c r="UFQ1340" s="140"/>
      <c r="UFS1340" s="140"/>
      <c r="UFT1340" s="140"/>
      <c r="UFU1340" s="140"/>
      <c r="UFW1340" s="140"/>
      <c r="UFX1340" s="140"/>
      <c r="UFY1340" s="140"/>
      <c r="UGA1340" s="140"/>
      <c r="UGB1340" s="140"/>
      <c r="UGC1340" s="140"/>
      <c r="UGE1340" s="140"/>
      <c r="UGF1340" s="140"/>
      <c r="UGG1340" s="140"/>
      <c r="UGI1340" s="140"/>
      <c r="UGJ1340" s="140"/>
      <c r="UGK1340" s="140"/>
      <c r="UGM1340" s="140"/>
      <c r="UGN1340" s="140"/>
      <c r="UGO1340" s="140"/>
      <c r="UGQ1340" s="140"/>
      <c r="UGR1340" s="140"/>
      <c r="UGS1340" s="140"/>
      <c r="UGU1340" s="140"/>
      <c r="UGV1340" s="140"/>
      <c r="UGW1340" s="140"/>
      <c r="UGY1340" s="140"/>
      <c r="UGZ1340" s="140"/>
      <c r="UHA1340" s="140"/>
      <c r="UHC1340" s="140"/>
      <c r="UHD1340" s="140"/>
      <c r="UHE1340" s="140"/>
      <c r="UHG1340" s="140"/>
      <c r="UHH1340" s="140"/>
      <c r="UHI1340" s="140"/>
      <c r="UHK1340" s="140"/>
      <c r="UHL1340" s="140"/>
      <c r="UHM1340" s="140"/>
      <c r="UHO1340" s="140"/>
      <c r="UHP1340" s="140"/>
      <c r="UHQ1340" s="140"/>
      <c r="UHS1340" s="140"/>
      <c r="UHT1340" s="140"/>
      <c r="UHU1340" s="140"/>
      <c r="UHW1340" s="140"/>
      <c r="UHX1340" s="140"/>
      <c r="UHY1340" s="140"/>
      <c r="UIA1340" s="140"/>
      <c r="UIB1340" s="140"/>
      <c r="UIC1340" s="140"/>
      <c r="UIE1340" s="140"/>
      <c r="UIF1340" s="140"/>
      <c r="UIG1340" s="140"/>
      <c r="UII1340" s="140"/>
      <c r="UIJ1340" s="140"/>
      <c r="UIK1340" s="140"/>
      <c r="UIM1340" s="140"/>
      <c r="UIN1340" s="140"/>
      <c r="UIO1340" s="140"/>
      <c r="UIQ1340" s="140"/>
      <c r="UIR1340" s="140"/>
      <c r="UIS1340" s="140"/>
      <c r="UIU1340" s="140"/>
      <c r="UIV1340" s="140"/>
      <c r="UIW1340" s="140"/>
      <c r="UIY1340" s="140"/>
      <c r="UIZ1340" s="140"/>
      <c r="UJA1340" s="140"/>
      <c r="UJC1340" s="140"/>
      <c r="UJD1340" s="140"/>
      <c r="UJE1340" s="140"/>
      <c r="UJG1340" s="140"/>
      <c r="UJH1340" s="140"/>
      <c r="UJI1340" s="140"/>
      <c r="UJK1340" s="140"/>
      <c r="UJL1340" s="140"/>
      <c r="UJM1340" s="140"/>
      <c r="UJO1340" s="140"/>
      <c r="UJP1340" s="140"/>
      <c r="UJQ1340" s="140"/>
      <c r="UJS1340" s="140"/>
      <c r="UJT1340" s="140"/>
      <c r="UJU1340" s="140"/>
      <c r="UJW1340" s="140"/>
      <c r="UJX1340" s="140"/>
      <c r="UJY1340" s="140"/>
      <c r="UKA1340" s="140"/>
      <c r="UKB1340" s="140"/>
      <c r="UKC1340" s="140"/>
      <c r="UKE1340" s="140"/>
      <c r="UKF1340" s="140"/>
      <c r="UKG1340" s="140"/>
      <c r="UKI1340" s="140"/>
      <c r="UKJ1340" s="140"/>
      <c r="UKK1340" s="140"/>
      <c r="UKM1340" s="140"/>
      <c r="UKN1340" s="140"/>
      <c r="UKO1340" s="140"/>
      <c r="UKQ1340" s="140"/>
      <c r="UKR1340" s="140"/>
      <c r="UKS1340" s="140"/>
      <c r="UKU1340" s="140"/>
      <c r="UKV1340" s="140"/>
      <c r="UKW1340" s="140"/>
      <c r="UKY1340" s="140"/>
      <c r="UKZ1340" s="140"/>
      <c r="ULA1340" s="140"/>
      <c r="ULC1340" s="140"/>
      <c r="ULD1340" s="140"/>
      <c r="ULE1340" s="140"/>
      <c r="ULG1340" s="140"/>
      <c r="ULH1340" s="140"/>
      <c r="ULI1340" s="140"/>
      <c r="ULK1340" s="140"/>
      <c r="ULL1340" s="140"/>
      <c r="ULM1340" s="140"/>
      <c r="ULO1340" s="140"/>
      <c r="ULP1340" s="140"/>
      <c r="ULQ1340" s="140"/>
      <c r="ULS1340" s="140"/>
      <c r="ULT1340" s="140"/>
      <c r="ULU1340" s="140"/>
      <c r="ULW1340" s="140"/>
      <c r="ULX1340" s="140"/>
      <c r="ULY1340" s="140"/>
      <c r="UMA1340" s="140"/>
      <c r="UMB1340" s="140"/>
      <c r="UMC1340" s="140"/>
      <c r="UME1340" s="140"/>
      <c r="UMF1340" s="140"/>
      <c r="UMG1340" s="140"/>
      <c r="UMI1340" s="140"/>
      <c r="UMJ1340" s="140"/>
      <c r="UMK1340" s="140"/>
      <c r="UMM1340" s="140"/>
      <c r="UMN1340" s="140"/>
      <c r="UMO1340" s="140"/>
      <c r="UMQ1340" s="140"/>
      <c r="UMR1340" s="140"/>
      <c r="UMS1340" s="140"/>
      <c r="UMU1340" s="140"/>
      <c r="UMV1340" s="140"/>
      <c r="UMW1340" s="140"/>
      <c r="UMY1340" s="140"/>
      <c r="UMZ1340" s="140"/>
      <c r="UNA1340" s="140"/>
      <c r="UNC1340" s="140"/>
      <c r="UND1340" s="140"/>
      <c r="UNE1340" s="140"/>
      <c r="UNG1340" s="140"/>
      <c r="UNH1340" s="140"/>
      <c r="UNI1340" s="140"/>
      <c r="UNK1340" s="140"/>
      <c r="UNL1340" s="140"/>
      <c r="UNM1340" s="140"/>
      <c r="UNO1340" s="140"/>
      <c r="UNP1340" s="140"/>
      <c r="UNQ1340" s="140"/>
      <c r="UNS1340" s="140"/>
      <c r="UNT1340" s="140"/>
      <c r="UNU1340" s="140"/>
      <c r="UNW1340" s="140"/>
      <c r="UNX1340" s="140"/>
      <c r="UNY1340" s="140"/>
      <c r="UOA1340" s="140"/>
      <c r="UOB1340" s="140"/>
      <c r="UOC1340" s="140"/>
      <c r="UOE1340" s="140"/>
      <c r="UOF1340" s="140"/>
      <c r="UOG1340" s="140"/>
      <c r="UOI1340" s="140"/>
      <c r="UOJ1340" s="140"/>
      <c r="UOK1340" s="140"/>
      <c r="UOM1340" s="140"/>
      <c r="UON1340" s="140"/>
      <c r="UOO1340" s="140"/>
      <c r="UOQ1340" s="140"/>
      <c r="UOR1340" s="140"/>
      <c r="UOS1340" s="140"/>
      <c r="UOU1340" s="140"/>
      <c r="UOV1340" s="140"/>
      <c r="UOW1340" s="140"/>
      <c r="UOY1340" s="140"/>
      <c r="UOZ1340" s="140"/>
      <c r="UPA1340" s="140"/>
      <c r="UPC1340" s="140"/>
      <c r="UPD1340" s="140"/>
      <c r="UPE1340" s="140"/>
      <c r="UPG1340" s="140"/>
      <c r="UPH1340" s="140"/>
      <c r="UPI1340" s="140"/>
      <c r="UPK1340" s="140"/>
      <c r="UPL1340" s="140"/>
      <c r="UPM1340" s="140"/>
      <c r="UPO1340" s="140"/>
      <c r="UPP1340" s="140"/>
      <c r="UPQ1340" s="140"/>
      <c r="UPS1340" s="140"/>
      <c r="UPT1340" s="140"/>
      <c r="UPU1340" s="140"/>
      <c r="UPW1340" s="140"/>
      <c r="UPX1340" s="140"/>
      <c r="UPY1340" s="140"/>
      <c r="UQA1340" s="140"/>
      <c r="UQB1340" s="140"/>
      <c r="UQC1340" s="140"/>
      <c r="UQE1340" s="140"/>
      <c r="UQF1340" s="140"/>
      <c r="UQG1340" s="140"/>
      <c r="UQI1340" s="140"/>
      <c r="UQJ1340" s="140"/>
      <c r="UQK1340" s="140"/>
      <c r="UQM1340" s="140"/>
      <c r="UQN1340" s="140"/>
      <c r="UQO1340" s="140"/>
      <c r="UQQ1340" s="140"/>
      <c r="UQR1340" s="140"/>
      <c r="UQS1340" s="140"/>
      <c r="UQU1340" s="140"/>
      <c r="UQV1340" s="140"/>
      <c r="UQW1340" s="140"/>
      <c r="UQY1340" s="140"/>
      <c r="UQZ1340" s="140"/>
      <c r="URA1340" s="140"/>
      <c r="URC1340" s="140"/>
      <c r="URD1340" s="140"/>
      <c r="URE1340" s="140"/>
      <c r="URG1340" s="140"/>
      <c r="URH1340" s="140"/>
      <c r="URI1340" s="140"/>
      <c r="URK1340" s="140"/>
      <c r="URL1340" s="140"/>
      <c r="URM1340" s="140"/>
      <c r="URO1340" s="140"/>
      <c r="URP1340" s="140"/>
      <c r="URQ1340" s="140"/>
      <c r="URS1340" s="140"/>
      <c r="URT1340" s="140"/>
      <c r="URU1340" s="140"/>
      <c r="URW1340" s="140"/>
      <c r="URX1340" s="140"/>
      <c r="URY1340" s="140"/>
      <c r="USA1340" s="140"/>
      <c r="USB1340" s="140"/>
      <c r="USC1340" s="140"/>
      <c r="USE1340" s="140"/>
      <c r="USF1340" s="140"/>
      <c r="USG1340" s="140"/>
      <c r="USI1340" s="140"/>
      <c r="USJ1340" s="140"/>
      <c r="USK1340" s="140"/>
      <c r="USM1340" s="140"/>
      <c r="USN1340" s="140"/>
      <c r="USO1340" s="140"/>
      <c r="USQ1340" s="140"/>
      <c r="USR1340" s="140"/>
      <c r="USS1340" s="140"/>
      <c r="USU1340" s="140"/>
      <c r="USV1340" s="140"/>
      <c r="USW1340" s="140"/>
      <c r="USY1340" s="140"/>
      <c r="USZ1340" s="140"/>
      <c r="UTA1340" s="140"/>
      <c r="UTC1340" s="140"/>
      <c r="UTD1340" s="140"/>
      <c r="UTE1340" s="140"/>
      <c r="UTG1340" s="140"/>
      <c r="UTH1340" s="140"/>
      <c r="UTI1340" s="140"/>
      <c r="UTK1340" s="140"/>
      <c r="UTL1340" s="140"/>
      <c r="UTM1340" s="140"/>
      <c r="UTO1340" s="140"/>
      <c r="UTP1340" s="140"/>
      <c r="UTQ1340" s="140"/>
      <c r="UTS1340" s="140"/>
      <c r="UTT1340" s="140"/>
      <c r="UTU1340" s="140"/>
      <c r="UTW1340" s="140"/>
      <c r="UTX1340" s="140"/>
      <c r="UTY1340" s="140"/>
      <c r="UUA1340" s="140"/>
      <c r="UUB1340" s="140"/>
      <c r="UUC1340" s="140"/>
      <c r="UUE1340" s="140"/>
      <c r="UUF1340" s="140"/>
      <c r="UUG1340" s="140"/>
      <c r="UUI1340" s="140"/>
      <c r="UUJ1340" s="140"/>
      <c r="UUK1340" s="140"/>
      <c r="UUM1340" s="140"/>
      <c r="UUN1340" s="140"/>
      <c r="UUO1340" s="140"/>
      <c r="UUQ1340" s="140"/>
      <c r="UUR1340" s="140"/>
      <c r="UUS1340" s="140"/>
      <c r="UUU1340" s="140"/>
      <c r="UUV1340" s="140"/>
      <c r="UUW1340" s="140"/>
      <c r="UUY1340" s="140"/>
      <c r="UUZ1340" s="140"/>
      <c r="UVA1340" s="140"/>
      <c r="UVC1340" s="140"/>
      <c r="UVD1340" s="140"/>
      <c r="UVE1340" s="140"/>
      <c r="UVG1340" s="140"/>
      <c r="UVH1340" s="140"/>
      <c r="UVI1340" s="140"/>
      <c r="UVK1340" s="140"/>
      <c r="UVL1340" s="140"/>
      <c r="UVM1340" s="140"/>
      <c r="UVO1340" s="140"/>
      <c r="UVP1340" s="140"/>
      <c r="UVQ1340" s="140"/>
      <c r="UVS1340" s="140"/>
      <c r="UVT1340" s="140"/>
      <c r="UVU1340" s="140"/>
      <c r="UVW1340" s="140"/>
      <c r="UVX1340" s="140"/>
      <c r="UVY1340" s="140"/>
      <c r="UWA1340" s="140"/>
      <c r="UWB1340" s="140"/>
      <c r="UWC1340" s="140"/>
      <c r="UWE1340" s="140"/>
      <c r="UWF1340" s="140"/>
      <c r="UWG1340" s="140"/>
      <c r="UWI1340" s="140"/>
      <c r="UWJ1340" s="140"/>
      <c r="UWK1340" s="140"/>
      <c r="UWM1340" s="140"/>
      <c r="UWN1340" s="140"/>
      <c r="UWO1340" s="140"/>
      <c r="UWQ1340" s="140"/>
      <c r="UWR1340" s="140"/>
      <c r="UWS1340" s="140"/>
      <c r="UWU1340" s="140"/>
      <c r="UWV1340" s="140"/>
      <c r="UWW1340" s="140"/>
      <c r="UWY1340" s="140"/>
      <c r="UWZ1340" s="140"/>
      <c r="UXA1340" s="140"/>
      <c r="UXC1340" s="140"/>
      <c r="UXD1340" s="140"/>
      <c r="UXE1340" s="140"/>
      <c r="UXG1340" s="140"/>
      <c r="UXH1340" s="140"/>
      <c r="UXI1340" s="140"/>
      <c r="UXK1340" s="140"/>
      <c r="UXL1340" s="140"/>
      <c r="UXM1340" s="140"/>
      <c r="UXO1340" s="140"/>
      <c r="UXP1340" s="140"/>
      <c r="UXQ1340" s="140"/>
      <c r="UXS1340" s="140"/>
      <c r="UXT1340" s="140"/>
      <c r="UXU1340" s="140"/>
      <c r="UXW1340" s="140"/>
      <c r="UXX1340" s="140"/>
      <c r="UXY1340" s="140"/>
      <c r="UYA1340" s="140"/>
      <c r="UYB1340" s="140"/>
      <c r="UYC1340" s="140"/>
      <c r="UYE1340" s="140"/>
      <c r="UYF1340" s="140"/>
      <c r="UYG1340" s="140"/>
      <c r="UYI1340" s="140"/>
      <c r="UYJ1340" s="140"/>
      <c r="UYK1340" s="140"/>
      <c r="UYM1340" s="140"/>
      <c r="UYN1340" s="140"/>
      <c r="UYO1340" s="140"/>
      <c r="UYQ1340" s="140"/>
      <c r="UYR1340" s="140"/>
      <c r="UYS1340" s="140"/>
      <c r="UYU1340" s="140"/>
      <c r="UYV1340" s="140"/>
      <c r="UYW1340" s="140"/>
      <c r="UYY1340" s="140"/>
      <c r="UYZ1340" s="140"/>
      <c r="UZA1340" s="140"/>
      <c r="UZC1340" s="140"/>
      <c r="UZD1340" s="140"/>
      <c r="UZE1340" s="140"/>
      <c r="UZG1340" s="140"/>
      <c r="UZH1340" s="140"/>
      <c r="UZI1340" s="140"/>
      <c r="UZK1340" s="140"/>
      <c r="UZL1340" s="140"/>
      <c r="UZM1340" s="140"/>
      <c r="UZO1340" s="140"/>
      <c r="UZP1340" s="140"/>
      <c r="UZQ1340" s="140"/>
      <c r="UZS1340" s="140"/>
      <c r="UZT1340" s="140"/>
      <c r="UZU1340" s="140"/>
      <c r="UZW1340" s="140"/>
      <c r="UZX1340" s="140"/>
      <c r="UZY1340" s="140"/>
      <c r="VAA1340" s="140"/>
      <c r="VAB1340" s="140"/>
      <c r="VAC1340" s="140"/>
      <c r="VAE1340" s="140"/>
      <c r="VAF1340" s="140"/>
      <c r="VAG1340" s="140"/>
      <c r="VAI1340" s="140"/>
      <c r="VAJ1340" s="140"/>
      <c r="VAK1340" s="140"/>
      <c r="VAM1340" s="140"/>
      <c r="VAN1340" s="140"/>
      <c r="VAO1340" s="140"/>
      <c r="VAQ1340" s="140"/>
      <c r="VAR1340" s="140"/>
      <c r="VAS1340" s="140"/>
      <c r="VAU1340" s="140"/>
      <c r="VAV1340" s="140"/>
      <c r="VAW1340" s="140"/>
      <c r="VAY1340" s="140"/>
      <c r="VAZ1340" s="140"/>
      <c r="VBA1340" s="140"/>
      <c r="VBC1340" s="140"/>
      <c r="VBD1340" s="140"/>
      <c r="VBE1340" s="140"/>
      <c r="VBG1340" s="140"/>
      <c r="VBH1340" s="140"/>
      <c r="VBI1340" s="140"/>
      <c r="VBK1340" s="140"/>
      <c r="VBL1340" s="140"/>
      <c r="VBM1340" s="140"/>
      <c r="VBO1340" s="140"/>
      <c r="VBP1340" s="140"/>
      <c r="VBQ1340" s="140"/>
      <c r="VBS1340" s="140"/>
      <c r="VBT1340" s="140"/>
      <c r="VBU1340" s="140"/>
      <c r="VBW1340" s="140"/>
      <c r="VBX1340" s="140"/>
      <c r="VBY1340" s="140"/>
      <c r="VCA1340" s="140"/>
      <c r="VCB1340" s="140"/>
      <c r="VCC1340" s="140"/>
      <c r="VCE1340" s="140"/>
      <c r="VCF1340" s="140"/>
      <c r="VCG1340" s="140"/>
      <c r="VCI1340" s="140"/>
      <c r="VCJ1340" s="140"/>
      <c r="VCK1340" s="140"/>
      <c r="VCM1340" s="140"/>
      <c r="VCN1340" s="140"/>
      <c r="VCO1340" s="140"/>
      <c r="VCQ1340" s="140"/>
      <c r="VCR1340" s="140"/>
      <c r="VCS1340" s="140"/>
      <c r="VCU1340" s="140"/>
      <c r="VCV1340" s="140"/>
      <c r="VCW1340" s="140"/>
      <c r="VCY1340" s="140"/>
      <c r="VCZ1340" s="140"/>
      <c r="VDA1340" s="140"/>
      <c r="VDC1340" s="140"/>
      <c r="VDD1340" s="140"/>
      <c r="VDE1340" s="140"/>
      <c r="VDG1340" s="140"/>
      <c r="VDH1340" s="140"/>
      <c r="VDI1340" s="140"/>
      <c r="VDK1340" s="140"/>
      <c r="VDL1340" s="140"/>
      <c r="VDM1340" s="140"/>
      <c r="VDO1340" s="140"/>
      <c r="VDP1340" s="140"/>
      <c r="VDQ1340" s="140"/>
      <c r="VDS1340" s="140"/>
      <c r="VDT1340" s="140"/>
      <c r="VDU1340" s="140"/>
      <c r="VDW1340" s="140"/>
      <c r="VDX1340" s="140"/>
      <c r="VDY1340" s="140"/>
      <c r="VEA1340" s="140"/>
      <c r="VEB1340" s="140"/>
      <c r="VEC1340" s="140"/>
      <c r="VEE1340" s="140"/>
      <c r="VEF1340" s="140"/>
      <c r="VEG1340" s="140"/>
      <c r="VEI1340" s="140"/>
      <c r="VEJ1340" s="140"/>
      <c r="VEK1340" s="140"/>
      <c r="VEM1340" s="140"/>
      <c r="VEN1340" s="140"/>
      <c r="VEO1340" s="140"/>
      <c r="VEQ1340" s="140"/>
      <c r="VER1340" s="140"/>
      <c r="VES1340" s="140"/>
      <c r="VEU1340" s="140"/>
      <c r="VEV1340" s="140"/>
      <c r="VEW1340" s="140"/>
      <c r="VEY1340" s="140"/>
      <c r="VEZ1340" s="140"/>
      <c r="VFA1340" s="140"/>
      <c r="VFC1340" s="140"/>
      <c r="VFD1340" s="140"/>
      <c r="VFE1340" s="140"/>
      <c r="VFG1340" s="140"/>
      <c r="VFH1340" s="140"/>
      <c r="VFI1340" s="140"/>
      <c r="VFK1340" s="140"/>
      <c r="VFL1340" s="140"/>
      <c r="VFM1340" s="140"/>
      <c r="VFO1340" s="140"/>
      <c r="VFP1340" s="140"/>
      <c r="VFQ1340" s="140"/>
      <c r="VFS1340" s="140"/>
      <c r="VFT1340" s="140"/>
      <c r="VFU1340" s="140"/>
      <c r="VFW1340" s="140"/>
      <c r="VFX1340" s="140"/>
      <c r="VFY1340" s="140"/>
      <c r="VGA1340" s="140"/>
      <c r="VGB1340" s="140"/>
      <c r="VGC1340" s="140"/>
      <c r="VGE1340" s="140"/>
      <c r="VGF1340" s="140"/>
      <c r="VGG1340" s="140"/>
      <c r="VGI1340" s="140"/>
      <c r="VGJ1340" s="140"/>
      <c r="VGK1340" s="140"/>
      <c r="VGM1340" s="140"/>
      <c r="VGN1340" s="140"/>
      <c r="VGO1340" s="140"/>
      <c r="VGQ1340" s="140"/>
      <c r="VGR1340" s="140"/>
      <c r="VGS1340" s="140"/>
      <c r="VGU1340" s="140"/>
      <c r="VGV1340" s="140"/>
      <c r="VGW1340" s="140"/>
      <c r="VGY1340" s="140"/>
      <c r="VGZ1340" s="140"/>
      <c r="VHA1340" s="140"/>
      <c r="VHC1340" s="140"/>
      <c r="VHD1340" s="140"/>
      <c r="VHE1340" s="140"/>
      <c r="VHG1340" s="140"/>
      <c r="VHH1340" s="140"/>
      <c r="VHI1340" s="140"/>
      <c r="VHK1340" s="140"/>
      <c r="VHL1340" s="140"/>
      <c r="VHM1340" s="140"/>
      <c r="VHO1340" s="140"/>
      <c r="VHP1340" s="140"/>
      <c r="VHQ1340" s="140"/>
      <c r="VHS1340" s="140"/>
      <c r="VHT1340" s="140"/>
      <c r="VHU1340" s="140"/>
      <c r="VHW1340" s="140"/>
      <c r="VHX1340" s="140"/>
      <c r="VHY1340" s="140"/>
      <c r="VIA1340" s="140"/>
      <c r="VIB1340" s="140"/>
      <c r="VIC1340" s="140"/>
      <c r="VIE1340" s="140"/>
      <c r="VIF1340" s="140"/>
      <c r="VIG1340" s="140"/>
      <c r="VII1340" s="140"/>
      <c r="VIJ1340" s="140"/>
      <c r="VIK1340" s="140"/>
      <c r="VIM1340" s="140"/>
      <c r="VIN1340" s="140"/>
      <c r="VIO1340" s="140"/>
      <c r="VIQ1340" s="140"/>
      <c r="VIR1340" s="140"/>
      <c r="VIS1340" s="140"/>
      <c r="VIU1340" s="140"/>
      <c r="VIV1340" s="140"/>
      <c r="VIW1340" s="140"/>
      <c r="VIY1340" s="140"/>
      <c r="VIZ1340" s="140"/>
      <c r="VJA1340" s="140"/>
      <c r="VJC1340" s="140"/>
      <c r="VJD1340" s="140"/>
      <c r="VJE1340" s="140"/>
      <c r="VJG1340" s="140"/>
      <c r="VJH1340" s="140"/>
      <c r="VJI1340" s="140"/>
      <c r="VJK1340" s="140"/>
      <c r="VJL1340" s="140"/>
      <c r="VJM1340" s="140"/>
      <c r="VJO1340" s="140"/>
      <c r="VJP1340" s="140"/>
      <c r="VJQ1340" s="140"/>
      <c r="VJS1340" s="140"/>
      <c r="VJT1340" s="140"/>
      <c r="VJU1340" s="140"/>
      <c r="VJW1340" s="140"/>
      <c r="VJX1340" s="140"/>
      <c r="VJY1340" s="140"/>
      <c r="VKA1340" s="140"/>
      <c r="VKB1340" s="140"/>
      <c r="VKC1340" s="140"/>
      <c r="VKE1340" s="140"/>
      <c r="VKF1340" s="140"/>
      <c r="VKG1340" s="140"/>
      <c r="VKI1340" s="140"/>
      <c r="VKJ1340" s="140"/>
      <c r="VKK1340" s="140"/>
      <c r="VKM1340" s="140"/>
      <c r="VKN1340" s="140"/>
      <c r="VKO1340" s="140"/>
      <c r="VKQ1340" s="140"/>
      <c r="VKR1340" s="140"/>
      <c r="VKS1340" s="140"/>
      <c r="VKU1340" s="140"/>
      <c r="VKV1340" s="140"/>
      <c r="VKW1340" s="140"/>
      <c r="VKY1340" s="140"/>
      <c r="VKZ1340" s="140"/>
      <c r="VLA1340" s="140"/>
      <c r="VLC1340" s="140"/>
      <c r="VLD1340" s="140"/>
      <c r="VLE1340" s="140"/>
      <c r="VLG1340" s="140"/>
      <c r="VLH1340" s="140"/>
      <c r="VLI1340" s="140"/>
      <c r="VLK1340" s="140"/>
      <c r="VLL1340" s="140"/>
      <c r="VLM1340" s="140"/>
      <c r="VLO1340" s="140"/>
      <c r="VLP1340" s="140"/>
      <c r="VLQ1340" s="140"/>
      <c r="VLS1340" s="140"/>
      <c r="VLT1340" s="140"/>
      <c r="VLU1340" s="140"/>
      <c r="VLW1340" s="140"/>
      <c r="VLX1340" s="140"/>
      <c r="VLY1340" s="140"/>
      <c r="VMA1340" s="140"/>
      <c r="VMB1340" s="140"/>
      <c r="VMC1340" s="140"/>
      <c r="VME1340" s="140"/>
      <c r="VMF1340" s="140"/>
      <c r="VMG1340" s="140"/>
      <c r="VMI1340" s="140"/>
      <c r="VMJ1340" s="140"/>
      <c r="VMK1340" s="140"/>
      <c r="VMM1340" s="140"/>
      <c r="VMN1340" s="140"/>
      <c r="VMO1340" s="140"/>
      <c r="VMQ1340" s="140"/>
      <c r="VMR1340" s="140"/>
      <c r="VMS1340" s="140"/>
      <c r="VMU1340" s="140"/>
      <c r="VMV1340" s="140"/>
      <c r="VMW1340" s="140"/>
      <c r="VMY1340" s="140"/>
      <c r="VMZ1340" s="140"/>
      <c r="VNA1340" s="140"/>
      <c r="VNC1340" s="140"/>
      <c r="VND1340" s="140"/>
      <c r="VNE1340" s="140"/>
      <c r="VNG1340" s="140"/>
      <c r="VNH1340" s="140"/>
      <c r="VNI1340" s="140"/>
      <c r="VNK1340" s="140"/>
      <c r="VNL1340" s="140"/>
      <c r="VNM1340" s="140"/>
      <c r="VNO1340" s="140"/>
      <c r="VNP1340" s="140"/>
      <c r="VNQ1340" s="140"/>
      <c r="VNS1340" s="140"/>
      <c r="VNT1340" s="140"/>
      <c r="VNU1340" s="140"/>
      <c r="VNW1340" s="140"/>
      <c r="VNX1340" s="140"/>
      <c r="VNY1340" s="140"/>
      <c r="VOA1340" s="140"/>
      <c r="VOB1340" s="140"/>
      <c r="VOC1340" s="140"/>
      <c r="VOE1340" s="140"/>
      <c r="VOF1340" s="140"/>
      <c r="VOG1340" s="140"/>
      <c r="VOI1340" s="140"/>
      <c r="VOJ1340" s="140"/>
      <c r="VOK1340" s="140"/>
      <c r="VOM1340" s="140"/>
      <c r="VON1340" s="140"/>
      <c r="VOO1340" s="140"/>
      <c r="VOQ1340" s="140"/>
      <c r="VOR1340" s="140"/>
      <c r="VOS1340" s="140"/>
      <c r="VOU1340" s="140"/>
      <c r="VOV1340" s="140"/>
      <c r="VOW1340" s="140"/>
      <c r="VOY1340" s="140"/>
      <c r="VOZ1340" s="140"/>
      <c r="VPA1340" s="140"/>
      <c r="VPC1340" s="140"/>
      <c r="VPD1340" s="140"/>
      <c r="VPE1340" s="140"/>
      <c r="VPG1340" s="140"/>
      <c r="VPH1340" s="140"/>
      <c r="VPI1340" s="140"/>
      <c r="VPK1340" s="140"/>
      <c r="VPL1340" s="140"/>
      <c r="VPM1340" s="140"/>
      <c r="VPO1340" s="140"/>
      <c r="VPP1340" s="140"/>
      <c r="VPQ1340" s="140"/>
      <c r="VPS1340" s="140"/>
      <c r="VPT1340" s="140"/>
      <c r="VPU1340" s="140"/>
      <c r="VPW1340" s="140"/>
      <c r="VPX1340" s="140"/>
      <c r="VPY1340" s="140"/>
      <c r="VQA1340" s="140"/>
      <c r="VQB1340" s="140"/>
      <c r="VQC1340" s="140"/>
      <c r="VQE1340" s="140"/>
      <c r="VQF1340" s="140"/>
      <c r="VQG1340" s="140"/>
      <c r="VQI1340" s="140"/>
      <c r="VQJ1340" s="140"/>
      <c r="VQK1340" s="140"/>
      <c r="VQM1340" s="140"/>
      <c r="VQN1340" s="140"/>
      <c r="VQO1340" s="140"/>
      <c r="VQQ1340" s="140"/>
      <c r="VQR1340" s="140"/>
      <c r="VQS1340" s="140"/>
      <c r="VQU1340" s="140"/>
      <c r="VQV1340" s="140"/>
      <c r="VQW1340" s="140"/>
      <c r="VQY1340" s="140"/>
      <c r="VQZ1340" s="140"/>
      <c r="VRA1340" s="140"/>
      <c r="VRC1340" s="140"/>
      <c r="VRD1340" s="140"/>
      <c r="VRE1340" s="140"/>
      <c r="VRG1340" s="140"/>
      <c r="VRH1340" s="140"/>
      <c r="VRI1340" s="140"/>
      <c r="VRK1340" s="140"/>
      <c r="VRL1340" s="140"/>
      <c r="VRM1340" s="140"/>
      <c r="VRO1340" s="140"/>
      <c r="VRP1340" s="140"/>
      <c r="VRQ1340" s="140"/>
      <c r="VRS1340" s="140"/>
      <c r="VRT1340" s="140"/>
      <c r="VRU1340" s="140"/>
      <c r="VRW1340" s="140"/>
      <c r="VRX1340" s="140"/>
      <c r="VRY1340" s="140"/>
      <c r="VSA1340" s="140"/>
      <c r="VSB1340" s="140"/>
      <c r="VSC1340" s="140"/>
      <c r="VSE1340" s="140"/>
      <c r="VSF1340" s="140"/>
      <c r="VSG1340" s="140"/>
      <c r="VSI1340" s="140"/>
      <c r="VSJ1340" s="140"/>
      <c r="VSK1340" s="140"/>
      <c r="VSM1340" s="140"/>
      <c r="VSN1340" s="140"/>
      <c r="VSO1340" s="140"/>
      <c r="VSQ1340" s="140"/>
      <c r="VSR1340" s="140"/>
      <c r="VSS1340" s="140"/>
      <c r="VSU1340" s="140"/>
      <c r="VSV1340" s="140"/>
      <c r="VSW1340" s="140"/>
      <c r="VSY1340" s="140"/>
      <c r="VSZ1340" s="140"/>
      <c r="VTA1340" s="140"/>
      <c r="VTC1340" s="140"/>
      <c r="VTD1340" s="140"/>
      <c r="VTE1340" s="140"/>
      <c r="VTG1340" s="140"/>
      <c r="VTH1340" s="140"/>
      <c r="VTI1340" s="140"/>
      <c r="VTK1340" s="140"/>
      <c r="VTL1340" s="140"/>
      <c r="VTM1340" s="140"/>
      <c r="VTO1340" s="140"/>
      <c r="VTP1340" s="140"/>
      <c r="VTQ1340" s="140"/>
      <c r="VTS1340" s="140"/>
      <c r="VTT1340" s="140"/>
      <c r="VTU1340" s="140"/>
      <c r="VTW1340" s="140"/>
      <c r="VTX1340" s="140"/>
      <c r="VTY1340" s="140"/>
      <c r="VUA1340" s="140"/>
      <c r="VUB1340" s="140"/>
      <c r="VUC1340" s="140"/>
      <c r="VUE1340" s="140"/>
      <c r="VUF1340" s="140"/>
      <c r="VUG1340" s="140"/>
      <c r="VUI1340" s="140"/>
      <c r="VUJ1340" s="140"/>
      <c r="VUK1340" s="140"/>
      <c r="VUM1340" s="140"/>
      <c r="VUN1340" s="140"/>
      <c r="VUO1340" s="140"/>
      <c r="VUQ1340" s="140"/>
      <c r="VUR1340" s="140"/>
      <c r="VUS1340" s="140"/>
      <c r="VUU1340" s="140"/>
      <c r="VUV1340" s="140"/>
      <c r="VUW1340" s="140"/>
      <c r="VUY1340" s="140"/>
      <c r="VUZ1340" s="140"/>
      <c r="VVA1340" s="140"/>
      <c r="VVC1340" s="140"/>
      <c r="VVD1340" s="140"/>
      <c r="VVE1340" s="140"/>
      <c r="VVG1340" s="140"/>
      <c r="VVH1340" s="140"/>
      <c r="VVI1340" s="140"/>
      <c r="VVK1340" s="140"/>
      <c r="VVL1340" s="140"/>
      <c r="VVM1340" s="140"/>
      <c r="VVO1340" s="140"/>
      <c r="VVP1340" s="140"/>
      <c r="VVQ1340" s="140"/>
      <c r="VVS1340" s="140"/>
      <c r="VVT1340" s="140"/>
      <c r="VVU1340" s="140"/>
      <c r="VVW1340" s="140"/>
      <c r="VVX1340" s="140"/>
      <c r="VVY1340" s="140"/>
      <c r="VWA1340" s="140"/>
      <c r="VWB1340" s="140"/>
      <c r="VWC1340" s="140"/>
      <c r="VWE1340" s="140"/>
      <c r="VWF1340" s="140"/>
      <c r="VWG1340" s="140"/>
      <c r="VWI1340" s="140"/>
      <c r="VWJ1340" s="140"/>
      <c r="VWK1340" s="140"/>
      <c r="VWM1340" s="140"/>
      <c r="VWN1340" s="140"/>
      <c r="VWO1340" s="140"/>
      <c r="VWQ1340" s="140"/>
      <c r="VWR1340" s="140"/>
      <c r="VWS1340" s="140"/>
      <c r="VWU1340" s="140"/>
      <c r="VWV1340" s="140"/>
      <c r="VWW1340" s="140"/>
      <c r="VWY1340" s="140"/>
      <c r="VWZ1340" s="140"/>
      <c r="VXA1340" s="140"/>
      <c r="VXC1340" s="140"/>
      <c r="VXD1340" s="140"/>
      <c r="VXE1340" s="140"/>
      <c r="VXG1340" s="140"/>
      <c r="VXH1340" s="140"/>
      <c r="VXI1340" s="140"/>
      <c r="VXK1340" s="140"/>
      <c r="VXL1340" s="140"/>
      <c r="VXM1340" s="140"/>
      <c r="VXO1340" s="140"/>
      <c r="VXP1340" s="140"/>
      <c r="VXQ1340" s="140"/>
      <c r="VXS1340" s="140"/>
      <c r="VXT1340" s="140"/>
      <c r="VXU1340" s="140"/>
      <c r="VXW1340" s="140"/>
      <c r="VXX1340" s="140"/>
      <c r="VXY1340" s="140"/>
      <c r="VYA1340" s="140"/>
      <c r="VYB1340" s="140"/>
      <c r="VYC1340" s="140"/>
      <c r="VYE1340" s="140"/>
      <c r="VYF1340" s="140"/>
      <c r="VYG1340" s="140"/>
      <c r="VYI1340" s="140"/>
      <c r="VYJ1340" s="140"/>
      <c r="VYK1340" s="140"/>
      <c r="VYM1340" s="140"/>
      <c r="VYN1340" s="140"/>
      <c r="VYO1340" s="140"/>
      <c r="VYQ1340" s="140"/>
      <c r="VYR1340" s="140"/>
      <c r="VYS1340" s="140"/>
      <c r="VYU1340" s="140"/>
      <c r="VYV1340" s="140"/>
      <c r="VYW1340" s="140"/>
      <c r="VYY1340" s="140"/>
      <c r="VYZ1340" s="140"/>
      <c r="VZA1340" s="140"/>
      <c r="VZC1340" s="140"/>
      <c r="VZD1340" s="140"/>
      <c r="VZE1340" s="140"/>
      <c r="VZG1340" s="140"/>
      <c r="VZH1340" s="140"/>
      <c r="VZI1340" s="140"/>
      <c r="VZK1340" s="140"/>
      <c r="VZL1340" s="140"/>
      <c r="VZM1340" s="140"/>
      <c r="VZO1340" s="140"/>
      <c r="VZP1340" s="140"/>
      <c r="VZQ1340" s="140"/>
      <c r="VZS1340" s="140"/>
      <c r="VZT1340" s="140"/>
      <c r="VZU1340" s="140"/>
      <c r="VZW1340" s="140"/>
      <c r="VZX1340" s="140"/>
      <c r="VZY1340" s="140"/>
      <c r="WAA1340" s="140"/>
      <c r="WAB1340" s="140"/>
      <c r="WAC1340" s="140"/>
      <c r="WAE1340" s="140"/>
      <c r="WAF1340" s="140"/>
      <c r="WAG1340" s="140"/>
      <c r="WAI1340" s="140"/>
      <c r="WAJ1340" s="140"/>
      <c r="WAK1340" s="140"/>
      <c r="WAM1340" s="140"/>
      <c r="WAN1340" s="140"/>
      <c r="WAO1340" s="140"/>
      <c r="WAQ1340" s="140"/>
      <c r="WAR1340" s="140"/>
      <c r="WAS1340" s="140"/>
      <c r="WAU1340" s="140"/>
      <c r="WAV1340" s="140"/>
      <c r="WAW1340" s="140"/>
      <c r="WAY1340" s="140"/>
      <c r="WAZ1340" s="140"/>
      <c r="WBA1340" s="140"/>
      <c r="WBC1340" s="140"/>
      <c r="WBD1340" s="140"/>
      <c r="WBE1340" s="140"/>
      <c r="WBG1340" s="140"/>
      <c r="WBH1340" s="140"/>
      <c r="WBI1340" s="140"/>
      <c r="WBK1340" s="140"/>
      <c r="WBL1340" s="140"/>
      <c r="WBM1340" s="140"/>
      <c r="WBO1340" s="140"/>
      <c r="WBP1340" s="140"/>
      <c r="WBQ1340" s="140"/>
      <c r="WBS1340" s="140"/>
      <c r="WBT1340" s="140"/>
      <c r="WBU1340" s="140"/>
      <c r="WBW1340" s="140"/>
      <c r="WBX1340" s="140"/>
      <c r="WBY1340" s="140"/>
      <c r="WCA1340" s="140"/>
      <c r="WCB1340" s="140"/>
      <c r="WCC1340" s="140"/>
      <c r="WCE1340" s="140"/>
      <c r="WCF1340" s="140"/>
      <c r="WCG1340" s="140"/>
      <c r="WCI1340" s="140"/>
      <c r="WCJ1340" s="140"/>
      <c r="WCK1340" s="140"/>
      <c r="WCM1340" s="140"/>
      <c r="WCN1340" s="140"/>
      <c r="WCO1340" s="140"/>
      <c r="WCQ1340" s="140"/>
      <c r="WCR1340" s="140"/>
      <c r="WCS1340" s="140"/>
      <c r="WCU1340" s="140"/>
      <c r="WCV1340" s="140"/>
      <c r="WCW1340" s="140"/>
      <c r="WCY1340" s="140"/>
      <c r="WCZ1340" s="140"/>
      <c r="WDA1340" s="140"/>
      <c r="WDC1340" s="140"/>
      <c r="WDD1340" s="140"/>
      <c r="WDE1340" s="140"/>
      <c r="WDG1340" s="140"/>
      <c r="WDH1340" s="140"/>
      <c r="WDI1340" s="140"/>
      <c r="WDK1340" s="140"/>
      <c r="WDL1340" s="140"/>
      <c r="WDM1340" s="140"/>
      <c r="WDO1340" s="140"/>
      <c r="WDP1340" s="140"/>
      <c r="WDQ1340" s="140"/>
      <c r="WDS1340" s="140"/>
      <c r="WDT1340" s="140"/>
      <c r="WDU1340" s="140"/>
      <c r="WDW1340" s="140"/>
      <c r="WDX1340" s="140"/>
      <c r="WDY1340" s="140"/>
      <c r="WEA1340" s="140"/>
      <c r="WEB1340" s="140"/>
      <c r="WEC1340" s="140"/>
      <c r="WEE1340" s="140"/>
      <c r="WEF1340" s="140"/>
      <c r="WEG1340" s="140"/>
      <c r="WEI1340" s="140"/>
      <c r="WEJ1340" s="140"/>
      <c r="WEK1340" s="140"/>
      <c r="WEM1340" s="140"/>
      <c r="WEN1340" s="140"/>
      <c r="WEO1340" s="140"/>
      <c r="WEQ1340" s="140"/>
      <c r="WER1340" s="140"/>
      <c r="WES1340" s="140"/>
      <c r="WEU1340" s="140"/>
      <c r="WEV1340" s="140"/>
      <c r="WEW1340" s="140"/>
      <c r="WEY1340" s="140"/>
      <c r="WEZ1340" s="140"/>
      <c r="WFA1340" s="140"/>
      <c r="WFC1340" s="140"/>
      <c r="WFD1340" s="140"/>
      <c r="WFE1340" s="140"/>
      <c r="WFG1340" s="140"/>
      <c r="WFH1340" s="140"/>
      <c r="WFI1340" s="140"/>
      <c r="WFK1340" s="140"/>
      <c r="WFL1340" s="140"/>
      <c r="WFM1340" s="140"/>
      <c r="WFO1340" s="140"/>
      <c r="WFP1340" s="140"/>
      <c r="WFQ1340" s="140"/>
      <c r="WFS1340" s="140"/>
      <c r="WFT1340" s="140"/>
      <c r="WFU1340" s="140"/>
      <c r="WFW1340" s="140"/>
      <c r="WFX1340" s="140"/>
      <c r="WFY1340" s="140"/>
      <c r="WGA1340" s="140"/>
      <c r="WGB1340" s="140"/>
      <c r="WGC1340" s="140"/>
      <c r="WGE1340" s="140"/>
      <c r="WGF1340" s="140"/>
      <c r="WGG1340" s="140"/>
      <c r="WGI1340" s="140"/>
      <c r="WGJ1340" s="140"/>
      <c r="WGK1340" s="140"/>
      <c r="WGM1340" s="140"/>
      <c r="WGN1340" s="140"/>
      <c r="WGO1340" s="140"/>
      <c r="WGQ1340" s="140"/>
      <c r="WGR1340" s="140"/>
      <c r="WGS1340" s="140"/>
      <c r="WGU1340" s="140"/>
      <c r="WGV1340" s="140"/>
      <c r="WGW1340" s="140"/>
      <c r="WGY1340" s="140"/>
      <c r="WGZ1340" s="140"/>
      <c r="WHA1340" s="140"/>
      <c r="WHC1340" s="140"/>
      <c r="WHD1340" s="140"/>
      <c r="WHE1340" s="140"/>
      <c r="WHG1340" s="140"/>
      <c r="WHH1340" s="140"/>
      <c r="WHI1340" s="140"/>
      <c r="WHK1340" s="140"/>
      <c r="WHL1340" s="140"/>
      <c r="WHM1340" s="140"/>
      <c r="WHO1340" s="140"/>
      <c r="WHP1340" s="140"/>
      <c r="WHQ1340" s="140"/>
      <c r="WHS1340" s="140"/>
      <c r="WHT1340" s="140"/>
      <c r="WHU1340" s="140"/>
      <c r="WHW1340" s="140"/>
      <c r="WHX1340" s="140"/>
      <c r="WHY1340" s="140"/>
      <c r="WIA1340" s="140"/>
      <c r="WIB1340" s="140"/>
      <c r="WIC1340" s="140"/>
      <c r="WIE1340" s="140"/>
      <c r="WIF1340" s="140"/>
      <c r="WIG1340" s="140"/>
      <c r="WII1340" s="140"/>
      <c r="WIJ1340" s="140"/>
      <c r="WIK1340" s="140"/>
      <c r="WIM1340" s="140"/>
      <c r="WIN1340" s="140"/>
      <c r="WIO1340" s="140"/>
      <c r="WIQ1340" s="140"/>
      <c r="WIR1340" s="140"/>
      <c r="WIS1340" s="140"/>
      <c r="WIU1340" s="140"/>
      <c r="WIV1340" s="140"/>
      <c r="WIW1340" s="140"/>
      <c r="WIY1340" s="140"/>
      <c r="WIZ1340" s="140"/>
      <c r="WJA1340" s="140"/>
      <c r="WJC1340" s="140"/>
      <c r="WJD1340" s="140"/>
      <c r="WJE1340" s="140"/>
      <c r="WJG1340" s="140"/>
      <c r="WJH1340" s="140"/>
      <c r="WJI1340" s="140"/>
      <c r="WJK1340" s="140"/>
      <c r="WJL1340" s="140"/>
      <c r="WJM1340" s="140"/>
      <c r="WJO1340" s="140"/>
      <c r="WJP1340" s="140"/>
      <c r="WJQ1340" s="140"/>
      <c r="WJS1340" s="140"/>
      <c r="WJT1340" s="140"/>
      <c r="WJU1340" s="140"/>
      <c r="WJW1340" s="140"/>
      <c r="WJX1340" s="140"/>
      <c r="WJY1340" s="140"/>
      <c r="WKA1340" s="140"/>
      <c r="WKB1340" s="140"/>
      <c r="WKC1340" s="140"/>
      <c r="WKE1340" s="140"/>
      <c r="WKF1340" s="140"/>
      <c r="WKG1340" s="140"/>
      <c r="WKI1340" s="140"/>
      <c r="WKJ1340" s="140"/>
      <c r="WKK1340" s="140"/>
      <c r="WKM1340" s="140"/>
      <c r="WKN1340" s="140"/>
      <c r="WKO1340" s="140"/>
      <c r="WKQ1340" s="140"/>
      <c r="WKR1340" s="140"/>
      <c r="WKS1340" s="140"/>
      <c r="WKU1340" s="140"/>
      <c r="WKV1340" s="140"/>
      <c r="WKW1340" s="140"/>
      <c r="WKY1340" s="140"/>
      <c r="WKZ1340" s="140"/>
      <c r="WLA1340" s="140"/>
      <c r="WLC1340" s="140"/>
      <c r="WLD1340" s="140"/>
      <c r="WLE1340" s="140"/>
      <c r="WLG1340" s="140"/>
      <c r="WLH1340" s="140"/>
      <c r="WLI1340" s="140"/>
      <c r="WLK1340" s="140"/>
      <c r="WLL1340" s="140"/>
      <c r="WLM1340" s="140"/>
      <c r="WLO1340" s="140"/>
      <c r="WLP1340" s="140"/>
      <c r="WLQ1340" s="140"/>
      <c r="WLS1340" s="140"/>
      <c r="WLT1340" s="140"/>
      <c r="WLU1340" s="140"/>
      <c r="WLW1340" s="140"/>
      <c r="WLX1340" s="140"/>
      <c r="WLY1340" s="140"/>
      <c r="WMA1340" s="140"/>
      <c r="WMB1340" s="140"/>
      <c r="WMC1340" s="140"/>
      <c r="WME1340" s="140"/>
      <c r="WMF1340" s="140"/>
      <c r="WMG1340" s="140"/>
      <c r="WMI1340" s="140"/>
      <c r="WMJ1340" s="140"/>
      <c r="WMK1340" s="140"/>
      <c r="WMM1340" s="140"/>
      <c r="WMN1340" s="140"/>
      <c r="WMO1340" s="140"/>
      <c r="WMQ1340" s="140"/>
      <c r="WMR1340" s="140"/>
      <c r="WMS1340" s="140"/>
      <c r="WMU1340" s="140"/>
      <c r="WMV1340" s="140"/>
      <c r="WMW1340" s="140"/>
      <c r="WMY1340" s="140"/>
      <c r="WMZ1340" s="140"/>
      <c r="WNA1340" s="140"/>
      <c r="WNC1340" s="140"/>
      <c r="WND1340" s="140"/>
      <c r="WNE1340" s="140"/>
      <c r="WNG1340" s="140"/>
      <c r="WNH1340" s="140"/>
      <c r="WNI1340" s="140"/>
      <c r="WNK1340" s="140"/>
      <c r="WNL1340" s="140"/>
      <c r="WNM1340" s="140"/>
      <c r="WNO1340" s="140"/>
      <c r="WNP1340" s="140"/>
      <c r="WNQ1340" s="140"/>
      <c r="WNS1340" s="140"/>
      <c r="WNT1340" s="140"/>
      <c r="WNU1340" s="140"/>
      <c r="WNW1340" s="140"/>
      <c r="WNX1340" s="140"/>
      <c r="WNY1340" s="140"/>
      <c r="WOA1340" s="140"/>
      <c r="WOB1340" s="140"/>
      <c r="WOC1340" s="140"/>
      <c r="WOE1340" s="140"/>
      <c r="WOF1340" s="140"/>
      <c r="WOG1340" s="140"/>
      <c r="WOI1340" s="140"/>
      <c r="WOJ1340" s="140"/>
      <c r="WOK1340" s="140"/>
      <c r="WOM1340" s="140"/>
      <c r="WON1340" s="140"/>
      <c r="WOO1340" s="140"/>
      <c r="WOQ1340" s="140"/>
      <c r="WOR1340" s="140"/>
      <c r="WOS1340" s="140"/>
      <c r="WOU1340" s="140"/>
      <c r="WOV1340" s="140"/>
      <c r="WOW1340" s="140"/>
      <c r="WOY1340" s="140"/>
      <c r="WOZ1340" s="140"/>
      <c r="WPA1340" s="140"/>
      <c r="WPC1340" s="140"/>
      <c r="WPD1340" s="140"/>
      <c r="WPE1340" s="140"/>
      <c r="WPG1340" s="140"/>
      <c r="WPH1340" s="140"/>
      <c r="WPI1340" s="140"/>
      <c r="WPK1340" s="140"/>
      <c r="WPL1340" s="140"/>
      <c r="WPM1340" s="140"/>
      <c r="WPO1340" s="140"/>
      <c r="WPP1340" s="140"/>
      <c r="WPQ1340" s="140"/>
      <c r="WPS1340" s="140"/>
      <c r="WPT1340" s="140"/>
      <c r="WPU1340" s="140"/>
      <c r="WPW1340" s="140"/>
      <c r="WPX1340" s="140"/>
      <c r="WPY1340" s="140"/>
      <c r="WQA1340" s="140"/>
      <c r="WQB1340" s="140"/>
      <c r="WQC1340" s="140"/>
      <c r="WQE1340" s="140"/>
      <c r="WQF1340" s="140"/>
      <c r="WQG1340" s="140"/>
      <c r="WQI1340" s="140"/>
      <c r="WQJ1340" s="140"/>
      <c r="WQK1340" s="140"/>
      <c r="WQM1340" s="140"/>
      <c r="WQN1340" s="140"/>
      <c r="WQO1340" s="140"/>
      <c r="WQQ1340" s="140"/>
      <c r="WQR1340" s="140"/>
      <c r="WQS1340" s="140"/>
      <c r="WQU1340" s="140"/>
      <c r="WQV1340" s="140"/>
      <c r="WQW1340" s="140"/>
      <c r="WQY1340" s="140"/>
      <c r="WQZ1340" s="140"/>
      <c r="WRA1340" s="140"/>
      <c r="WRC1340" s="140"/>
      <c r="WRD1340" s="140"/>
      <c r="WRE1340" s="140"/>
      <c r="WRG1340" s="140"/>
      <c r="WRH1340" s="140"/>
      <c r="WRI1340" s="140"/>
      <c r="WRK1340" s="140"/>
      <c r="WRL1340" s="140"/>
      <c r="WRM1340" s="140"/>
      <c r="WRO1340" s="140"/>
      <c r="WRP1340" s="140"/>
      <c r="WRQ1340" s="140"/>
      <c r="WRS1340" s="140"/>
      <c r="WRT1340" s="140"/>
      <c r="WRU1340" s="140"/>
      <c r="WRW1340" s="140"/>
      <c r="WRX1340" s="140"/>
      <c r="WRY1340" s="140"/>
      <c r="WSA1340" s="140"/>
      <c r="WSB1340" s="140"/>
      <c r="WSC1340" s="140"/>
      <c r="WSE1340" s="140"/>
      <c r="WSF1340" s="140"/>
      <c r="WSG1340" s="140"/>
      <c r="WSI1340" s="140"/>
      <c r="WSJ1340" s="140"/>
      <c r="WSK1340" s="140"/>
      <c r="WSM1340" s="140"/>
      <c r="WSN1340" s="140"/>
      <c r="WSO1340" s="140"/>
      <c r="WSQ1340" s="140"/>
      <c r="WSR1340" s="140"/>
      <c r="WSS1340" s="140"/>
      <c r="WSU1340" s="140"/>
      <c r="WSV1340" s="140"/>
      <c r="WSW1340" s="140"/>
      <c r="WSY1340" s="140"/>
      <c r="WSZ1340" s="140"/>
      <c r="WTA1340" s="140"/>
      <c r="WTC1340" s="140"/>
      <c r="WTD1340" s="140"/>
      <c r="WTE1340" s="140"/>
      <c r="WTG1340" s="140"/>
      <c r="WTH1340" s="140"/>
      <c r="WTI1340" s="140"/>
      <c r="WTK1340" s="140"/>
      <c r="WTL1340" s="140"/>
      <c r="WTM1340" s="140"/>
      <c r="WTO1340" s="140"/>
      <c r="WTP1340" s="140"/>
      <c r="WTQ1340" s="140"/>
      <c r="WTS1340" s="140"/>
      <c r="WTT1340" s="140"/>
      <c r="WTU1340" s="140"/>
      <c r="WTW1340" s="140"/>
      <c r="WTX1340" s="140"/>
      <c r="WTY1340" s="140"/>
      <c r="WUA1340" s="140"/>
      <c r="WUB1340" s="140"/>
      <c r="WUC1340" s="140"/>
      <c r="WUE1340" s="140"/>
      <c r="WUF1340" s="140"/>
      <c r="WUG1340" s="140"/>
      <c r="WUI1340" s="140"/>
      <c r="WUJ1340" s="140"/>
      <c r="WUK1340" s="140"/>
      <c r="WUM1340" s="140"/>
      <c r="WUN1340" s="140"/>
      <c r="WUO1340" s="140"/>
      <c r="WUQ1340" s="140"/>
      <c r="WUR1340" s="140"/>
      <c r="WUS1340" s="140"/>
      <c r="WUU1340" s="140"/>
      <c r="WUV1340" s="140"/>
      <c r="WUW1340" s="140"/>
      <c r="WUY1340" s="140"/>
      <c r="WUZ1340" s="140"/>
      <c r="WVA1340" s="140"/>
      <c r="WVC1340" s="140"/>
      <c r="WVD1340" s="140"/>
      <c r="WVE1340" s="140"/>
      <c r="WVG1340" s="140"/>
      <c r="WVH1340" s="140"/>
      <c r="WVI1340" s="140"/>
      <c r="WVK1340" s="140"/>
      <c r="WVL1340" s="140"/>
      <c r="WVM1340" s="140"/>
      <c r="WVO1340" s="140"/>
      <c r="WVP1340" s="140"/>
      <c r="WVQ1340" s="140"/>
      <c r="WVS1340" s="140"/>
      <c r="WVT1340" s="140"/>
      <c r="WVU1340" s="140"/>
      <c r="WVW1340" s="140"/>
      <c r="WVX1340" s="140"/>
      <c r="WVY1340" s="140"/>
      <c r="WWA1340" s="140"/>
      <c r="WWB1340" s="140"/>
      <c r="WWC1340" s="140"/>
      <c r="WWE1340" s="140"/>
      <c r="WWF1340" s="140"/>
      <c r="WWG1340" s="140"/>
      <c r="WWI1340" s="140"/>
      <c r="WWJ1340" s="140"/>
      <c r="WWK1340" s="140"/>
      <c r="WWM1340" s="140"/>
      <c r="WWN1340" s="140"/>
      <c r="WWO1340" s="140"/>
      <c r="WWQ1340" s="140"/>
      <c r="WWR1340" s="140"/>
      <c r="WWS1340" s="140"/>
      <c r="WWU1340" s="140"/>
      <c r="WWV1340" s="140"/>
      <c r="WWW1340" s="140"/>
      <c r="WWY1340" s="140"/>
      <c r="WWZ1340" s="140"/>
      <c r="WXA1340" s="140"/>
      <c r="WXC1340" s="140"/>
      <c r="WXD1340" s="140"/>
      <c r="WXE1340" s="140"/>
      <c r="WXG1340" s="140"/>
      <c r="WXH1340" s="140"/>
      <c r="WXI1340" s="140"/>
      <c r="WXK1340" s="140"/>
      <c r="WXL1340" s="140"/>
      <c r="WXM1340" s="140"/>
      <c r="WXO1340" s="140"/>
      <c r="WXP1340" s="140"/>
      <c r="WXQ1340" s="140"/>
      <c r="WXS1340" s="140"/>
      <c r="WXT1340" s="140"/>
      <c r="WXU1340" s="140"/>
      <c r="WXW1340" s="140"/>
      <c r="WXX1340" s="140"/>
      <c r="WXY1340" s="140"/>
      <c r="WYA1340" s="140"/>
      <c r="WYB1340" s="140"/>
      <c r="WYC1340" s="140"/>
      <c r="WYE1340" s="140"/>
      <c r="WYF1340" s="140"/>
      <c r="WYG1340" s="140"/>
      <c r="WYI1340" s="140"/>
      <c r="WYJ1340" s="140"/>
      <c r="WYK1340" s="140"/>
      <c r="WYM1340" s="140"/>
      <c r="WYN1340" s="140"/>
      <c r="WYO1340" s="140"/>
      <c r="WYQ1340" s="140"/>
      <c r="WYR1340" s="140"/>
      <c r="WYS1340" s="140"/>
      <c r="WYU1340" s="140"/>
      <c r="WYV1340" s="140"/>
      <c r="WYW1340" s="140"/>
      <c r="WYY1340" s="140"/>
      <c r="WYZ1340" s="140"/>
      <c r="WZA1340" s="140"/>
      <c r="WZC1340" s="140"/>
      <c r="WZD1340" s="140"/>
      <c r="WZE1340" s="140"/>
      <c r="WZG1340" s="140"/>
      <c r="WZH1340" s="140"/>
      <c r="WZI1340" s="140"/>
      <c r="WZK1340" s="140"/>
      <c r="WZL1340" s="140"/>
      <c r="WZM1340" s="140"/>
      <c r="WZO1340" s="140"/>
      <c r="WZP1340" s="140"/>
      <c r="WZQ1340" s="140"/>
      <c r="WZS1340" s="140"/>
      <c r="WZT1340" s="140"/>
      <c r="WZU1340" s="140"/>
      <c r="WZW1340" s="140"/>
      <c r="WZX1340" s="140"/>
      <c r="WZY1340" s="140"/>
      <c r="XAA1340" s="140"/>
      <c r="XAB1340" s="140"/>
      <c r="XAC1340" s="140"/>
      <c r="XAE1340" s="140"/>
      <c r="XAF1340" s="140"/>
      <c r="XAG1340" s="140"/>
      <c r="XAI1340" s="140"/>
      <c r="XAJ1340" s="140"/>
      <c r="XAK1340" s="140"/>
      <c r="XAM1340" s="140"/>
      <c r="XAN1340" s="140"/>
      <c r="XAO1340" s="140"/>
      <c r="XAQ1340" s="140"/>
      <c r="XAR1340" s="140"/>
      <c r="XAS1340" s="140"/>
      <c r="XAU1340" s="140"/>
      <c r="XAV1340" s="140"/>
      <c r="XAW1340" s="140"/>
      <c r="XAY1340" s="140"/>
      <c r="XAZ1340" s="140"/>
      <c r="XBA1340" s="140"/>
      <c r="XBC1340" s="140"/>
      <c r="XBD1340" s="140"/>
      <c r="XBE1340" s="140"/>
      <c r="XBG1340" s="140"/>
      <c r="XBH1340" s="140"/>
      <c r="XBI1340" s="140"/>
      <c r="XBK1340" s="140"/>
      <c r="XBL1340" s="140"/>
      <c r="XBM1340" s="140"/>
      <c r="XBO1340" s="140"/>
      <c r="XBP1340" s="140"/>
      <c r="XBQ1340" s="140"/>
      <c r="XBS1340" s="140"/>
      <c r="XBT1340" s="140"/>
      <c r="XBU1340" s="140"/>
      <c r="XBW1340" s="140"/>
      <c r="XBX1340" s="140"/>
      <c r="XBY1340" s="140"/>
      <c r="XCA1340" s="140"/>
      <c r="XCB1340" s="140"/>
      <c r="XCC1340" s="140"/>
      <c r="XCE1340" s="140"/>
      <c r="XCF1340" s="140"/>
      <c r="XCG1340" s="140"/>
      <c r="XCI1340" s="140"/>
      <c r="XCJ1340" s="140"/>
      <c r="XCK1340" s="140"/>
      <c r="XCM1340" s="140"/>
      <c r="XCN1340" s="140"/>
      <c r="XCO1340" s="140"/>
      <c r="XCQ1340" s="140"/>
      <c r="XCR1340" s="140"/>
      <c r="XCS1340" s="140"/>
      <c r="XCU1340" s="140"/>
      <c r="XCV1340" s="140"/>
      <c r="XCW1340" s="140"/>
      <c r="XCY1340" s="140"/>
      <c r="XCZ1340" s="140"/>
      <c r="XDA1340" s="140"/>
      <c r="XDC1340" s="140"/>
      <c r="XDD1340" s="140"/>
      <c r="XDE1340" s="140"/>
      <c r="XDG1340" s="140"/>
      <c r="XDH1340" s="140"/>
      <c r="XDI1340" s="140"/>
      <c r="XDK1340" s="140"/>
      <c r="XDL1340" s="140"/>
      <c r="XDM1340" s="140"/>
      <c r="XDO1340" s="140"/>
      <c r="XDP1340" s="140"/>
      <c r="XDQ1340" s="140"/>
      <c r="XDS1340" s="140"/>
      <c r="XDT1340" s="140"/>
      <c r="XDU1340" s="140"/>
      <c r="XDW1340" s="140"/>
      <c r="XDX1340" s="140"/>
      <c r="XDY1340" s="140"/>
      <c r="XEA1340" s="140"/>
      <c r="XEB1340" s="140"/>
      <c r="XEC1340" s="140"/>
      <c r="XEE1340" s="140"/>
      <c r="XEF1340" s="140"/>
      <c r="XEG1340" s="140"/>
      <c r="XEI1340" s="140"/>
      <c r="XEJ1340" s="140"/>
      <c r="XEK1340" s="140"/>
      <c r="XEM1340" s="140"/>
      <c r="XEN1340" s="140"/>
      <c r="XEO1340" s="140"/>
      <c r="XEQ1340" s="140"/>
      <c r="XER1340" s="140"/>
      <c r="XES1340" s="140"/>
      <c r="XEU1340" s="140"/>
      <c r="XEV1340" s="140"/>
      <c r="XEW1340" s="140"/>
      <c r="XEY1340" s="140"/>
      <c r="XEZ1340" s="140"/>
      <c r="XFA1340" s="140"/>
    </row>
    <row r="1341" spans="1:16382" x14ac:dyDescent="0.2">
      <c r="A1341" s="56"/>
      <c r="B1341" s="104"/>
      <c r="C1341" s="104"/>
      <c r="D1341" s="104"/>
      <c r="E1341" s="56"/>
    </row>
    <row r="1342" spans="1:16382" ht="24" customHeight="1" x14ac:dyDescent="0.2">
      <c r="A1342" s="136" t="s">
        <v>179</v>
      </c>
      <c r="B1342" s="136"/>
      <c r="C1342" s="136"/>
      <c r="D1342" s="136"/>
      <c r="E1342" s="136"/>
      <c r="F1342" s="136"/>
      <c r="G1342" s="136"/>
    </row>
    <row r="1343" spans="1:16382" ht="15" customHeight="1" x14ac:dyDescent="0.2">
      <c r="A1343" s="137" t="str">
        <f>A183</f>
        <v>Dane na dzień 30.09.2024 r.</v>
      </c>
      <c r="B1343" s="137"/>
      <c r="C1343" s="137"/>
      <c r="D1343" s="137"/>
      <c r="E1343" s="137"/>
      <c r="F1343" s="137"/>
      <c r="G1343" s="137"/>
    </row>
    <row r="1344" spans="1:16382" ht="20.45" customHeight="1" x14ac:dyDescent="0.2">
      <c r="A1344" s="143" t="s">
        <v>151</v>
      </c>
      <c r="B1344" s="145" t="s">
        <v>152</v>
      </c>
      <c r="C1344" s="146"/>
      <c r="D1344" s="145" t="s">
        <v>180</v>
      </c>
      <c r="E1344" s="147"/>
      <c r="F1344" s="145" t="s">
        <v>42</v>
      </c>
      <c r="G1344" s="147"/>
    </row>
    <row r="1345" spans="1:11" ht="26.25" customHeight="1" x14ac:dyDescent="0.2">
      <c r="A1345" s="144"/>
      <c r="B1345" s="100" t="s">
        <v>5</v>
      </c>
      <c r="C1345" s="100" t="s">
        <v>6</v>
      </c>
      <c r="D1345" s="100" t="s">
        <v>45</v>
      </c>
      <c r="E1345" s="100" t="s">
        <v>6</v>
      </c>
      <c r="F1345" s="100" t="s">
        <v>7</v>
      </c>
      <c r="G1345" s="100" t="s">
        <v>6</v>
      </c>
    </row>
    <row r="1346" spans="1:11" ht="26.45" customHeight="1" x14ac:dyDescent="0.2">
      <c r="A1346" s="115" t="s">
        <v>154</v>
      </c>
      <c r="B1346" s="102">
        <v>142</v>
      </c>
      <c r="C1346" s="112">
        <v>107345884.54000001</v>
      </c>
      <c r="D1346" s="102">
        <v>125</v>
      </c>
      <c r="E1346" s="112">
        <v>81197845.450000003</v>
      </c>
      <c r="F1346" s="102">
        <v>1</v>
      </c>
      <c r="G1346" s="112">
        <v>71393064.989999995</v>
      </c>
    </row>
    <row r="1347" spans="1:11" ht="25.9" customHeight="1" x14ac:dyDescent="0.2">
      <c r="A1347" s="114" t="s">
        <v>181</v>
      </c>
      <c r="B1347" s="51">
        <v>9</v>
      </c>
      <c r="C1347" s="113">
        <v>3468253.75</v>
      </c>
      <c r="D1347" s="51">
        <v>9</v>
      </c>
      <c r="E1347" s="113">
        <v>3373236.01</v>
      </c>
      <c r="F1347" s="51">
        <v>1</v>
      </c>
      <c r="G1347" s="113">
        <v>3337817.89</v>
      </c>
    </row>
    <row r="1348" spans="1:11" ht="29.45" customHeight="1" x14ac:dyDescent="0.2">
      <c r="A1348" s="114" t="s">
        <v>182</v>
      </c>
      <c r="B1348" s="51">
        <v>1</v>
      </c>
      <c r="C1348" s="113">
        <v>1769658.11</v>
      </c>
      <c r="D1348" s="51">
        <v>1</v>
      </c>
      <c r="E1348" s="113">
        <v>1768313.81</v>
      </c>
      <c r="F1348" s="51">
        <v>1</v>
      </c>
      <c r="G1348" s="113">
        <v>1558424.11</v>
      </c>
    </row>
    <row r="1349" spans="1:11" ht="18" customHeight="1" x14ac:dyDescent="0.2">
      <c r="A1349" s="50" t="s">
        <v>162</v>
      </c>
      <c r="B1349" s="51">
        <v>55</v>
      </c>
      <c r="C1349" s="113">
        <v>12182017.83</v>
      </c>
      <c r="D1349" s="51">
        <v>44</v>
      </c>
      <c r="E1349" s="113">
        <v>8281780.3799999999</v>
      </c>
      <c r="F1349" s="51">
        <v>1</v>
      </c>
      <c r="G1349" s="113">
        <v>7954170.4100000001</v>
      </c>
    </row>
    <row r="1350" spans="1:11" ht="27" customHeight="1" x14ac:dyDescent="0.2">
      <c r="A1350" s="114" t="s">
        <v>183</v>
      </c>
      <c r="B1350" s="51">
        <v>52</v>
      </c>
      <c r="C1350" s="113">
        <v>12813821.49</v>
      </c>
      <c r="D1350" s="51">
        <v>46</v>
      </c>
      <c r="E1350" s="113">
        <v>11059130.810000001</v>
      </c>
      <c r="F1350" s="51">
        <v>1</v>
      </c>
      <c r="G1350" s="113">
        <v>10078848.970000001</v>
      </c>
    </row>
    <row r="1351" spans="1:11" ht="18" customHeight="1" x14ac:dyDescent="0.2">
      <c r="A1351" s="50" t="s">
        <v>164</v>
      </c>
      <c r="B1351" s="51">
        <v>21</v>
      </c>
      <c r="C1351" s="113">
        <v>14625263.16</v>
      </c>
      <c r="D1351" s="51">
        <v>19</v>
      </c>
      <c r="E1351" s="113">
        <v>12668788.16</v>
      </c>
      <c r="F1351" s="51">
        <v>1</v>
      </c>
      <c r="G1351" s="113">
        <v>11517760.720000001</v>
      </c>
    </row>
    <row r="1352" spans="1:11" ht="18" customHeight="1" x14ac:dyDescent="0.2">
      <c r="A1352" s="50" t="s">
        <v>165</v>
      </c>
      <c r="B1352" s="51">
        <v>67</v>
      </c>
      <c r="C1352" s="113">
        <v>9061949.6699999999</v>
      </c>
      <c r="D1352" s="51">
        <v>59</v>
      </c>
      <c r="E1352" s="113">
        <v>7429585.6399999997</v>
      </c>
      <c r="F1352" s="51">
        <v>1</v>
      </c>
      <c r="G1352" s="113">
        <v>7071358.3600000003</v>
      </c>
    </row>
    <row r="1353" spans="1:11" ht="18" customHeight="1" x14ac:dyDescent="0.2">
      <c r="A1353" s="50" t="s">
        <v>166</v>
      </c>
      <c r="B1353" s="51">
        <v>46</v>
      </c>
      <c r="C1353" s="113">
        <v>11746188.310000001</v>
      </c>
      <c r="D1353" s="51">
        <v>43</v>
      </c>
      <c r="E1353" s="113">
        <v>10636629.869999999</v>
      </c>
      <c r="F1353" s="51">
        <v>1</v>
      </c>
      <c r="G1353" s="113">
        <v>8899547.5500000007</v>
      </c>
    </row>
    <row r="1354" spans="1:11" ht="18" customHeight="1" x14ac:dyDescent="0.2">
      <c r="A1354" s="50" t="s">
        <v>167</v>
      </c>
      <c r="B1354" s="51">
        <v>20</v>
      </c>
      <c r="C1354" s="113">
        <v>17414168.620000001</v>
      </c>
      <c r="D1354" s="51">
        <v>16</v>
      </c>
      <c r="E1354" s="113">
        <v>11571280.859999999</v>
      </c>
      <c r="F1354" s="51">
        <v>1</v>
      </c>
      <c r="G1354" s="113">
        <v>10596443.550000001</v>
      </c>
    </row>
    <row r="1355" spans="1:11" ht="18" customHeight="1" x14ac:dyDescent="0.2">
      <c r="A1355" s="50" t="s">
        <v>168</v>
      </c>
      <c r="B1355" s="51">
        <v>52</v>
      </c>
      <c r="C1355" s="113">
        <v>28137010.359999999</v>
      </c>
      <c r="D1355" s="51">
        <v>41</v>
      </c>
      <c r="E1355" s="113">
        <v>23204435.989999998</v>
      </c>
      <c r="F1355" s="51">
        <v>1</v>
      </c>
      <c r="G1355" s="113">
        <v>21927714.039999999</v>
      </c>
    </row>
    <row r="1356" spans="1:11" ht="18" customHeight="1" x14ac:dyDescent="0.2">
      <c r="A1356" s="50" t="s">
        <v>169</v>
      </c>
      <c r="B1356" s="51">
        <v>45</v>
      </c>
      <c r="C1356" s="113">
        <v>9487163.4600000009</v>
      </c>
      <c r="D1356" s="51">
        <v>38</v>
      </c>
      <c r="E1356" s="113">
        <v>7187798.6900000004</v>
      </c>
      <c r="F1356" s="51">
        <v>1</v>
      </c>
      <c r="G1356" s="113">
        <v>6426037.9299999997</v>
      </c>
    </row>
    <row r="1357" spans="1:11" ht="18" customHeight="1" x14ac:dyDescent="0.2">
      <c r="A1357" s="50" t="s">
        <v>170</v>
      </c>
      <c r="B1357" s="51">
        <v>37</v>
      </c>
      <c r="C1357" s="113">
        <v>17564813.68</v>
      </c>
      <c r="D1357" s="51">
        <v>31</v>
      </c>
      <c r="E1357" s="113">
        <v>13057730.09</v>
      </c>
      <c r="F1357" s="51">
        <v>1</v>
      </c>
      <c r="G1357" s="113">
        <v>12977324.68</v>
      </c>
      <c r="K1357" s="130"/>
    </row>
    <row r="1358" spans="1:11" ht="18" customHeight="1" x14ac:dyDescent="0.2">
      <c r="A1358" s="50" t="s">
        <v>171</v>
      </c>
      <c r="B1358" s="51">
        <v>33</v>
      </c>
      <c r="C1358" s="113">
        <v>14852929.470000001</v>
      </c>
      <c r="D1358" s="51">
        <v>27</v>
      </c>
      <c r="E1358" s="113">
        <v>11814983.380000001</v>
      </c>
      <c r="F1358" s="51">
        <v>1</v>
      </c>
      <c r="G1358" s="113">
        <v>10248300.859999999</v>
      </c>
      <c r="K1358" s="130"/>
    </row>
    <row r="1359" spans="1:11" ht="18" customHeight="1" x14ac:dyDescent="0.2">
      <c r="A1359" s="50" t="s">
        <v>172</v>
      </c>
      <c r="B1359" s="51">
        <v>37</v>
      </c>
      <c r="C1359" s="113">
        <v>11851152.01</v>
      </c>
      <c r="D1359" s="51">
        <v>31</v>
      </c>
      <c r="E1359" s="113">
        <v>8682787.5399999991</v>
      </c>
      <c r="F1359" s="51">
        <v>1</v>
      </c>
      <c r="G1359" s="113">
        <v>7931893.5300000003</v>
      </c>
      <c r="K1359" s="130"/>
    </row>
    <row r="1360" spans="1:11" ht="18" customHeight="1" x14ac:dyDescent="0.2">
      <c r="A1360" s="50" t="s">
        <v>173</v>
      </c>
      <c r="B1360" s="51">
        <v>27</v>
      </c>
      <c r="C1360" s="113">
        <v>11343284.93</v>
      </c>
      <c r="D1360" s="51">
        <v>23</v>
      </c>
      <c r="E1360" s="113">
        <v>8183644.7999999998</v>
      </c>
      <c r="F1360" s="51">
        <v>1</v>
      </c>
      <c r="G1360" s="113">
        <v>8060302.7300000004</v>
      </c>
      <c r="K1360" s="130"/>
    </row>
    <row r="1361" spans="1:11" ht="18" customHeight="1" x14ac:dyDescent="0.2">
      <c r="A1361" s="50" t="s">
        <v>174</v>
      </c>
      <c r="B1361" s="51">
        <v>64</v>
      </c>
      <c r="C1361" s="113">
        <v>9854389.4199999999</v>
      </c>
      <c r="D1361" s="51">
        <v>59</v>
      </c>
      <c r="E1361" s="113">
        <v>8707958.2599999998</v>
      </c>
      <c r="F1361" s="51">
        <v>1</v>
      </c>
      <c r="G1361" s="113">
        <v>7926759.6100000003</v>
      </c>
      <c r="K1361" s="130"/>
    </row>
    <row r="1362" spans="1:11" ht="25.15" customHeight="1" x14ac:dyDescent="0.2">
      <c r="A1362" s="114" t="s">
        <v>175</v>
      </c>
      <c r="B1362" s="51">
        <v>19</v>
      </c>
      <c r="C1362" s="113">
        <v>12910330.02</v>
      </c>
      <c r="D1362" s="51">
        <v>17</v>
      </c>
      <c r="E1362" s="113">
        <v>10906744.529999999</v>
      </c>
      <c r="F1362" s="51">
        <v>1</v>
      </c>
      <c r="G1362" s="113">
        <v>9206737.5399999991</v>
      </c>
      <c r="K1362" s="130"/>
    </row>
    <row r="1363" spans="1:11" ht="19.149999999999999" customHeight="1" x14ac:dyDescent="0.2">
      <c r="A1363" s="50" t="s">
        <v>176</v>
      </c>
      <c r="B1363" s="51">
        <v>56</v>
      </c>
      <c r="C1363" s="113">
        <v>16559711.470000001</v>
      </c>
      <c r="D1363" s="51">
        <v>48</v>
      </c>
      <c r="E1363" s="113">
        <v>13509716.060000001</v>
      </c>
      <c r="F1363" s="51">
        <v>1</v>
      </c>
      <c r="G1363" s="113">
        <v>11271586.050000001</v>
      </c>
      <c r="K1363" s="130"/>
    </row>
    <row r="1364" spans="1:11" ht="28.9" customHeight="1" x14ac:dyDescent="0.2">
      <c r="A1364" s="114" t="s">
        <v>177</v>
      </c>
      <c r="B1364" s="51">
        <v>27</v>
      </c>
      <c r="C1364" s="113">
        <v>8705173.9199999999</v>
      </c>
      <c r="D1364" s="51">
        <v>26</v>
      </c>
      <c r="E1364" s="113">
        <v>8229393.8200000003</v>
      </c>
      <c r="F1364" s="51">
        <v>1</v>
      </c>
      <c r="G1364" s="113">
        <v>8025431.6600000001</v>
      </c>
      <c r="K1364" s="130"/>
    </row>
    <row r="1365" spans="1:11" ht="19.149999999999999" customHeight="1" x14ac:dyDescent="0.2">
      <c r="A1365" s="50" t="s">
        <v>184</v>
      </c>
      <c r="B1365" s="51">
        <v>287</v>
      </c>
      <c r="C1365" s="113">
        <v>97834132.909999996</v>
      </c>
      <c r="D1365" s="51">
        <v>248</v>
      </c>
      <c r="E1365" s="113">
        <v>74607261.920000002</v>
      </c>
      <c r="F1365" s="51">
        <v>1</v>
      </c>
      <c r="G1365" s="113">
        <v>63045366.909999996</v>
      </c>
      <c r="K1365" s="130"/>
    </row>
    <row r="1366" spans="1:11" ht="19.149999999999999" customHeight="1" x14ac:dyDescent="0.2">
      <c r="A1366" s="50" t="s">
        <v>185</v>
      </c>
      <c r="B1366" s="51">
        <v>96</v>
      </c>
      <c r="C1366" s="113">
        <v>8117803.6900000004</v>
      </c>
      <c r="D1366" s="51">
        <v>89</v>
      </c>
      <c r="E1366" s="113">
        <v>7607379.4199999999</v>
      </c>
      <c r="F1366" s="51">
        <v>1</v>
      </c>
      <c r="G1366" s="113">
        <v>6319046.5700000003</v>
      </c>
      <c r="K1366" s="130"/>
    </row>
    <row r="1367" spans="1:11" ht="26.45" customHeight="1" x14ac:dyDescent="0.2">
      <c r="A1367" s="114" t="s">
        <v>186</v>
      </c>
      <c r="B1367" s="51">
        <v>16</v>
      </c>
      <c r="C1367" s="113">
        <v>5700333.3200000003</v>
      </c>
      <c r="D1367" s="51">
        <v>14</v>
      </c>
      <c r="E1367" s="113">
        <v>5270871.33</v>
      </c>
      <c r="F1367" s="51">
        <v>1</v>
      </c>
      <c r="G1367" s="113">
        <v>4401938.37</v>
      </c>
      <c r="K1367" s="130"/>
    </row>
    <row r="1368" spans="1:11" ht="17.45" customHeight="1" x14ac:dyDescent="0.2">
      <c r="A1368" s="50" t="s">
        <v>187</v>
      </c>
      <c r="B1368" s="51">
        <v>16</v>
      </c>
      <c r="C1368" s="113">
        <v>6298703.2999999998</v>
      </c>
      <c r="D1368" s="51">
        <v>15</v>
      </c>
      <c r="E1368" s="113">
        <v>4986464.5199999996</v>
      </c>
      <c r="F1368" s="51">
        <v>1</v>
      </c>
      <c r="G1368" s="113">
        <v>4576396.8</v>
      </c>
      <c r="K1368" s="130"/>
    </row>
    <row r="1369" spans="1:11" ht="17.45" customHeight="1" x14ac:dyDescent="0.2">
      <c r="A1369" s="50" t="s">
        <v>188</v>
      </c>
      <c r="B1369" s="51">
        <v>19</v>
      </c>
      <c r="C1369" s="113">
        <v>5718312.3499999996</v>
      </c>
      <c r="D1369" s="51">
        <v>16</v>
      </c>
      <c r="E1369" s="113">
        <v>4588295.8099999996</v>
      </c>
      <c r="F1369" s="51">
        <v>1</v>
      </c>
      <c r="G1369" s="113">
        <v>3658525.7</v>
      </c>
      <c r="K1369" s="130"/>
    </row>
    <row r="1370" spans="1:11" ht="17.45" customHeight="1" x14ac:dyDescent="0.2">
      <c r="A1370" s="50" t="s">
        <v>189</v>
      </c>
      <c r="B1370" s="51">
        <v>19</v>
      </c>
      <c r="C1370" s="113">
        <v>5451732.1500000004</v>
      </c>
      <c r="D1370" s="51">
        <v>18</v>
      </c>
      <c r="E1370" s="113">
        <v>5010635.42</v>
      </c>
      <c r="F1370" s="51">
        <v>1</v>
      </c>
      <c r="G1370" s="113">
        <v>3532322.07</v>
      </c>
      <c r="K1370" s="130"/>
    </row>
    <row r="1371" spans="1:11" ht="17.45" customHeight="1" x14ac:dyDescent="0.2">
      <c r="A1371" s="101" t="s">
        <v>190</v>
      </c>
      <c r="B1371" s="102">
        <v>11</v>
      </c>
      <c r="C1371" s="112">
        <v>5177725.8600000003</v>
      </c>
      <c r="D1371" s="102">
        <v>10</v>
      </c>
      <c r="E1371" s="112">
        <v>4244888.2</v>
      </c>
      <c r="F1371" s="102">
        <v>1</v>
      </c>
      <c r="G1371" s="112">
        <v>3512793.22</v>
      </c>
      <c r="K1371" s="130"/>
    </row>
    <row r="1372" spans="1:11" ht="17.45" customHeight="1" x14ac:dyDescent="0.2">
      <c r="A1372" s="50" t="s">
        <v>191</v>
      </c>
      <c r="B1372" s="51">
        <v>17</v>
      </c>
      <c r="C1372" s="113">
        <v>7274289.7400000002</v>
      </c>
      <c r="D1372" s="51">
        <v>15</v>
      </c>
      <c r="E1372" s="113">
        <v>5777464.1500000004</v>
      </c>
      <c r="F1372" s="51">
        <v>1</v>
      </c>
      <c r="G1372" s="113">
        <v>5773360.5</v>
      </c>
      <c r="K1372" s="130"/>
    </row>
    <row r="1373" spans="1:11" ht="17.45" customHeight="1" x14ac:dyDescent="0.2">
      <c r="A1373" s="50" t="s">
        <v>192</v>
      </c>
      <c r="B1373" s="51">
        <v>20</v>
      </c>
      <c r="C1373" s="113">
        <v>5754618.6399999997</v>
      </c>
      <c r="D1373" s="51">
        <v>15</v>
      </c>
      <c r="E1373" s="113">
        <v>3814616.31</v>
      </c>
      <c r="F1373" s="51">
        <v>1</v>
      </c>
      <c r="G1373" s="113">
        <v>3042907.76</v>
      </c>
    </row>
    <row r="1374" spans="1:11" ht="17.45" customHeight="1" x14ac:dyDescent="0.2">
      <c r="A1374" s="50" t="s">
        <v>193</v>
      </c>
      <c r="B1374" s="51">
        <v>10</v>
      </c>
      <c r="C1374" s="113">
        <v>7112596.9000000004</v>
      </c>
      <c r="D1374" s="51">
        <v>7</v>
      </c>
      <c r="E1374" s="113">
        <v>4839424.55</v>
      </c>
      <c r="F1374" s="51">
        <v>1</v>
      </c>
      <c r="G1374" s="113">
        <v>4078362.32</v>
      </c>
    </row>
    <row r="1375" spans="1:11" ht="17.45" customHeight="1" x14ac:dyDescent="0.2">
      <c r="A1375" s="50" t="s">
        <v>194</v>
      </c>
      <c r="B1375" s="51">
        <v>19</v>
      </c>
      <c r="C1375" s="113">
        <v>5292092.5199999996</v>
      </c>
      <c r="D1375" s="51">
        <v>16</v>
      </c>
      <c r="E1375" s="113">
        <v>3705571.17</v>
      </c>
      <c r="F1375" s="51">
        <v>1</v>
      </c>
      <c r="G1375" s="113">
        <v>3211955.83</v>
      </c>
    </row>
    <row r="1376" spans="1:11" ht="17.45" customHeight="1" x14ac:dyDescent="0.2">
      <c r="A1376" s="50" t="s">
        <v>195</v>
      </c>
      <c r="B1376" s="51">
        <v>28</v>
      </c>
      <c r="C1376" s="113">
        <v>6741992.4299999997</v>
      </c>
      <c r="D1376" s="51">
        <v>24</v>
      </c>
      <c r="E1376" s="113">
        <v>5092517.04</v>
      </c>
      <c r="F1376" s="51">
        <v>1</v>
      </c>
      <c r="G1376" s="113">
        <v>4394983.79</v>
      </c>
    </row>
    <row r="1377" spans="1:16382" ht="17.45" customHeight="1" x14ac:dyDescent="0.2">
      <c r="A1377" s="50" t="s">
        <v>196</v>
      </c>
      <c r="B1377" s="51">
        <v>11</v>
      </c>
      <c r="C1377" s="113">
        <v>5826132.9100000001</v>
      </c>
      <c r="D1377" s="51">
        <v>9</v>
      </c>
      <c r="E1377" s="113">
        <v>4781368.25</v>
      </c>
      <c r="F1377" s="51">
        <v>1</v>
      </c>
      <c r="G1377" s="113">
        <v>2667468.94</v>
      </c>
    </row>
    <row r="1378" spans="1:16382" ht="17.45" customHeight="1" x14ac:dyDescent="0.2">
      <c r="A1378" s="50" t="s">
        <v>197</v>
      </c>
      <c r="B1378" s="51">
        <v>18</v>
      </c>
      <c r="C1378" s="113">
        <v>5492455.54</v>
      </c>
      <c r="D1378" s="51">
        <v>15</v>
      </c>
      <c r="E1378" s="113">
        <v>4765087.24</v>
      </c>
      <c r="F1378" s="51">
        <v>1</v>
      </c>
      <c r="G1378" s="113">
        <v>4316824.37</v>
      </c>
    </row>
    <row r="1379" spans="1:16382" ht="29.45" customHeight="1" x14ac:dyDescent="0.2">
      <c r="A1379" s="114" t="s">
        <v>198</v>
      </c>
      <c r="B1379" s="51">
        <v>15</v>
      </c>
      <c r="C1379" s="113">
        <v>6687682.8600000003</v>
      </c>
      <c r="D1379" s="51">
        <v>13</v>
      </c>
      <c r="E1379" s="113">
        <v>5289632.5199999996</v>
      </c>
      <c r="F1379" s="51">
        <v>1</v>
      </c>
      <c r="G1379" s="113">
        <v>3773153.25</v>
      </c>
    </row>
    <row r="1380" spans="1:16382" ht="19.899999999999999" customHeight="1" x14ac:dyDescent="0.2">
      <c r="A1380" s="50" t="s">
        <v>199</v>
      </c>
      <c r="B1380" s="51">
        <v>21</v>
      </c>
      <c r="C1380" s="113">
        <v>8190839.5</v>
      </c>
      <c r="D1380" s="51">
        <v>17</v>
      </c>
      <c r="E1380" s="113">
        <v>6451179.7400000002</v>
      </c>
      <c r="F1380" s="51">
        <v>1</v>
      </c>
      <c r="G1380" s="113">
        <v>5488065.8200000003</v>
      </c>
    </row>
    <row r="1381" spans="1:16382" ht="30" customHeight="1" x14ac:dyDescent="0.2">
      <c r="A1381" s="114" t="s">
        <v>200</v>
      </c>
      <c r="B1381" s="51">
        <v>15</v>
      </c>
      <c r="C1381" s="113">
        <v>5169652.91</v>
      </c>
      <c r="D1381" s="51">
        <v>12</v>
      </c>
      <c r="E1381" s="113">
        <v>3532945.65</v>
      </c>
      <c r="F1381" s="51">
        <v>1</v>
      </c>
      <c r="G1381" s="113">
        <v>1707585.57</v>
      </c>
    </row>
    <row r="1382" spans="1:16382" ht="19.149999999999999" customHeight="1" x14ac:dyDescent="0.2">
      <c r="A1382" s="50" t="s">
        <v>155</v>
      </c>
      <c r="B1382" s="51">
        <v>7</v>
      </c>
      <c r="C1382" s="113">
        <v>5032550.99</v>
      </c>
      <c r="D1382" s="51">
        <v>6</v>
      </c>
      <c r="E1382" s="113">
        <v>4890362.54</v>
      </c>
      <c r="F1382" s="51">
        <v>1</v>
      </c>
      <c r="G1382" s="113">
        <v>4879332.29</v>
      </c>
    </row>
    <row r="1383" spans="1:16382" ht="19.149999999999999" customHeight="1" x14ac:dyDescent="0.2">
      <c r="A1383" s="50" t="s">
        <v>201</v>
      </c>
      <c r="B1383" s="51">
        <v>7</v>
      </c>
      <c r="C1383" s="113">
        <v>1211510.24</v>
      </c>
      <c r="D1383" s="51">
        <v>6</v>
      </c>
      <c r="E1383" s="113">
        <v>866700.09</v>
      </c>
      <c r="F1383" s="51">
        <v>1</v>
      </c>
      <c r="G1383" s="113">
        <v>788220.68</v>
      </c>
    </row>
    <row r="1384" spans="1:16382" ht="20.45" customHeight="1" x14ac:dyDescent="0.2">
      <c r="A1384" s="5" t="s">
        <v>178</v>
      </c>
      <c r="B1384" s="5">
        <v>1462</v>
      </c>
      <c r="C1384" s="4">
        <v>535778322.98000002</v>
      </c>
      <c r="D1384" s="5">
        <v>1268</v>
      </c>
      <c r="E1384" s="4">
        <v>421594450.01999998</v>
      </c>
      <c r="F1384" s="5">
        <v>38</v>
      </c>
      <c r="G1384" s="4">
        <v>369578135.94</v>
      </c>
    </row>
    <row r="1385" spans="1:16382" ht="20.45" customHeight="1" x14ac:dyDescent="0.2">
      <c r="A1385" s="142" t="s">
        <v>113</v>
      </c>
      <c r="B1385" s="142"/>
      <c r="C1385" s="142"/>
      <c r="D1385" s="142"/>
      <c r="E1385" s="142"/>
      <c r="F1385" s="142"/>
      <c r="G1385" s="142"/>
    </row>
    <row r="1386" spans="1:16382" ht="66" customHeight="1" x14ac:dyDescent="0.2">
      <c r="A1386" s="139" t="str">
        <f>A203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386" s="139"/>
      <c r="C1386" s="139"/>
      <c r="D1386" s="139"/>
      <c r="E1386" s="139"/>
      <c r="F1386" s="139"/>
      <c r="G1386" s="139"/>
      <c r="H1386" s="129"/>
      <c r="I1386" s="140"/>
      <c r="J1386" s="140"/>
      <c r="K1386" s="140"/>
      <c r="L1386" s="140"/>
      <c r="M1386" s="140"/>
      <c r="N1386" s="140"/>
      <c r="O1386" s="140"/>
      <c r="P1386" s="140"/>
      <c r="Q1386" s="140"/>
      <c r="R1386" s="140"/>
      <c r="S1386" s="140"/>
      <c r="T1386" s="140"/>
      <c r="U1386" s="140"/>
      <c r="V1386" s="140"/>
      <c r="W1386" s="140"/>
      <c r="X1386" s="140"/>
      <c r="Y1386" s="140"/>
      <c r="Z1386" s="140"/>
      <c r="AA1386" s="140"/>
      <c r="AB1386" s="140"/>
      <c r="AC1386" s="140"/>
      <c r="AD1386" s="140"/>
      <c r="AE1386" s="141"/>
      <c r="AF1386" s="141"/>
      <c r="AG1386" s="141"/>
      <c r="AH1386" s="141"/>
      <c r="AI1386" s="141"/>
      <c r="AJ1386" s="141"/>
      <c r="AK1386" s="141"/>
      <c r="AL1386" s="141"/>
      <c r="AM1386" s="141"/>
      <c r="AN1386" s="141"/>
      <c r="AO1386" s="141"/>
      <c r="AP1386" s="141"/>
      <c r="AQ1386" s="141"/>
      <c r="AR1386" s="141"/>
      <c r="AS1386" s="141"/>
      <c r="AT1386" s="141"/>
      <c r="AU1386" s="141"/>
      <c r="AV1386" s="141"/>
      <c r="AW1386" s="141"/>
      <c r="AX1386" s="141"/>
      <c r="AY1386" s="141"/>
      <c r="AZ1386" s="141"/>
      <c r="BA1386" s="141"/>
      <c r="BB1386" s="141"/>
      <c r="BC1386" s="141"/>
      <c r="BD1386" s="141"/>
      <c r="BE1386" s="141"/>
      <c r="BF1386" s="141"/>
      <c r="BG1386" s="141"/>
      <c r="BH1386" s="141"/>
      <c r="BI1386" s="141"/>
      <c r="BJ1386" s="141"/>
      <c r="BK1386" s="141"/>
      <c r="BL1386" s="141"/>
      <c r="BM1386" s="141"/>
      <c r="BN1386" s="141"/>
      <c r="BO1386" s="141"/>
      <c r="BP1386" s="141"/>
      <c r="BQ1386" s="141"/>
      <c r="BR1386" s="141"/>
      <c r="BS1386" s="141"/>
      <c r="BT1386" s="141"/>
      <c r="BU1386" s="141"/>
      <c r="BV1386" s="141"/>
      <c r="BW1386" s="141"/>
      <c r="BX1386" s="141"/>
      <c r="BY1386" s="141"/>
      <c r="BZ1386" s="141"/>
      <c r="CA1386" s="141"/>
      <c r="CB1386" s="141"/>
      <c r="CC1386" s="141"/>
      <c r="CD1386" s="141"/>
      <c r="CE1386" s="141"/>
      <c r="CF1386" s="141"/>
      <c r="CG1386" s="141"/>
      <c r="CH1386" s="141"/>
      <c r="CI1386" s="141"/>
      <c r="CJ1386" s="141"/>
      <c r="CK1386" s="141"/>
      <c r="CL1386" s="141"/>
      <c r="CM1386" s="141"/>
      <c r="CN1386" s="141"/>
      <c r="CO1386" s="141"/>
      <c r="CP1386" s="141"/>
      <c r="CQ1386" s="141"/>
      <c r="CR1386" s="141"/>
      <c r="CS1386" s="141"/>
      <c r="CT1386" s="141"/>
      <c r="CU1386" s="141"/>
      <c r="CV1386" s="141"/>
      <c r="CW1386" s="141"/>
      <c r="CX1386" s="141"/>
      <c r="CY1386" s="141"/>
      <c r="CZ1386" s="141"/>
      <c r="DA1386" s="141"/>
      <c r="DB1386" s="141"/>
      <c r="DC1386" s="141"/>
      <c r="DD1386" s="141"/>
      <c r="DE1386" s="141"/>
      <c r="DF1386" s="141"/>
      <c r="DG1386" s="141"/>
      <c r="DH1386" s="141"/>
      <c r="DI1386" s="141"/>
      <c r="DJ1386" s="141"/>
      <c r="DK1386" s="141"/>
      <c r="DL1386" s="141"/>
      <c r="DM1386" s="141"/>
      <c r="DN1386" s="141"/>
      <c r="DO1386" s="141"/>
      <c r="DP1386" s="141"/>
      <c r="DQ1386" s="141"/>
      <c r="DR1386" s="141"/>
      <c r="DS1386" s="141"/>
      <c r="DT1386" s="141"/>
      <c r="DU1386" s="141"/>
      <c r="DV1386" s="141"/>
      <c r="DW1386" s="141"/>
      <c r="DX1386" s="141"/>
      <c r="DY1386" s="141"/>
      <c r="DZ1386" s="141"/>
      <c r="EA1386" s="141"/>
      <c r="EB1386" s="141"/>
      <c r="EC1386" s="141"/>
      <c r="ED1386" s="141"/>
      <c r="EE1386" s="141"/>
      <c r="EF1386" s="141"/>
      <c r="EG1386" s="141"/>
      <c r="EH1386" s="141"/>
      <c r="EI1386" s="141"/>
      <c r="EJ1386" s="141"/>
      <c r="EK1386" s="141"/>
      <c r="EL1386" s="141"/>
      <c r="EM1386" s="141"/>
      <c r="EN1386" s="141"/>
      <c r="EO1386" s="141"/>
      <c r="EP1386" s="141"/>
      <c r="EQ1386" s="141"/>
      <c r="ER1386" s="141"/>
      <c r="ES1386" s="141"/>
      <c r="ET1386" s="141"/>
      <c r="EU1386" s="141"/>
      <c r="EV1386" s="141"/>
      <c r="EW1386" s="141"/>
      <c r="EX1386" s="141"/>
      <c r="EY1386" s="141"/>
      <c r="EZ1386" s="141"/>
      <c r="FA1386" s="141"/>
      <c r="FB1386" s="141"/>
      <c r="FC1386" s="141"/>
      <c r="FD1386" s="141"/>
      <c r="FE1386" s="141"/>
      <c r="FF1386" s="141"/>
      <c r="FG1386" s="141"/>
      <c r="FH1386" s="141"/>
      <c r="FI1386" s="141"/>
      <c r="FJ1386" s="141"/>
      <c r="FK1386" s="141"/>
      <c r="FL1386" s="141"/>
      <c r="FM1386" s="141"/>
      <c r="FN1386" s="141"/>
      <c r="FO1386" s="141"/>
      <c r="FP1386" s="141"/>
      <c r="FQ1386" s="141"/>
      <c r="FR1386" s="141"/>
      <c r="FS1386" s="141"/>
      <c r="FT1386" s="141"/>
      <c r="FU1386" s="141"/>
      <c r="FV1386" s="141"/>
      <c r="FW1386" s="141"/>
      <c r="FX1386" s="141"/>
      <c r="FY1386" s="141"/>
      <c r="FZ1386" s="141"/>
      <c r="GA1386" s="141"/>
      <c r="GB1386" s="141"/>
      <c r="GC1386" s="141"/>
      <c r="GD1386" s="141"/>
      <c r="GE1386" s="141"/>
      <c r="GF1386" s="141"/>
      <c r="GG1386" s="141"/>
      <c r="GH1386" s="141"/>
      <c r="GI1386" s="141"/>
      <c r="GJ1386" s="141"/>
      <c r="GK1386" s="141"/>
      <c r="GL1386" s="141"/>
      <c r="GM1386" s="141"/>
      <c r="GN1386" s="141"/>
      <c r="GO1386" s="141"/>
      <c r="GP1386" s="141"/>
      <c r="GQ1386" s="141"/>
      <c r="GR1386" s="141"/>
      <c r="GS1386" s="141"/>
      <c r="GT1386" s="141"/>
      <c r="GU1386" s="141"/>
      <c r="GV1386" s="141"/>
      <c r="GW1386" s="141"/>
      <c r="GX1386" s="141"/>
      <c r="GY1386" s="141"/>
      <c r="GZ1386" s="141"/>
      <c r="HA1386" s="141"/>
      <c r="HB1386" s="141"/>
      <c r="HC1386" s="141"/>
      <c r="HD1386" s="141"/>
      <c r="HE1386" s="141"/>
      <c r="HF1386" s="141"/>
      <c r="HG1386" s="141"/>
      <c r="HH1386" s="141"/>
      <c r="HI1386" s="141"/>
      <c r="HJ1386" s="141"/>
      <c r="HK1386" s="141"/>
      <c r="HL1386" s="141"/>
      <c r="HM1386" s="141"/>
      <c r="HN1386" s="141"/>
      <c r="HO1386" s="141"/>
      <c r="HP1386" s="141"/>
      <c r="HQ1386" s="141"/>
      <c r="HR1386" s="141"/>
      <c r="HS1386" s="141"/>
      <c r="HT1386" s="141"/>
      <c r="HU1386" s="141"/>
      <c r="HV1386" s="141"/>
      <c r="HW1386" s="141"/>
      <c r="HX1386" s="141"/>
      <c r="HY1386" s="141"/>
      <c r="HZ1386" s="141"/>
      <c r="IA1386" s="141"/>
      <c r="IB1386" s="141"/>
      <c r="IC1386" s="141"/>
      <c r="ID1386" s="141"/>
      <c r="IE1386" s="141"/>
      <c r="IF1386" s="141"/>
      <c r="IG1386" s="141"/>
      <c r="IH1386" s="141"/>
      <c r="II1386" s="141"/>
      <c r="IJ1386" s="141"/>
      <c r="IK1386" s="141"/>
      <c r="IL1386" s="141"/>
      <c r="IM1386" s="141"/>
      <c r="IN1386" s="141"/>
      <c r="IO1386" s="141"/>
      <c r="IP1386" s="141"/>
      <c r="IQ1386" s="141"/>
      <c r="IR1386" s="141"/>
      <c r="IS1386" s="141"/>
      <c r="IT1386" s="141"/>
      <c r="IU1386" s="141"/>
      <c r="IV1386" s="141"/>
      <c r="IW1386" s="141"/>
      <c r="IX1386" s="141"/>
      <c r="IY1386" s="141"/>
      <c r="IZ1386" s="141"/>
      <c r="JA1386" s="141"/>
      <c r="JB1386" s="141"/>
      <c r="JC1386" s="141"/>
      <c r="JD1386" s="141"/>
      <c r="JE1386" s="141"/>
      <c r="JF1386" s="141"/>
      <c r="JG1386" s="141"/>
      <c r="JH1386" s="141"/>
      <c r="JI1386" s="141"/>
      <c r="JJ1386" s="141"/>
      <c r="JK1386" s="141"/>
      <c r="JL1386" s="141"/>
      <c r="JM1386" s="141"/>
      <c r="JN1386" s="141"/>
      <c r="JO1386" s="141"/>
      <c r="JP1386" s="141"/>
      <c r="JQ1386" s="141"/>
      <c r="JR1386" s="141"/>
      <c r="JS1386" s="141"/>
      <c r="JT1386" s="141"/>
      <c r="JU1386" s="141"/>
      <c r="JV1386" s="141"/>
      <c r="JW1386" s="141"/>
      <c r="JX1386" s="141"/>
      <c r="JY1386" s="141"/>
      <c r="JZ1386" s="141"/>
      <c r="KA1386" s="141"/>
      <c r="KB1386" s="141"/>
      <c r="KC1386" s="141"/>
      <c r="KD1386" s="141"/>
      <c r="KE1386" s="141"/>
      <c r="KF1386" s="141"/>
      <c r="KG1386" s="141"/>
      <c r="KH1386" s="141"/>
      <c r="KI1386" s="141"/>
      <c r="KJ1386" s="141"/>
      <c r="KK1386" s="141"/>
      <c r="KL1386" s="141"/>
      <c r="KM1386" s="141"/>
      <c r="KN1386" s="141"/>
      <c r="KO1386" s="141"/>
      <c r="KP1386" s="141"/>
      <c r="KQ1386" s="141"/>
      <c r="KR1386" s="141"/>
      <c r="KS1386" s="141"/>
      <c r="KT1386" s="141"/>
      <c r="KU1386" s="141"/>
      <c r="KV1386" s="141"/>
      <c r="KW1386" s="141"/>
      <c r="KX1386" s="141"/>
      <c r="KY1386" s="141"/>
      <c r="KZ1386" s="141"/>
      <c r="LA1386" s="141"/>
      <c r="LB1386" s="141"/>
      <c r="LC1386" s="141"/>
      <c r="LD1386" s="141"/>
      <c r="LE1386" s="141"/>
      <c r="LF1386" s="141"/>
      <c r="LG1386" s="141"/>
      <c r="LH1386" s="141"/>
      <c r="LI1386" s="141"/>
      <c r="LJ1386" s="141"/>
      <c r="LK1386" s="141"/>
      <c r="LL1386" s="141"/>
      <c r="LM1386" s="141"/>
      <c r="LN1386" s="141"/>
      <c r="LO1386" s="141"/>
      <c r="LP1386" s="141"/>
      <c r="LQ1386" s="141"/>
      <c r="LR1386" s="141"/>
      <c r="LS1386" s="141"/>
      <c r="LT1386" s="141"/>
      <c r="LU1386" s="141"/>
      <c r="LV1386" s="141"/>
      <c r="LW1386" s="141"/>
      <c r="LX1386" s="141"/>
      <c r="LY1386" s="141"/>
      <c r="LZ1386" s="141"/>
      <c r="MA1386" s="141"/>
      <c r="MB1386" s="141"/>
      <c r="MC1386" s="141"/>
      <c r="MD1386" s="141"/>
      <c r="ME1386" s="141"/>
      <c r="MF1386" s="141"/>
      <c r="MG1386" s="141"/>
      <c r="MH1386" s="141"/>
      <c r="MI1386" s="141"/>
      <c r="MJ1386" s="141"/>
      <c r="MK1386" s="141"/>
      <c r="ML1386" s="141"/>
      <c r="MM1386" s="141"/>
      <c r="MN1386" s="141"/>
      <c r="MO1386" s="141"/>
      <c r="MP1386" s="141"/>
      <c r="MQ1386" s="141"/>
      <c r="MR1386" s="141"/>
      <c r="MS1386" s="141"/>
      <c r="MT1386" s="141"/>
      <c r="MU1386" s="141"/>
      <c r="MV1386" s="141"/>
      <c r="MW1386" s="141"/>
      <c r="MX1386" s="141"/>
      <c r="MY1386" s="141"/>
      <c r="MZ1386" s="141"/>
      <c r="NA1386" s="141"/>
      <c r="NB1386" s="141"/>
      <c r="NC1386" s="141"/>
      <c r="ND1386" s="141"/>
      <c r="NE1386" s="141"/>
      <c r="NF1386" s="141"/>
      <c r="NG1386" s="141"/>
      <c r="NH1386" s="141"/>
      <c r="NI1386" s="141"/>
      <c r="NJ1386" s="141"/>
      <c r="NK1386" s="141"/>
      <c r="NL1386" s="141"/>
      <c r="NM1386" s="141"/>
      <c r="NN1386" s="141"/>
      <c r="NO1386" s="141"/>
      <c r="NP1386" s="141"/>
      <c r="NQ1386" s="141"/>
      <c r="NR1386" s="141"/>
      <c r="NS1386" s="141"/>
      <c r="NT1386" s="141"/>
      <c r="NU1386" s="141"/>
      <c r="NV1386" s="141"/>
      <c r="NW1386" s="141"/>
      <c r="NX1386" s="141"/>
      <c r="NY1386" s="141"/>
      <c r="NZ1386" s="141"/>
      <c r="OA1386" s="141"/>
      <c r="OB1386" s="141"/>
      <c r="OC1386" s="141"/>
      <c r="OD1386" s="141"/>
      <c r="OE1386" s="141"/>
      <c r="OF1386" s="141"/>
      <c r="OG1386" s="141"/>
      <c r="OH1386" s="141"/>
      <c r="OI1386" s="141"/>
      <c r="OJ1386" s="141"/>
      <c r="OK1386" s="141"/>
      <c r="OL1386" s="141"/>
      <c r="OM1386" s="141"/>
      <c r="ON1386" s="141"/>
      <c r="OO1386" s="141"/>
      <c r="OP1386" s="141"/>
      <c r="OQ1386" s="141"/>
      <c r="OR1386" s="141"/>
      <c r="OS1386" s="141"/>
      <c r="OT1386" s="141"/>
      <c r="OU1386" s="141"/>
      <c r="OV1386" s="141"/>
      <c r="OW1386" s="141"/>
      <c r="OX1386" s="141"/>
      <c r="OY1386" s="141"/>
      <c r="OZ1386" s="141"/>
      <c r="PA1386" s="141"/>
      <c r="PB1386" s="141"/>
      <c r="PC1386" s="141"/>
      <c r="PD1386" s="141"/>
      <c r="PE1386" s="141"/>
      <c r="PF1386" s="141"/>
      <c r="PG1386" s="141"/>
      <c r="PH1386" s="141"/>
      <c r="PI1386" s="141"/>
      <c r="PJ1386" s="141"/>
      <c r="PK1386" s="141"/>
      <c r="PL1386" s="141"/>
      <c r="PM1386" s="141"/>
      <c r="PN1386" s="141"/>
      <c r="PO1386" s="141"/>
      <c r="PP1386" s="141"/>
      <c r="PQ1386" s="141"/>
      <c r="PR1386" s="141"/>
      <c r="PS1386" s="141"/>
      <c r="PT1386" s="141"/>
      <c r="PU1386" s="141"/>
      <c r="PV1386" s="141"/>
      <c r="PW1386" s="141"/>
      <c r="PX1386" s="141"/>
      <c r="PY1386" s="141"/>
      <c r="PZ1386" s="141"/>
      <c r="QA1386" s="141"/>
      <c r="QB1386" s="141"/>
      <c r="QC1386" s="141"/>
      <c r="QD1386" s="141"/>
      <c r="QE1386" s="141"/>
      <c r="QF1386" s="141"/>
      <c r="QG1386" s="141"/>
      <c r="QH1386" s="141"/>
      <c r="QI1386" s="141"/>
      <c r="QJ1386" s="141"/>
      <c r="QK1386" s="141"/>
      <c r="QL1386" s="141"/>
      <c r="QM1386" s="141"/>
      <c r="QN1386" s="141"/>
      <c r="QO1386" s="141"/>
      <c r="QP1386" s="141"/>
      <c r="QQ1386" s="141"/>
      <c r="QR1386" s="141"/>
      <c r="QS1386" s="141"/>
      <c r="QT1386" s="141"/>
      <c r="QU1386" s="141"/>
      <c r="QV1386" s="141"/>
      <c r="QW1386" s="141"/>
      <c r="QX1386" s="141"/>
      <c r="QY1386" s="141"/>
      <c r="QZ1386" s="141"/>
      <c r="RA1386" s="141"/>
      <c r="RB1386" s="141"/>
      <c r="RC1386" s="141"/>
      <c r="RD1386" s="141"/>
      <c r="RE1386" s="141"/>
      <c r="RF1386" s="141"/>
      <c r="RG1386" s="141"/>
      <c r="RH1386" s="141"/>
      <c r="RI1386" s="141"/>
      <c r="RJ1386" s="141"/>
      <c r="RK1386" s="141"/>
      <c r="RL1386" s="141"/>
      <c r="RM1386" s="141"/>
      <c r="RN1386" s="141"/>
      <c r="RO1386" s="141"/>
      <c r="RP1386" s="141"/>
      <c r="RQ1386" s="141"/>
      <c r="RR1386" s="141"/>
      <c r="RS1386" s="141"/>
      <c r="RT1386" s="141"/>
      <c r="RU1386" s="141"/>
      <c r="RV1386" s="141"/>
      <c r="RW1386" s="141"/>
      <c r="RX1386" s="141"/>
      <c r="RY1386" s="141"/>
      <c r="RZ1386" s="141"/>
      <c r="SA1386" s="141"/>
      <c r="SB1386" s="141"/>
      <c r="SC1386" s="141"/>
      <c r="SD1386" s="141"/>
      <c r="SE1386" s="141"/>
      <c r="SF1386" s="141"/>
      <c r="SG1386" s="141"/>
      <c r="SH1386" s="141"/>
      <c r="SI1386" s="141"/>
      <c r="SJ1386" s="141"/>
      <c r="SK1386" s="141"/>
      <c r="SL1386" s="141"/>
      <c r="SM1386" s="141"/>
      <c r="SN1386" s="141"/>
      <c r="SO1386" s="141"/>
      <c r="SP1386" s="141"/>
      <c r="SQ1386" s="141"/>
      <c r="SR1386" s="141"/>
      <c r="SS1386" s="141"/>
      <c r="ST1386" s="141"/>
      <c r="SU1386" s="141"/>
      <c r="SV1386" s="141"/>
      <c r="SW1386" s="141"/>
      <c r="SX1386" s="141"/>
      <c r="SY1386" s="141"/>
      <c r="SZ1386" s="141"/>
      <c r="TA1386" s="141"/>
      <c r="TB1386" s="141"/>
      <c r="TC1386" s="141"/>
      <c r="TD1386" s="141"/>
      <c r="TE1386" s="141"/>
      <c r="TF1386" s="141"/>
      <c r="TG1386" s="141"/>
      <c r="TH1386" s="141"/>
      <c r="TI1386" s="141"/>
      <c r="TJ1386" s="141"/>
      <c r="TK1386" s="141"/>
      <c r="TL1386" s="141"/>
      <c r="TM1386" s="141"/>
      <c r="TN1386" s="141"/>
      <c r="TO1386" s="141"/>
      <c r="TP1386" s="141"/>
      <c r="TQ1386" s="141"/>
      <c r="TR1386" s="141"/>
      <c r="TS1386" s="141"/>
      <c r="TT1386" s="141"/>
      <c r="TU1386" s="141"/>
      <c r="TV1386" s="141"/>
      <c r="TW1386" s="141"/>
      <c r="TX1386" s="141"/>
      <c r="TY1386" s="141"/>
      <c r="TZ1386" s="141"/>
      <c r="UA1386" s="141"/>
      <c r="UB1386" s="141"/>
      <c r="UC1386" s="141"/>
      <c r="UD1386" s="141"/>
      <c r="UE1386" s="141"/>
      <c r="UF1386" s="141"/>
      <c r="UG1386" s="141"/>
      <c r="UH1386" s="141"/>
      <c r="UI1386" s="141"/>
      <c r="UJ1386" s="141"/>
      <c r="UK1386" s="141"/>
      <c r="UL1386" s="141"/>
      <c r="UM1386" s="141"/>
      <c r="UN1386" s="141"/>
      <c r="UO1386" s="141"/>
      <c r="UP1386" s="141"/>
      <c r="UQ1386" s="141"/>
      <c r="UR1386" s="141"/>
      <c r="US1386" s="141"/>
      <c r="UT1386" s="141"/>
      <c r="UU1386" s="141"/>
      <c r="UV1386" s="141"/>
      <c r="UW1386" s="141"/>
      <c r="UX1386" s="141"/>
      <c r="UY1386" s="141"/>
      <c r="UZ1386" s="141"/>
      <c r="VA1386" s="141"/>
      <c r="VB1386" s="141"/>
      <c r="VC1386" s="141"/>
      <c r="VD1386" s="141"/>
      <c r="VE1386" s="141"/>
      <c r="VF1386" s="141"/>
      <c r="VG1386" s="141"/>
      <c r="VH1386" s="141"/>
      <c r="VI1386" s="141"/>
      <c r="VJ1386" s="141"/>
      <c r="VK1386" s="141"/>
      <c r="VL1386" s="141"/>
      <c r="VM1386" s="141"/>
      <c r="VN1386" s="141"/>
      <c r="VO1386" s="141"/>
      <c r="VP1386" s="141"/>
      <c r="VQ1386" s="141"/>
      <c r="VR1386" s="141"/>
      <c r="VS1386" s="141"/>
      <c r="VT1386" s="141"/>
      <c r="VU1386" s="141"/>
      <c r="VV1386" s="141"/>
      <c r="VW1386" s="141"/>
      <c r="VX1386" s="141"/>
      <c r="VY1386" s="141"/>
      <c r="VZ1386" s="141"/>
      <c r="WA1386" s="141"/>
      <c r="WB1386" s="141"/>
      <c r="WC1386" s="141"/>
      <c r="WD1386" s="141"/>
      <c r="WE1386" s="141"/>
      <c r="WF1386" s="141"/>
      <c r="WG1386" s="141"/>
      <c r="WH1386" s="141"/>
      <c r="WI1386" s="141"/>
      <c r="WJ1386" s="141"/>
      <c r="WK1386" s="141"/>
      <c r="WL1386" s="141"/>
      <c r="WM1386" s="141"/>
      <c r="WN1386" s="141"/>
      <c r="WO1386" s="141"/>
      <c r="WP1386" s="141"/>
      <c r="WQ1386" s="141"/>
      <c r="WR1386" s="141"/>
      <c r="WS1386" s="141"/>
      <c r="WT1386" s="141"/>
      <c r="WU1386" s="141"/>
      <c r="WV1386" s="141"/>
      <c r="WW1386" s="141"/>
      <c r="WX1386" s="141"/>
      <c r="WY1386" s="141"/>
      <c r="WZ1386" s="141"/>
      <c r="XA1386" s="141"/>
      <c r="XB1386" s="141"/>
      <c r="XC1386" s="141"/>
      <c r="XD1386" s="141"/>
      <c r="XE1386" s="141"/>
      <c r="XF1386" s="141"/>
      <c r="XG1386" s="141"/>
      <c r="XH1386" s="141"/>
      <c r="XI1386" s="141"/>
      <c r="XJ1386" s="141"/>
      <c r="XK1386" s="141"/>
      <c r="XL1386" s="141"/>
      <c r="XM1386" s="141"/>
      <c r="XN1386" s="141"/>
      <c r="XO1386" s="141"/>
      <c r="XP1386" s="141"/>
      <c r="XQ1386" s="141"/>
      <c r="XR1386" s="141"/>
      <c r="XS1386" s="141"/>
      <c r="XT1386" s="141"/>
      <c r="XU1386" s="141"/>
      <c r="XV1386" s="141"/>
      <c r="XW1386" s="141"/>
      <c r="XX1386" s="141"/>
      <c r="XY1386" s="141"/>
      <c r="XZ1386" s="141"/>
      <c r="YA1386" s="141"/>
      <c r="YB1386" s="141"/>
      <c r="YC1386" s="141"/>
      <c r="YD1386" s="141"/>
      <c r="YE1386" s="141"/>
      <c r="YF1386" s="141"/>
      <c r="YG1386" s="141"/>
      <c r="YH1386" s="141"/>
      <c r="YI1386" s="141"/>
      <c r="YJ1386" s="141"/>
      <c r="YK1386" s="141"/>
      <c r="YL1386" s="141"/>
      <c r="YM1386" s="141"/>
      <c r="YN1386" s="141"/>
      <c r="YO1386" s="141"/>
      <c r="YP1386" s="141"/>
      <c r="YQ1386" s="141"/>
      <c r="YR1386" s="141"/>
      <c r="YS1386" s="141"/>
      <c r="YT1386" s="141"/>
      <c r="YU1386" s="141"/>
      <c r="YV1386" s="141"/>
      <c r="YW1386" s="141"/>
      <c r="YX1386" s="141"/>
      <c r="YY1386" s="141"/>
      <c r="YZ1386" s="141"/>
      <c r="ZA1386" s="141"/>
      <c r="ZB1386" s="141"/>
      <c r="ZC1386" s="141"/>
      <c r="ZD1386" s="141"/>
      <c r="ZE1386" s="141"/>
      <c r="ZF1386" s="141"/>
      <c r="ZG1386" s="141"/>
      <c r="ZH1386" s="141"/>
      <c r="ZI1386" s="141"/>
      <c r="ZJ1386" s="141"/>
      <c r="ZK1386" s="141"/>
      <c r="ZL1386" s="141"/>
      <c r="ZM1386" s="141"/>
      <c r="ZN1386" s="141"/>
      <c r="ZO1386" s="141"/>
      <c r="ZP1386" s="141"/>
      <c r="ZQ1386" s="141"/>
      <c r="ZR1386" s="141"/>
      <c r="ZS1386" s="141"/>
      <c r="ZT1386" s="141"/>
      <c r="ZU1386" s="141"/>
      <c r="ZV1386" s="141"/>
      <c r="ZW1386" s="141"/>
      <c r="ZX1386" s="141"/>
      <c r="ZY1386" s="141"/>
      <c r="ZZ1386" s="141"/>
      <c r="AAA1386" s="141"/>
      <c r="AAB1386" s="141"/>
      <c r="AAC1386" s="141"/>
      <c r="AAD1386" s="141"/>
      <c r="AAE1386" s="141"/>
      <c r="AAF1386" s="141"/>
      <c r="AAG1386" s="141"/>
      <c r="AAH1386" s="141"/>
      <c r="AAI1386" s="141"/>
      <c r="AAJ1386" s="141"/>
      <c r="AAK1386" s="141"/>
      <c r="AAL1386" s="141"/>
      <c r="AAM1386" s="141"/>
      <c r="AAN1386" s="141"/>
      <c r="AAO1386" s="141"/>
      <c r="AAP1386" s="141"/>
      <c r="AAQ1386" s="141"/>
      <c r="AAR1386" s="141"/>
      <c r="AAS1386" s="141"/>
      <c r="AAT1386" s="141"/>
      <c r="AAU1386" s="141"/>
      <c r="AAV1386" s="141"/>
      <c r="AAW1386" s="141"/>
      <c r="AAX1386" s="141"/>
      <c r="AAY1386" s="141"/>
      <c r="AAZ1386" s="141"/>
      <c r="ABA1386" s="141"/>
      <c r="ABB1386" s="141"/>
      <c r="ABC1386" s="141"/>
      <c r="ABD1386" s="141"/>
      <c r="ABE1386" s="141"/>
      <c r="ABF1386" s="141"/>
      <c r="ABG1386" s="141"/>
      <c r="ABH1386" s="141"/>
      <c r="ABI1386" s="141"/>
      <c r="ABJ1386" s="141"/>
      <c r="ABK1386" s="141"/>
      <c r="ABL1386" s="141"/>
      <c r="ABM1386" s="141"/>
      <c r="ABN1386" s="141"/>
      <c r="ABO1386" s="141"/>
      <c r="ABP1386" s="141"/>
      <c r="ABQ1386" s="141"/>
      <c r="ABR1386" s="141"/>
      <c r="ABS1386" s="141"/>
      <c r="ABT1386" s="141"/>
      <c r="ABU1386" s="141"/>
      <c r="ABV1386" s="141"/>
      <c r="ABW1386" s="141"/>
      <c r="ABX1386" s="141"/>
      <c r="ABY1386" s="141"/>
      <c r="ABZ1386" s="141"/>
      <c r="ACA1386" s="141"/>
      <c r="ACB1386" s="141"/>
      <c r="ACC1386" s="141"/>
      <c r="ACD1386" s="141"/>
      <c r="ACE1386" s="141"/>
      <c r="ACF1386" s="141"/>
      <c r="ACG1386" s="141"/>
      <c r="ACH1386" s="141"/>
      <c r="ACI1386" s="141"/>
      <c r="ACJ1386" s="141"/>
      <c r="ACK1386" s="141"/>
      <c r="ACL1386" s="141"/>
      <c r="ACM1386" s="141"/>
      <c r="ACN1386" s="141"/>
      <c r="ACO1386" s="141"/>
      <c r="ACP1386" s="141"/>
      <c r="ACQ1386" s="141"/>
      <c r="ACR1386" s="141"/>
      <c r="ACS1386" s="141"/>
      <c r="ACT1386" s="141"/>
      <c r="ACU1386" s="141"/>
      <c r="ACV1386" s="141"/>
      <c r="ACW1386" s="141"/>
      <c r="ACX1386" s="141"/>
      <c r="ACY1386" s="141"/>
      <c r="ACZ1386" s="141"/>
      <c r="ADA1386" s="141"/>
      <c r="ADB1386" s="141"/>
      <c r="ADC1386" s="141"/>
      <c r="ADD1386" s="141"/>
      <c r="ADE1386" s="141"/>
      <c r="ADF1386" s="141"/>
      <c r="ADG1386" s="141"/>
      <c r="ADH1386" s="141"/>
      <c r="ADI1386" s="141"/>
      <c r="ADJ1386" s="141"/>
      <c r="ADK1386" s="141"/>
      <c r="ADL1386" s="141"/>
      <c r="ADM1386" s="141"/>
      <c r="ADN1386" s="141"/>
      <c r="ADO1386" s="141"/>
      <c r="ADP1386" s="141"/>
      <c r="ADQ1386" s="141"/>
      <c r="ADR1386" s="141"/>
      <c r="ADS1386" s="141"/>
      <c r="ADT1386" s="141"/>
      <c r="ADU1386" s="141"/>
      <c r="ADV1386" s="141"/>
      <c r="ADW1386" s="141"/>
      <c r="ADX1386" s="141"/>
      <c r="ADY1386" s="141"/>
      <c r="ADZ1386" s="141"/>
      <c r="AEA1386" s="141"/>
      <c r="AEB1386" s="141"/>
      <c r="AEC1386" s="141"/>
      <c r="AED1386" s="141"/>
      <c r="AEE1386" s="141"/>
      <c r="AEF1386" s="141"/>
      <c r="AEG1386" s="141"/>
      <c r="AEH1386" s="141"/>
      <c r="AEI1386" s="141"/>
      <c r="AEJ1386" s="141"/>
      <c r="AEK1386" s="141"/>
      <c r="AEL1386" s="141"/>
      <c r="AEM1386" s="141"/>
      <c r="AEN1386" s="141"/>
      <c r="AEO1386" s="141"/>
      <c r="AEP1386" s="141"/>
      <c r="AEQ1386" s="141"/>
      <c r="AER1386" s="141"/>
      <c r="AES1386" s="141"/>
      <c r="AET1386" s="141"/>
      <c r="AEU1386" s="141"/>
      <c r="AEV1386" s="141"/>
      <c r="AEW1386" s="141"/>
      <c r="AEX1386" s="141"/>
      <c r="AEY1386" s="141"/>
      <c r="AEZ1386" s="141"/>
      <c r="AFA1386" s="141"/>
      <c r="AFB1386" s="141"/>
      <c r="AFC1386" s="141"/>
      <c r="AFD1386" s="141"/>
      <c r="AFE1386" s="141"/>
      <c r="AFF1386" s="141"/>
      <c r="AFG1386" s="141"/>
      <c r="AFH1386" s="141"/>
      <c r="AFI1386" s="141"/>
      <c r="AFJ1386" s="141"/>
      <c r="AFK1386" s="141"/>
      <c r="AFL1386" s="141"/>
      <c r="AFM1386" s="141"/>
      <c r="AFN1386" s="141"/>
      <c r="AFO1386" s="141"/>
      <c r="AFP1386" s="141"/>
      <c r="AFQ1386" s="141"/>
      <c r="AFR1386" s="141"/>
      <c r="AFS1386" s="141"/>
      <c r="AFT1386" s="141"/>
      <c r="AFU1386" s="141"/>
      <c r="AFV1386" s="141"/>
      <c r="AFW1386" s="141"/>
      <c r="AFX1386" s="141"/>
      <c r="AFY1386" s="141"/>
      <c r="AFZ1386" s="141"/>
      <c r="AGA1386" s="141"/>
      <c r="AGB1386" s="141"/>
      <c r="AGC1386" s="141"/>
      <c r="AGD1386" s="141"/>
      <c r="AGE1386" s="141"/>
      <c r="AGF1386" s="141"/>
      <c r="AGG1386" s="141"/>
      <c r="AGH1386" s="141"/>
      <c r="AGI1386" s="141"/>
      <c r="AGJ1386" s="141"/>
      <c r="AGK1386" s="141"/>
      <c r="AGL1386" s="141"/>
      <c r="AGM1386" s="141"/>
      <c r="AGN1386" s="141"/>
      <c r="AGO1386" s="141"/>
      <c r="AGP1386" s="141"/>
      <c r="AGQ1386" s="141"/>
      <c r="AGR1386" s="141"/>
      <c r="AGS1386" s="141"/>
      <c r="AGT1386" s="141"/>
      <c r="AGU1386" s="141"/>
      <c r="AGV1386" s="141"/>
      <c r="AGW1386" s="141"/>
      <c r="AGX1386" s="141"/>
      <c r="AGY1386" s="141"/>
      <c r="AGZ1386" s="141"/>
      <c r="AHA1386" s="141"/>
      <c r="AHB1386" s="141"/>
      <c r="AHC1386" s="141"/>
      <c r="AHD1386" s="141"/>
      <c r="AHE1386" s="141"/>
      <c r="AHF1386" s="141"/>
      <c r="AHG1386" s="141"/>
      <c r="AHH1386" s="141"/>
      <c r="AHI1386" s="141"/>
      <c r="AHJ1386" s="141"/>
      <c r="AHK1386" s="141"/>
      <c r="AHL1386" s="141"/>
      <c r="AHM1386" s="141"/>
      <c r="AHN1386" s="141"/>
      <c r="AHO1386" s="141"/>
      <c r="AHP1386" s="141"/>
      <c r="AHQ1386" s="141"/>
      <c r="AHR1386" s="141"/>
      <c r="AHS1386" s="141"/>
      <c r="AHT1386" s="141"/>
      <c r="AHU1386" s="141"/>
      <c r="AHV1386" s="141"/>
      <c r="AHW1386" s="141"/>
      <c r="AHX1386" s="141"/>
      <c r="AHY1386" s="141"/>
      <c r="AHZ1386" s="141"/>
      <c r="AIA1386" s="141"/>
      <c r="AIB1386" s="141"/>
      <c r="AIC1386" s="141"/>
      <c r="AID1386" s="141"/>
      <c r="AIE1386" s="141"/>
      <c r="AIF1386" s="141"/>
      <c r="AIG1386" s="141"/>
      <c r="AIH1386" s="141"/>
      <c r="AII1386" s="141"/>
      <c r="AIJ1386" s="141"/>
      <c r="AIK1386" s="141"/>
      <c r="AIL1386" s="141"/>
      <c r="AIM1386" s="141"/>
      <c r="AIN1386" s="141"/>
      <c r="AIO1386" s="141"/>
      <c r="AIP1386" s="141"/>
      <c r="AIQ1386" s="141"/>
      <c r="AIR1386" s="141"/>
      <c r="AIS1386" s="141"/>
      <c r="AIT1386" s="141"/>
      <c r="AIU1386" s="141"/>
      <c r="AIV1386" s="141"/>
      <c r="AIW1386" s="141"/>
      <c r="AIX1386" s="141"/>
      <c r="AIY1386" s="141"/>
      <c r="AIZ1386" s="141"/>
      <c r="AJA1386" s="141"/>
      <c r="AJB1386" s="141"/>
      <c r="AJC1386" s="141"/>
      <c r="AJD1386" s="141"/>
      <c r="AJE1386" s="141"/>
      <c r="AJF1386" s="141"/>
      <c r="AJG1386" s="141"/>
      <c r="AJH1386" s="141"/>
      <c r="AJI1386" s="141"/>
      <c r="AJJ1386" s="141"/>
      <c r="AJK1386" s="141"/>
      <c r="AJL1386" s="141"/>
      <c r="AJM1386" s="141"/>
      <c r="AJN1386" s="141"/>
      <c r="AJO1386" s="141"/>
      <c r="AJP1386" s="141"/>
      <c r="AJQ1386" s="141"/>
      <c r="AJR1386" s="141"/>
      <c r="AJS1386" s="141"/>
      <c r="AJT1386" s="141"/>
      <c r="AJU1386" s="141"/>
      <c r="AJV1386" s="141"/>
      <c r="AJW1386" s="141"/>
      <c r="AJX1386" s="141"/>
      <c r="AJY1386" s="141"/>
      <c r="AJZ1386" s="141"/>
      <c r="AKA1386" s="141"/>
      <c r="AKB1386" s="141"/>
      <c r="AKC1386" s="141"/>
      <c r="AKD1386" s="141"/>
      <c r="AKE1386" s="141"/>
      <c r="AKF1386" s="141"/>
      <c r="AKG1386" s="141"/>
      <c r="AKH1386" s="141"/>
      <c r="AKI1386" s="141"/>
      <c r="AKJ1386" s="141"/>
      <c r="AKK1386" s="141"/>
      <c r="AKL1386" s="141"/>
      <c r="AKM1386" s="141"/>
      <c r="AKN1386" s="141"/>
      <c r="AKO1386" s="141"/>
      <c r="AKP1386" s="141"/>
      <c r="AKQ1386" s="141"/>
      <c r="AKR1386" s="141"/>
      <c r="AKS1386" s="141"/>
      <c r="AKT1386" s="141"/>
      <c r="AKU1386" s="141"/>
      <c r="AKV1386" s="141"/>
      <c r="AKW1386" s="141"/>
      <c r="AKX1386" s="141"/>
      <c r="AKY1386" s="141"/>
      <c r="AKZ1386" s="141"/>
      <c r="ALA1386" s="141"/>
      <c r="ALB1386" s="141"/>
      <c r="ALC1386" s="141"/>
      <c r="ALD1386" s="141"/>
      <c r="ALE1386" s="141"/>
      <c r="ALF1386" s="141"/>
      <c r="ALG1386" s="141"/>
      <c r="ALH1386" s="141"/>
      <c r="ALI1386" s="141"/>
      <c r="ALJ1386" s="141"/>
      <c r="ALK1386" s="141"/>
      <c r="ALL1386" s="141"/>
      <c r="ALM1386" s="141"/>
      <c r="ALN1386" s="141"/>
      <c r="ALO1386" s="141"/>
      <c r="ALP1386" s="141"/>
      <c r="ALQ1386" s="141"/>
      <c r="ALR1386" s="141"/>
      <c r="ALS1386" s="141"/>
      <c r="ALT1386" s="141"/>
      <c r="ALU1386" s="141"/>
      <c r="ALV1386" s="141"/>
      <c r="ALW1386" s="141"/>
      <c r="ALX1386" s="141"/>
      <c r="ALY1386" s="141"/>
      <c r="ALZ1386" s="141"/>
      <c r="AMA1386" s="141"/>
      <c r="AMB1386" s="141"/>
      <c r="AMC1386" s="141"/>
      <c r="AMD1386" s="141"/>
      <c r="AME1386" s="141"/>
      <c r="AMF1386" s="141"/>
      <c r="AMG1386" s="141"/>
      <c r="AMH1386" s="141"/>
      <c r="AMI1386" s="141"/>
      <c r="AMJ1386" s="141"/>
      <c r="AMK1386" s="141"/>
      <c r="AML1386" s="141"/>
      <c r="AMM1386" s="141"/>
      <c r="AMN1386" s="141"/>
      <c r="AMO1386" s="141"/>
      <c r="AMP1386" s="141"/>
      <c r="AMQ1386" s="141"/>
      <c r="AMR1386" s="141"/>
      <c r="AMS1386" s="141"/>
      <c r="AMT1386" s="141"/>
      <c r="AMU1386" s="141"/>
      <c r="AMV1386" s="141"/>
      <c r="AMW1386" s="141"/>
      <c r="AMX1386" s="141"/>
      <c r="AMY1386" s="141"/>
      <c r="AMZ1386" s="141"/>
      <c r="ANA1386" s="141"/>
      <c r="ANB1386" s="141"/>
      <c r="ANC1386" s="141"/>
      <c r="AND1386" s="141"/>
      <c r="ANE1386" s="141"/>
      <c r="ANF1386" s="141"/>
      <c r="ANG1386" s="141"/>
      <c r="ANH1386" s="141"/>
      <c r="ANI1386" s="141"/>
      <c r="ANJ1386" s="141"/>
      <c r="ANK1386" s="141"/>
      <c r="ANL1386" s="141"/>
      <c r="ANM1386" s="141"/>
      <c r="ANN1386" s="141"/>
      <c r="ANO1386" s="141"/>
      <c r="ANP1386" s="141"/>
      <c r="ANQ1386" s="141"/>
      <c r="ANR1386" s="141"/>
      <c r="ANS1386" s="141"/>
      <c r="ANT1386" s="141"/>
      <c r="ANU1386" s="141"/>
      <c r="ANV1386" s="141"/>
      <c r="ANW1386" s="141"/>
      <c r="ANX1386" s="141"/>
      <c r="ANY1386" s="141"/>
      <c r="ANZ1386" s="141"/>
      <c r="AOA1386" s="141"/>
      <c r="AOB1386" s="141"/>
      <c r="AOC1386" s="141"/>
      <c r="AOD1386" s="141"/>
      <c r="AOE1386" s="141"/>
      <c r="AOF1386" s="141"/>
      <c r="AOG1386" s="141"/>
      <c r="AOH1386" s="141"/>
      <c r="AOI1386" s="141"/>
      <c r="AOJ1386" s="141"/>
      <c r="AOK1386" s="141"/>
      <c r="AOL1386" s="141"/>
      <c r="AOM1386" s="141"/>
      <c r="AON1386" s="141"/>
      <c r="AOO1386" s="141"/>
      <c r="AOP1386" s="141"/>
      <c r="AOQ1386" s="141"/>
      <c r="AOR1386" s="141"/>
      <c r="AOS1386" s="141"/>
      <c r="AOT1386" s="141"/>
      <c r="AOU1386" s="141"/>
      <c r="AOV1386" s="141"/>
      <c r="AOW1386" s="141"/>
      <c r="AOX1386" s="141"/>
      <c r="AOY1386" s="141"/>
      <c r="AOZ1386" s="141"/>
      <c r="APA1386" s="141"/>
      <c r="APB1386" s="141"/>
      <c r="APC1386" s="141"/>
      <c r="APD1386" s="141"/>
      <c r="APE1386" s="141"/>
      <c r="APF1386" s="141"/>
      <c r="APG1386" s="141"/>
      <c r="APH1386" s="141"/>
      <c r="API1386" s="141"/>
      <c r="APJ1386" s="141"/>
      <c r="APK1386" s="141"/>
      <c r="APL1386" s="141"/>
      <c r="APM1386" s="141"/>
      <c r="APN1386" s="141"/>
      <c r="APO1386" s="141"/>
      <c r="APP1386" s="141"/>
      <c r="APQ1386" s="141"/>
      <c r="APR1386" s="141"/>
      <c r="APS1386" s="141"/>
      <c r="APT1386" s="141"/>
      <c r="APU1386" s="141"/>
      <c r="APV1386" s="141"/>
      <c r="APW1386" s="141"/>
      <c r="APX1386" s="141"/>
      <c r="APY1386" s="141"/>
      <c r="APZ1386" s="141"/>
      <c r="AQA1386" s="141"/>
      <c r="AQB1386" s="141"/>
      <c r="AQC1386" s="141"/>
      <c r="AQD1386" s="141"/>
      <c r="AQE1386" s="141"/>
      <c r="AQF1386" s="141"/>
      <c r="AQG1386" s="141"/>
      <c r="AQH1386" s="141"/>
      <c r="AQI1386" s="141"/>
      <c r="AQJ1386" s="141"/>
      <c r="AQK1386" s="141"/>
      <c r="AQL1386" s="141"/>
      <c r="AQM1386" s="141"/>
      <c r="AQN1386" s="141"/>
      <c r="AQO1386" s="141"/>
      <c r="AQP1386" s="141"/>
      <c r="AQQ1386" s="141"/>
      <c r="AQR1386" s="141"/>
      <c r="AQS1386" s="141"/>
      <c r="AQT1386" s="141"/>
      <c r="AQU1386" s="141"/>
      <c r="AQV1386" s="141"/>
      <c r="AQW1386" s="141"/>
      <c r="AQX1386" s="141"/>
      <c r="AQY1386" s="141"/>
      <c r="AQZ1386" s="141"/>
      <c r="ARA1386" s="141"/>
      <c r="ARB1386" s="141"/>
      <c r="ARC1386" s="141"/>
      <c r="ARD1386" s="141"/>
      <c r="ARE1386" s="141"/>
      <c r="ARF1386" s="141"/>
      <c r="ARG1386" s="141"/>
      <c r="ARH1386" s="141"/>
      <c r="ARI1386" s="141"/>
      <c r="ARJ1386" s="141"/>
      <c r="ARK1386" s="141"/>
      <c r="ARL1386" s="141"/>
      <c r="ARM1386" s="141"/>
      <c r="ARN1386" s="141"/>
      <c r="ARO1386" s="141"/>
      <c r="ARP1386" s="141"/>
      <c r="ARQ1386" s="141"/>
      <c r="ARR1386" s="141"/>
      <c r="ARS1386" s="141"/>
      <c r="ART1386" s="141"/>
      <c r="ARU1386" s="141"/>
      <c r="ARV1386" s="141"/>
      <c r="ARW1386" s="141"/>
      <c r="ARX1386" s="141"/>
      <c r="ARY1386" s="141"/>
      <c r="ARZ1386" s="141"/>
      <c r="ASA1386" s="141"/>
      <c r="ASB1386" s="141"/>
      <c r="ASC1386" s="141"/>
      <c r="ASD1386" s="141"/>
      <c r="ASE1386" s="141"/>
      <c r="ASF1386" s="141"/>
      <c r="ASG1386" s="141"/>
      <c r="ASH1386" s="141"/>
      <c r="ASI1386" s="141"/>
      <c r="ASJ1386" s="141"/>
      <c r="ASK1386" s="141"/>
      <c r="ASL1386" s="141"/>
      <c r="ASM1386" s="141"/>
      <c r="ASN1386" s="141"/>
      <c r="ASO1386" s="141"/>
      <c r="ASP1386" s="141"/>
      <c r="ASQ1386" s="141"/>
      <c r="ASR1386" s="141"/>
      <c r="ASS1386" s="141"/>
      <c r="AST1386" s="141"/>
      <c r="ASU1386" s="141"/>
      <c r="ASV1386" s="141"/>
      <c r="ASW1386" s="141"/>
      <c r="ASX1386" s="141"/>
      <c r="ASY1386" s="141"/>
      <c r="ASZ1386" s="141"/>
      <c r="ATA1386" s="141"/>
      <c r="ATB1386" s="141"/>
      <c r="ATC1386" s="141"/>
      <c r="ATD1386" s="141"/>
      <c r="ATE1386" s="141"/>
      <c r="ATF1386" s="141"/>
      <c r="ATG1386" s="141"/>
      <c r="ATH1386" s="141"/>
      <c r="ATI1386" s="141"/>
      <c r="ATJ1386" s="141"/>
      <c r="ATK1386" s="141"/>
      <c r="ATL1386" s="141"/>
      <c r="ATM1386" s="141"/>
      <c r="ATN1386" s="141"/>
      <c r="ATO1386" s="141"/>
      <c r="ATP1386" s="141"/>
      <c r="ATQ1386" s="141"/>
      <c r="ATR1386" s="141"/>
      <c r="ATS1386" s="141"/>
      <c r="ATT1386" s="141"/>
      <c r="ATU1386" s="141"/>
      <c r="ATV1386" s="141"/>
      <c r="ATW1386" s="141"/>
      <c r="ATX1386" s="141"/>
      <c r="ATY1386" s="141"/>
      <c r="ATZ1386" s="141"/>
      <c r="AUA1386" s="141"/>
      <c r="AUB1386" s="141"/>
      <c r="AUC1386" s="141"/>
      <c r="AUD1386" s="141"/>
      <c r="AUE1386" s="141"/>
      <c r="AUF1386" s="141"/>
      <c r="AUG1386" s="141"/>
      <c r="AUH1386" s="141"/>
      <c r="AUI1386" s="141"/>
      <c r="AUJ1386" s="141"/>
      <c r="AUK1386" s="141"/>
      <c r="AUL1386" s="141"/>
      <c r="AUM1386" s="141"/>
      <c r="AUN1386" s="141"/>
      <c r="AUO1386" s="141"/>
      <c r="AUP1386" s="141"/>
      <c r="AUQ1386" s="141"/>
      <c r="AUR1386" s="141"/>
      <c r="AUS1386" s="141"/>
      <c r="AUT1386" s="141"/>
      <c r="AUU1386" s="141"/>
      <c r="AUV1386" s="141"/>
      <c r="AUW1386" s="141"/>
      <c r="AUX1386" s="141"/>
      <c r="AUY1386" s="141"/>
      <c r="AUZ1386" s="141"/>
      <c r="AVA1386" s="141"/>
      <c r="AVB1386" s="141"/>
      <c r="AVC1386" s="141"/>
      <c r="AVD1386" s="141"/>
      <c r="AVE1386" s="141"/>
      <c r="AVF1386" s="141"/>
      <c r="AVG1386" s="141"/>
      <c r="AVH1386" s="141"/>
      <c r="AVI1386" s="141"/>
      <c r="AVJ1386" s="141"/>
      <c r="AVK1386" s="141"/>
      <c r="AVL1386" s="141"/>
      <c r="AVM1386" s="141"/>
      <c r="AVN1386" s="141"/>
      <c r="AVO1386" s="141"/>
      <c r="AVP1386" s="141"/>
      <c r="AVQ1386" s="141"/>
      <c r="AVR1386" s="141"/>
      <c r="AVS1386" s="141"/>
      <c r="AVT1386" s="141"/>
      <c r="AVU1386" s="141"/>
      <c r="AVV1386" s="141"/>
      <c r="AVW1386" s="141"/>
      <c r="AVX1386" s="141"/>
      <c r="AVY1386" s="141"/>
      <c r="AVZ1386" s="141"/>
      <c r="AWA1386" s="141"/>
      <c r="AWB1386" s="141"/>
      <c r="AWC1386" s="141"/>
      <c r="AWD1386" s="141"/>
      <c r="AWE1386" s="141"/>
      <c r="AWF1386" s="141"/>
      <c r="AWG1386" s="141"/>
      <c r="AWH1386" s="141"/>
      <c r="AWI1386" s="141"/>
      <c r="AWJ1386" s="141"/>
      <c r="AWK1386" s="141"/>
      <c r="AWL1386" s="141"/>
      <c r="AWM1386" s="141"/>
      <c r="AWN1386" s="141"/>
      <c r="AWO1386" s="141"/>
      <c r="AWP1386" s="141"/>
      <c r="AWQ1386" s="141"/>
      <c r="AWR1386" s="141"/>
      <c r="AWS1386" s="141"/>
      <c r="AWT1386" s="141"/>
      <c r="AWU1386" s="141"/>
      <c r="AWV1386" s="141"/>
      <c r="AWW1386" s="141"/>
      <c r="AWX1386" s="141"/>
      <c r="AWY1386" s="141"/>
      <c r="AWZ1386" s="141"/>
      <c r="AXA1386" s="141"/>
      <c r="AXB1386" s="141"/>
      <c r="AXC1386" s="141"/>
      <c r="AXD1386" s="141"/>
      <c r="AXE1386" s="141"/>
      <c r="AXF1386" s="141"/>
      <c r="AXG1386" s="141"/>
      <c r="AXH1386" s="141"/>
      <c r="AXI1386" s="141"/>
      <c r="AXJ1386" s="141"/>
      <c r="AXK1386" s="141"/>
      <c r="AXL1386" s="141"/>
      <c r="AXM1386" s="141"/>
      <c r="AXN1386" s="141"/>
      <c r="AXO1386" s="141"/>
      <c r="AXP1386" s="141"/>
      <c r="AXQ1386" s="141"/>
      <c r="AXR1386" s="141"/>
      <c r="AXS1386" s="141"/>
      <c r="AXT1386" s="141"/>
      <c r="AXU1386" s="141"/>
      <c r="AXV1386" s="141"/>
      <c r="AXW1386" s="141"/>
      <c r="AXX1386" s="141"/>
      <c r="AXY1386" s="141"/>
      <c r="AXZ1386" s="141"/>
      <c r="AYA1386" s="141"/>
      <c r="AYB1386" s="141"/>
      <c r="AYC1386" s="141"/>
      <c r="AYD1386" s="141"/>
      <c r="AYE1386" s="141"/>
      <c r="AYF1386" s="141"/>
      <c r="AYG1386" s="141"/>
      <c r="AYH1386" s="141"/>
      <c r="AYI1386" s="141"/>
      <c r="AYJ1386" s="141"/>
      <c r="AYK1386" s="141"/>
      <c r="AYL1386" s="141"/>
      <c r="AYM1386" s="141"/>
      <c r="AYN1386" s="141"/>
      <c r="AYO1386" s="141"/>
      <c r="AYP1386" s="141"/>
      <c r="AYQ1386" s="141"/>
      <c r="AYR1386" s="141"/>
      <c r="AYS1386" s="141"/>
      <c r="AYT1386" s="141"/>
      <c r="AYU1386" s="141"/>
      <c r="AYV1386" s="141"/>
      <c r="AYW1386" s="141"/>
      <c r="AYX1386" s="141"/>
      <c r="AYY1386" s="141"/>
      <c r="AYZ1386" s="141"/>
      <c r="AZA1386" s="141"/>
      <c r="AZB1386" s="141"/>
      <c r="AZC1386" s="141"/>
      <c r="AZD1386" s="141"/>
      <c r="AZE1386" s="141"/>
      <c r="AZF1386" s="141"/>
      <c r="AZG1386" s="141"/>
      <c r="AZH1386" s="141"/>
      <c r="AZI1386" s="141"/>
      <c r="AZJ1386" s="141"/>
      <c r="AZK1386" s="141"/>
      <c r="AZL1386" s="141"/>
      <c r="AZM1386" s="141"/>
      <c r="AZN1386" s="141"/>
      <c r="AZO1386" s="141"/>
      <c r="AZP1386" s="141"/>
      <c r="AZQ1386" s="141"/>
      <c r="AZR1386" s="141"/>
      <c r="AZS1386" s="141"/>
      <c r="AZT1386" s="141"/>
      <c r="AZU1386" s="141"/>
      <c r="AZV1386" s="141"/>
      <c r="AZW1386" s="141"/>
      <c r="AZX1386" s="141"/>
      <c r="AZY1386" s="141"/>
      <c r="AZZ1386" s="141"/>
      <c r="BAA1386" s="141"/>
      <c r="BAB1386" s="141"/>
      <c r="BAC1386" s="141"/>
      <c r="BAD1386" s="141"/>
      <c r="BAE1386" s="141"/>
      <c r="BAF1386" s="141"/>
      <c r="BAG1386" s="141"/>
      <c r="BAH1386" s="141"/>
      <c r="BAI1386" s="141"/>
      <c r="BAJ1386" s="141"/>
      <c r="BAK1386" s="141"/>
      <c r="BAL1386" s="141"/>
      <c r="BAM1386" s="141"/>
      <c r="BAN1386" s="141"/>
      <c r="BAO1386" s="141"/>
      <c r="BAP1386" s="141"/>
      <c r="BAQ1386" s="141"/>
      <c r="BAR1386" s="141"/>
      <c r="BAS1386" s="141"/>
      <c r="BAT1386" s="141"/>
      <c r="BAU1386" s="141"/>
      <c r="BAV1386" s="141"/>
      <c r="BAW1386" s="141"/>
      <c r="BAX1386" s="141"/>
      <c r="BAY1386" s="141"/>
      <c r="BAZ1386" s="141"/>
      <c r="BBA1386" s="141"/>
      <c r="BBB1386" s="141"/>
      <c r="BBC1386" s="141"/>
      <c r="BBD1386" s="141"/>
      <c r="BBE1386" s="141"/>
      <c r="BBF1386" s="141"/>
      <c r="BBG1386" s="141"/>
      <c r="BBH1386" s="141"/>
      <c r="BBI1386" s="141"/>
      <c r="BBJ1386" s="141"/>
      <c r="BBK1386" s="141"/>
      <c r="BBL1386" s="141"/>
      <c r="BBM1386" s="141"/>
      <c r="BBN1386" s="141"/>
      <c r="BBO1386" s="141"/>
      <c r="BBP1386" s="141"/>
      <c r="BBQ1386" s="141"/>
      <c r="BBR1386" s="141"/>
      <c r="BBS1386" s="141"/>
      <c r="BBT1386" s="141"/>
      <c r="BBU1386" s="141"/>
      <c r="BBV1386" s="141"/>
      <c r="BBW1386" s="141"/>
      <c r="BBX1386" s="141"/>
      <c r="BBY1386" s="141"/>
      <c r="BBZ1386" s="141"/>
      <c r="BCA1386" s="141"/>
      <c r="BCB1386" s="141"/>
      <c r="BCC1386" s="141"/>
      <c r="BCD1386" s="141"/>
      <c r="BCE1386" s="141"/>
      <c r="BCF1386" s="141"/>
      <c r="BCG1386" s="141"/>
      <c r="BCH1386" s="141"/>
      <c r="BCI1386" s="141"/>
      <c r="BCJ1386" s="141"/>
      <c r="BCK1386" s="141"/>
      <c r="BCL1386" s="141"/>
      <c r="BCM1386" s="141"/>
      <c r="BCN1386" s="141"/>
      <c r="BCO1386" s="141"/>
      <c r="BCP1386" s="141"/>
      <c r="BCQ1386" s="141"/>
      <c r="BCR1386" s="141"/>
      <c r="BCS1386" s="141"/>
      <c r="BCT1386" s="141"/>
      <c r="BCU1386" s="141"/>
      <c r="BCV1386" s="141"/>
      <c r="BCW1386" s="141"/>
      <c r="BCX1386" s="141"/>
      <c r="BCY1386" s="141"/>
      <c r="BCZ1386" s="141"/>
      <c r="BDA1386" s="141"/>
      <c r="BDB1386" s="141"/>
      <c r="BDC1386" s="141"/>
      <c r="BDD1386" s="141"/>
      <c r="BDE1386" s="141"/>
      <c r="BDF1386" s="141"/>
      <c r="BDG1386" s="141"/>
      <c r="BDH1386" s="141"/>
      <c r="BDI1386" s="141"/>
      <c r="BDJ1386" s="141"/>
      <c r="BDK1386" s="141"/>
      <c r="BDL1386" s="141"/>
      <c r="BDM1386" s="141"/>
      <c r="BDN1386" s="141"/>
      <c r="BDO1386" s="141"/>
      <c r="BDP1386" s="141"/>
      <c r="BDQ1386" s="141"/>
      <c r="BDR1386" s="141"/>
      <c r="BDS1386" s="141"/>
      <c r="BDT1386" s="141"/>
      <c r="BDU1386" s="141"/>
      <c r="BDV1386" s="141"/>
      <c r="BDW1386" s="141"/>
      <c r="BDX1386" s="141"/>
      <c r="BDY1386" s="141"/>
      <c r="BDZ1386" s="141"/>
      <c r="BEA1386" s="141"/>
      <c r="BEB1386" s="141"/>
      <c r="BEC1386" s="141"/>
      <c r="BED1386" s="141"/>
      <c r="BEE1386" s="141"/>
      <c r="BEF1386" s="141"/>
      <c r="BEG1386" s="141"/>
      <c r="BEH1386" s="141"/>
      <c r="BEI1386" s="141"/>
      <c r="BEJ1386" s="141"/>
      <c r="BEK1386" s="141"/>
      <c r="BEL1386" s="141"/>
      <c r="BEM1386" s="141"/>
      <c r="BEN1386" s="141"/>
      <c r="BEO1386" s="141"/>
      <c r="BEP1386" s="141"/>
      <c r="BEQ1386" s="141"/>
      <c r="BER1386" s="141"/>
      <c r="BES1386" s="141"/>
      <c r="BET1386" s="141"/>
      <c r="BEU1386" s="141"/>
      <c r="BEV1386" s="141"/>
      <c r="BEW1386" s="141"/>
      <c r="BEX1386" s="141"/>
      <c r="BEY1386" s="141"/>
      <c r="BEZ1386" s="141"/>
      <c r="BFA1386" s="141"/>
      <c r="BFB1386" s="141"/>
      <c r="BFC1386" s="141"/>
      <c r="BFD1386" s="141"/>
      <c r="BFE1386" s="141"/>
      <c r="BFF1386" s="141"/>
      <c r="BFG1386" s="141"/>
      <c r="BFH1386" s="141"/>
      <c r="BFI1386" s="141"/>
      <c r="BFJ1386" s="141"/>
      <c r="BFK1386" s="141"/>
      <c r="BFL1386" s="141"/>
      <c r="BFM1386" s="141"/>
      <c r="BFN1386" s="141"/>
      <c r="BFO1386" s="141"/>
      <c r="BFP1386" s="141"/>
      <c r="BFQ1386" s="141"/>
      <c r="BFR1386" s="141"/>
      <c r="BFS1386" s="141"/>
      <c r="BFT1386" s="141"/>
      <c r="BFU1386" s="141"/>
      <c r="BFV1386" s="141"/>
      <c r="BFW1386" s="141"/>
      <c r="BFX1386" s="141"/>
      <c r="BFY1386" s="141"/>
      <c r="BFZ1386" s="141"/>
      <c r="BGA1386" s="141"/>
      <c r="BGB1386" s="141"/>
      <c r="BGC1386" s="141"/>
      <c r="BGD1386" s="141"/>
      <c r="BGE1386" s="141"/>
      <c r="BGF1386" s="141"/>
      <c r="BGG1386" s="141"/>
      <c r="BGH1386" s="141"/>
      <c r="BGI1386" s="141"/>
      <c r="BGJ1386" s="141"/>
      <c r="BGK1386" s="141"/>
      <c r="BGL1386" s="141"/>
      <c r="BGM1386" s="141"/>
      <c r="BGN1386" s="141"/>
      <c r="BGO1386" s="141"/>
      <c r="BGP1386" s="141"/>
      <c r="BGQ1386" s="141"/>
      <c r="BGR1386" s="141"/>
      <c r="BGS1386" s="141"/>
      <c r="BGT1386" s="141"/>
      <c r="BGU1386" s="141"/>
      <c r="BGV1386" s="141"/>
      <c r="BGW1386" s="141"/>
      <c r="BGX1386" s="141"/>
      <c r="BGY1386" s="141"/>
      <c r="BGZ1386" s="141"/>
      <c r="BHA1386" s="141"/>
      <c r="BHB1386" s="141"/>
      <c r="BHC1386" s="141"/>
      <c r="BHD1386" s="141"/>
      <c r="BHE1386" s="141"/>
      <c r="BHF1386" s="141"/>
      <c r="BHG1386" s="141"/>
      <c r="BHH1386" s="141"/>
      <c r="BHI1386" s="141"/>
      <c r="BHJ1386" s="141"/>
      <c r="BHK1386" s="141"/>
      <c r="BHL1386" s="141"/>
      <c r="BHM1386" s="141"/>
      <c r="BHN1386" s="141"/>
      <c r="BHO1386" s="141"/>
      <c r="BHP1386" s="141"/>
      <c r="BHQ1386" s="141"/>
      <c r="BHR1386" s="141"/>
      <c r="BHS1386" s="141"/>
      <c r="BHT1386" s="141"/>
      <c r="BHU1386" s="141"/>
      <c r="BHV1386" s="141"/>
      <c r="BHW1386" s="141"/>
      <c r="BHX1386" s="141"/>
      <c r="BHY1386" s="141"/>
      <c r="BHZ1386" s="141"/>
      <c r="BIA1386" s="141"/>
      <c r="BIB1386" s="141"/>
      <c r="BIC1386" s="141"/>
      <c r="BID1386" s="141"/>
      <c r="BIE1386" s="141"/>
      <c r="BIF1386" s="141"/>
      <c r="BIG1386" s="141"/>
      <c r="BIH1386" s="141"/>
      <c r="BII1386" s="141"/>
      <c r="BIJ1386" s="141"/>
      <c r="BIK1386" s="141"/>
      <c r="BIL1386" s="141"/>
      <c r="BIM1386" s="141"/>
      <c r="BIN1386" s="141"/>
      <c r="BIO1386" s="141"/>
      <c r="BIP1386" s="141"/>
      <c r="BIQ1386" s="141"/>
      <c r="BIR1386" s="141"/>
      <c r="BIS1386" s="141"/>
      <c r="BIT1386" s="141"/>
      <c r="BIU1386" s="141"/>
      <c r="BIV1386" s="141"/>
      <c r="BIW1386" s="141"/>
      <c r="BIX1386" s="141"/>
      <c r="BIY1386" s="141"/>
      <c r="BIZ1386" s="141"/>
      <c r="BJA1386" s="141"/>
      <c r="BJB1386" s="141"/>
      <c r="BJC1386" s="141"/>
      <c r="BJD1386" s="141"/>
      <c r="BJE1386" s="141"/>
      <c r="BJF1386" s="141"/>
      <c r="BJG1386" s="141"/>
      <c r="BJH1386" s="141"/>
      <c r="BJI1386" s="141"/>
      <c r="BJJ1386" s="141"/>
      <c r="BJK1386" s="141"/>
      <c r="BJL1386" s="141"/>
      <c r="BJM1386" s="141"/>
      <c r="BJN1386" s="141"/>
      <c r="BJO1386" s="141"/>
      <c r="BJP1386" s="141"/>
      <c r="BJQ1386" s="141"/>
      <c r="BJR1386" s="141"/>
      <c r="BJS1386" s="141"/>
      <c r="BJT1386" s="141"/>
      <c r="BJU1386" s="141"/>
      <c r="BJV1386" s="141"/>
      <c r="BJW1386" s="141"/>
      <c r="BJX1386" s="141"/>
      <c r="BJY1386" s="141"/>
      <c r="BJZ1386" s="141"/>
      <c r="BKA1386" s="141"/>
      <c r="BKB1386" s="141"/>
      <c r="BKC1386" s="141"/>
      <c r="BKD1386" s="141"/>
      <c r="BKE1386" s="141"/>
      <c r="BKF1386" s="141"/>
      <c r="BKG1386" s="141"/>
      <c r="BKH1386" s="141"/>
      <c r="BKI1386" s="141"/>
      <c r="BKJ1386" s="141"/>
      <c r="BKK1386" s="141"/>
      <c r="BKL1386" s="141"/>
      <c r="BKM1386" s="141"/>
      <c r="BKN1386" s="141"/>
      <c r="BKO1386" s="141"/>
      <c r="BKP1386" s="141"/>
      <c r="BKQ1386" s="141"/>
      <c r="BKR1386" s="141"/>
      <c r="BKS1386" s="141"/>
      <c r="BKT1386" s="141"/>
      <c r="BKU1386" s="141"/>
      <c r="BKV1386" s="141"/>
      <c r="BKW1386" s="141"/>
      <c r="BKX1386" s="141"/>
      <c r="BKY1386" s="141"/>
      <c r="BKZ1386" s="141"/>
      <c r="BLA1386" s="141"/>
      <c r="BLB1386" s="141"/>
      <c r="BLC1386" s="141"/>
      <c r="BLD1386" s="141"/>
      <c r="BLE1386" s="141"/>
      <c r="BLF1386" s="141"/>
      <c r="BLG1386" s="141"/>
      <c r="BLH1386" s="141"/>
      <c r="BLI1386" s="141"/>
      <c r="BLJ1386" s="141"/>
      <c r="BLK1386" s="141"/>
      <c r="BLL1386" s="141"/>
      <c r="BLM1386" s="141"/>
      <c r="BLN1386" s="141"/>
      <c r="BLO1386" s="141"/>
      <c r="BLP1386" s="141"/>
      <c r="BLQ1386" s="141"/>
      <c r="BLR1386" s="141"/>
      <c r="BLS1386" s="141"/>
      <c r="BLT1386" s="141"/>
      <c r="BLU1386" s="141"/>
      <c r="BLV1386" s="141"/>
      <c r="BLW1386" s="141"/>
      <c r="BLX1386" s="141"/>
      <c r="BLY1386" s="141"/>
      <c r="BLZ1386" s="141"/>
      <c r="BMA1386" s="141"/>
      <c r="BMB1386" s="141"/>
      <c r="BMC1386" s="141"/>
      <c r="BMD1386" s="141"/>
      <c r="BME1386" s="141"/>
      <c r="BMF1386" s="141"/>
      <c r="BMG1386" s="141"/>
      <c r="BMH1386" s="141"/>
      <c r="BMI1386" s="141"/>
      <c r="BMJ1386" s="141"/>
      <c r="BMK1386" s="141"/>
      <c r="BML1386" s="141"/>
      <c r="BMM1386" s="141"/>
      <c r="BMN1386" s="141"/>
      <c r="BMO1386" s="141"/>
      <c r="BMP1386" s="141"/>
      <c r="BMQ1386" s="141"/>
      <c r="BMR1386" s="141"/>
      <c r="BMS1386" s="141"/>
      <c r="BMT1386" s="141"/>
      <c r="BMU1386" s="141"/>
      <c r="BMV1386" s="141"/>
      <c r="BMW1386" s="141"/>
      <c r="BMX1386" s="141"/>
      <c r="BMY1386" s="141"/>
      <c r="BMZ1386" s="141"/>
      <c r="BNA1386" s="141"/>
      <c r="BNB1386" s="141"/>
      <c r="BNC1386" s="141"/>
      <c r="BND1386" s="141"/>
      <c r="BNE1386" s="141"/>
      <c r="BNF1386" s="141"/>
      <c r="BNG1386" s="141"/>
      <c r="BNH1386" s="141"/>
      <c r="BNI1386" s="141"/>
      <c r="BNJ1386" s="141"/>
      <c r="BNK1386" s="141"/>
      <c r="BNL1386" s="141"/>
      <c r="BNM1386" s="141"/>
      <c r="BNN1386" s="141"/>
      <c r="BNO1386" s="141"/>
      <c r="BNP1386" s="141"/>
      <c r="BNQ1386" s="141"/>
      <c r="BNR1386" s="141"/>
      <c r="BNS1386" s="141"/>
      <c r="BNT1386" s="141"/>
      <c r="BNU1386" s="141"/>
      <c r="BNV1386" s="141"/>
      <c r="BNW1386" s="141"/>
      <c r="BNX1386" s="141"/>
      <c r="BNY1386" s="141"/>
      <c r="BNZ1386" s="141"/>
      <c r="BOA1386" s="141"/>
      <c r="BOB1386" s="141"/>
      <c r="BOC1386" s="141"/>
      <c r="BOD1386" s="141"/>
      <c r="BOE1386" s="141"/>
      <c r="BOF1386" s="141"/>
      <c r="BOG1386" s="141"/>
      <c r="BOH1386" s="141"/>
      <c r="BOI1386" s="141"/>
      <c r="BOJ1386" s="141"/>
      <c r="BOK1386" s="141"/>
      <c r="BOL1386" s="141"/>
      <c r="BOM1386" s="141"/>
      <c r="BON1386" s="141"/>
      <c r="BOO1386" s="141"/>
      <c r="BOP1386" s="141"/>
      <c r="BOQ1386" s="141"/>
      <c r="BOR1386" s="141"/>
      <c r="BOS1386" s="141"/>
      <c r="BOT1386" s="141"/>
      <c r="BOU1386" s="141"/>
      <c r="BOV1386" s="141"/>
      <c r="BOW1386" s="141"/>
      <c r="BOX1386" s="141"/>
      <c r="BOY1386" s="141"/>
      <c r="BOZ1386" s="141"/>
      <c r="BPA1386" s="141"/>
      <c r="BPB1386" s="141"/>
      <c r="BPC1386" s="141"/>
      <c r="BPD1386" s="141"/>
      <c r="BPE1386" s="141"/>
      <c r="BPF1386" s="141"/>
      <c r="BPG1386" s="141"/>
      <c r="BPH1386" s="141"/>
      <c r="BPI1386" s="141"/>
      <c r="BPJ1386" s="141"/>
      <c r="BPK1386" s="141"/>
      <c r="BPL1386" s="141"/>
      <c r="BPM1386" s="141"/>
      <c r="BPN1386" s="141"/>
      <c r="BPO1386" s="141"/>
      <c r="BPP1386" s="141"/>
      <c r="BPQ1386" s="141"/>
      <c r="BPR1386" s="141"/>
      <c r="BPS1386" s="141"/>
      <c r="BPT1386" s="141"/>
      <c r="BPU1386" s="141"/>
      <c r="BPV1386" s="141"/>
      <c r="BPW1386" s="141"/>
      <c r="BPX1386" s="141"/>
      <c r="BPY1386" s="141"/>
      <c r="BPZ1386" s="141"/>
      <c r="BQA1386" s="141"/>
      <c r="BQB1386" s="141"/>
      <c r="BQC1386" s="141"/>
      <c r="BQD1386" s="141"/>
      <c r="BQE1386" s="141"/>
      <c r="BQF1386" s="141"/>
      <c r="BQG1386" s="141"/>
      <c r="BQH1386" s="141"/>
      <c r="BQI1386" s="141"/>
      <c r="BQJ1386" s="141"/>
      <c r="BQK1386" s="141"/>
      <c r="BQL1386" s="141"/>
      <c r="BQM1386" s="141"/>
      <c r="BQN1386" s="141"/>
      <c r="BQO1386" s="141"/>
      <c r="BQP1386" s="141"/>
      <c r="BQQ1386" s="141"/>
      <c r="BQR1386" s="141"/>
      <c r="BQS1386" s="141"/>
      <c r="BQT1386" s="141"/>
      <c r="BQU1386" s="141"/>
      <c r="BQV1386" s="141"/>
      <c r="BQW1386" s="141"/>
      <c r="BQX1386" s="141"/>
      <c r="BQY1386" s="141"/>
      <c r="BQZ1386" s="141"/>
      <c r="BRA1386" s="141"/>
      <c r="BRB1386" s="141"/>
      <c r="BRC1386" s="141"/>
      <c r="BRD1386" s="141"/>
      <c r="BRE1386" s="141"/>
      <c r="BRF1386" s="141"/>
      <c r="BRG1386" s="141"/>
      <c r="BRH1386" s="141"/>
      <c r="BRI1386" s="141"/>
      <c r="BRJ1386" s="141"/>
      <c r="BRK1386" s="141"/>
      <c r="BRL1386" s="141"/>
      <c r="BRM1386" s="141"/>
      <c r="BRN1386" s="141"/>
      <c r="BRO1386" s="141"/>
      <c r="BRP1386" s="141"/>
      <c r="BRQ1386" s="141"/>
      <c r="BRR1386" s="141"/>
      <c r="BRS1386" s="141"/>
      <c r="BRT1386" s="141"/>
      <c r="BRU1386" s="141"/>
      <c r="BRV1386" s="141"/>
      <c r="BRW1386" s="141"/>
      <c r="BRX1386" s="141"/>
      <c r="BRY1386" s="141"/>
      <c r="BRZ1386" s="141"/>
      <c r="BSA1386" s="141"/>
      <c r="BSB1386" s="141"/>
      <c r="BSC1386" s="141"/>
      <c r="BSD1386" s="141"/>
      <c r="BSE1386" s="141"/>
      <c r="BSF1386" s="141"/>
      <c r="BSG1386" s="141"/>
      <c r="BSH1386" s="141"/>
      <c r="BSI1386" s="141"/>
      <c r="BSJ1386" s="141"/>
      <c r="BSK1386" s="141"/>
      <c r="BSL1386" s="141"/>
      <c r="BSM1386" s="141"/>
      <c r="BSN1386" s="141"/>
      <c r="BSO1386" s="141"/>
      <c r="BSP1386" s="141"/>
      <c r="BSQ1386" s="141"/>
      <c r="BSR1386" s="141"/>
      <c r="BSS1386" s="141"/>
      <c r="BST1386" s="141"/>
      <c r="BSU1386" s="141"/>
      <c r="BSV1386" s="141"/>
      <c r="BSW1386" s="141"/>
      <c r="BSX1386" s="141"/>
      <c r="BSY1386" s="141"/>
      <c r="BSZ1386" s="141"/>
      <c r="BTA1386" s="141"/>
      <c r="BTB1386" s="141"/>
      <c r="BTC1386" s="141"/>
      <c r="BTD1386" s="141"/>
      <c r="BTE1386" s="141"/>
      <c r="BTF1386" s="141"/>
      <c r="BTG1386" s="141"/>
      <c r="BTH1386" s="141"/>
      <c r="BTI1386" s="141"/>
      <c r="BTJ1386" s="141"/>
      <c r="BTK1386" s="141"/>
      <c r="BTL1386" s="141"/>
      <c r="BTM1386" s="141"/>
      <c r="BTN1386" s="141"/>
      <c r="BTO1386" s="141"/>
      <c r="BTP1386" s="141"/>
      <c r="BTQ1386" s="141"/>
      <c r="BTR1386" s="141"/>
      <c r="BTS1386" s="141"/>
      <c r="BTT1386" s="141"/>
      <c r="BTU1386" s="141"/>
      <c r="BTV1386" s="141"/>
      <c r="BTW1386" s="141"/>
      <c r="BTX1386" s="141"/>
      <c r="BTY1386" s="141"/>
      <c r="BTZ1386" s="141"/>
      <c r="BUA1386" s="141"/>
      <c r="BUB1386" s="141"/>
      <c r="BUC1386" s="141"/>
      <c r="BUD1386" s="141"/>
      <c r="BUE1386" s="141"/>
      <c r="BUF1386" s="141"/>
      <c r="BUG1386" s="141"/>
      <c r="BUH1386" s="141"/>
      <c r="BUI1386" s="141"/>
      <c r="BUJ1386" s="141"/>
      <c r="BUK1386" s="141"/>
      <c r="BUL1386" s="141"/>
      <c r="BUM1386" s="141"/>
      <c r="BUN1386" s="141"/>
      <c r="BUO1386" s="141"/>
      <c r="BUP1386" s="141"/>
      <c r="BUQ1386" s="141"/>
      <c r="BUR1386" s="141"/>
      <c r="BUS1386" s="141"/>
      <c r="BUT1386" s="141"/>
      <c r="BUU1386" s="141"/>
      <c r="BUV1386" s="141"/>
      <c r="BUW1386" s="141"/>
      <c r="BUX1386" s="141"/>
      <c r="BUY1386" s="141"/>
      <c r="BUZ1386" s="141"/>
      <c r="BVA1386" s="141"/>
      <c r="BVB1386" s="141"/>
      <c r="BVC1386" s="141"/>
      <c r="BVD1386" s="141"/>
      <c r="BVE1386" s="141"/>
      <c r="BVF1386" s="141"/>
      <c r="BVG1386" s="141"/>
      <c r="BVH1386" s="141"/>
      <c r="BVI1386" s="141"/>
      <c r="BVJ1386" s="141"/>
      <c r="BVK1386" s="141"/>
      <c r="BVL1386" s="141"/>
      <c r="BVM1386" s="141"/>
      <c r="BVN1386" s="141"/>
      <c r="BVO1386" s="141"/>
      <c r="BVP1386" s="141"/>
      <c r="BVQ1386" s="141"/>
      <c r="BVR1386" s="141"/>
      <c r="BVS1386" s="141"/>
      <c r="BVT1386" s="141"/>
      <c r="BVU1386" s="141"/>
      <c r="BVV1386" s="141"/>
      <c r="BVW1386" s="141"/>
      <c r="BVX1386" s="141"/>
      <c r="BVY1386" s="141"/>
      <c r="BVZ1386" s="141"/>
      <c r="BWA1386" s="141"/>
      <c r="BWB1386" s="141"/>
      <c r="BWC1386" s="141"/>
      <c r="BWD1386" s="141"/>
      <c r="BWE1386" s="141"/>
      <c r="BWF1386" s="141"/>
      <c r="BWG1386" s="141"/>
      <c r="BWH1386" s="141"/>
      <c r="BWI1386" s="141"/>
      <c r="BWJ1386" s="141"/>
      <c r="BWK1386" s="141"/>
      <c r="BWL1386" s="141"/>
      <c r="BWM1386" s="141"/>
      <c r="BWN1386" s="141"/>
      <c r="BWO1386" s="141"/>
      <c r="BWP1386" s="141"/>
      <c r="BWQ1386" s="141"/>
      <c r="BWR1386" s="141"/>
      <c r="BWS1386" s="141"/>
      <c r="BWT1386" s="141"/>
      <c r="BWU1386" s="141"/>
      <c r="BWV1386" s="141"/>
      <c r="BWW1386" s="141"/>
      <c r="BWX1386" s="141"/>
      <c r="BWY1386" s="141"/>
      <c r="BWZ1386" s="141"/>
      <c r="BXA1386" s="141"/>
      <c r="BXB1386" s="141"/>
      <c r="BXC1386" s="141"/>
      <c r="BXD1386" s="141"/>
      <c r="BXE1386" s="141"/>
      <c r="BXF1386" s="141"/>
      <c r="BXG1386" s="141"/>
      <c r="BXH1386" s="141"/>
      <c r="BXI1386" s="141"/>
      <c r="BXJ1386" s="141"/>
      <c r="BXK1386" s="141"/>
      <c r="BXL1386" s="141"/>
      <c r="BXM1386" s="141"/>
      <c r="BXN1386" s="141"/>
      <c r="BXO1386" s="141"/>
      <c r="BXP1386" s="141"/>
      <c r="BXQ1386" s="141"/>
      <c r="BXR1386" s="141"/>
      <c r="BXS1386" s="141"/>
      <c r="BXT1386" s="141"/>
      <c r="BXU1386" s="141"/>
      <c r="BXV1386" s="141"/>
      <c r="BXW1386" s="141"/>
      <c r="BXX1386" s="141"/>
      <c r="BXY1386" s="141"/>
      <c r="BXZ1386" s="141"/>
      <c r="BYA1386" s="141"/>
      <c r="BYB1386" s="141"/>
      <c r="BYC1386" s="141"/>
      <c r="BYD1386" s="141"/>
      <c r="BYE1386" s="141"/>
      <c r="BYF1386" s="141"/>
      <c r="BYG1386" s="141"/>
      <c r="BYH1386" s="141"/>
      <c r="BYI1386" s="141"/>
      <c r="BYJ1386" s="141"/>
      <c r="BYK1386" s="141"/>
      <c r="BYL1386" s="141"/>
      <c r="BYM1386" s="141"/>
      <c r="BYN1386" s="141"/>
      <c r="BYO1386" s="141"/>
      <c r="BYP1386" s="141"/>
      <c r="BYQ1386" s="141"/>
      <c r="BYR1386" s="141"/>
      <c r="BYS1386" s="141"/>
      <c r="BYT1386" s="141"/>
      <c r="BYU1386" s="141"/>
      <c r="BYV1386" s="141"/>
      <c r="BYW1386" s="141"/>
      <c r="BYX1386" s="141"/>
      <c r="BYY1386" s="141"/>
      <c r="BYZ1386" s="141"/>
      <c r="BZA1386" s="141"/>
      <c r="BZB1386" s="141"/>
      <c r="BZC1386" s="141"/>
      <c r="BZD1386" s="141"/>
      <c r="BZE1386" s="141"/>
      <c r="BZF1386" s="141"/>
      <c r="BZG1386" s="141"/>
      <c r="BZH1386" s="141"/>
      <c r="BZI1386" s="141"/>
      <c r="BZJ1386" s="141"/>
      <c r="BZK1386" s="141"/>
      <c r="BZL1386" s="141"/>
      <c r="BZM1386" s="141"/>
      <c r="BZN1386" s="141"/>
      <c r="BZO1386" s="141"/>
      <c r="BZP1386" s="141"/>
      <c r="BZQ1386" s="141"/>
      <c r="BZR1386" s="141"/>
      <c r="BZS1386" s="141"/>
      <c r="BZT1386" s="141"/>
      <c r="BZU1386" s="141"/>
      <c r="BZV1386" s="141"/>
      <c r="BZW1386" s="141"/>
      <c r="BZX1386" s="141"/>
      <c r="BZY1386" s="141"/>
      <c r="BZZ1386" s="141"/>
      <c r="CAA1386" s="141"/>
      <c r="CAB1386" s="141"/>
      <c r="CAC1386" s="141"/>
      <c r="CAD1386" s="141"/>
      <c r="CAE1386" s="141"/>
      <c r="CAF1386" s="141"/>
      <c r="CAG1386" s="141"/>
      <c r="CAH1386" s="141"/>
      <c r="CAI1386" s="141"/>
      <c r="CAJ1386" s="141"/>
      <c r="CAK1386" s="141"/>
      <c r="CAL1386" s="141"/>
      <c r="CAM1386" s="141"/>
      <c r="CAN1386" s="141"/>
      <c r="CAO1386" s="141"/>
      <c r="CAP1386" s="141"/>
      <c r="CAQ1386" s="141"/>
      <c r="CAR1386" s="141"/>
      <c r="CAS1386" s="141"/>
      <c r="CAT1386" s="141"/>
      <c r="CAU1386" s="141"/>
      <c r="CAV1386" s="141"/>
      <c r="CAW1386" s="141"/>
      <c r="CAX1386" s="141"/>
      <c r="CAY1386" s="141"/>
      <c r="CAZ1386" s="141"/>
      <c r="CBA1386" s="141"/>
      <c r="CBB1386" s="141"/>
      <c r="CBC1386" s="141"/>
      <c r="CBD1386" s="141"/>
      <c r="CBE1386" s="141"/>
      <c r="CBF1386" s="141"/>
      <c r="CBG1386" s="141"/>
      <c r="CBH1386" s="141"/>
      <c r="CBI1386" s="141"/>
      <c r="CBJ1386" s="141"/>
      <c r="CBK1386" s="141"/>
      <c r="CBL1386" s="141"/>
      <c r="CBM1386" s="141"/>
      <c r="CBN1386" s="141"/>
      <c r="CBO1386" s="141"/>
      <c r="CBP1386" s="141"/>
      <c r="CBQ1386" s="141"/>
      <c r="CBR1386" s="141"/>
      <c r="CBS1386" s="141"/>
      <c r="CBT1386" s="141"/>
      <c r="CBU1386" s="141"/>
      <c r="CBV1386" s="141"/>
      <c r="CBW1386" s="141"/>
      <c r="CBX1386" s="141"/>
      <c r="CBY1386" s="141"/>
      <c r="CBZ1386" s="141"/>
      <c r="CCA1386" s="141"/>
      <c r="CCB1386" s="141"/>
      <c r="CCC1386" s="141"/>
      <c r="CCD1386" s="141"/>
      <c r="CCE1386" s="141"/>
      <c r="CCF1386" s="141"/>
      <c r="CCG1386" s="141"/>
      <c r="CCH1386" s="141"/>
      <c r="CCI1386" s="141"/>
      <c r="CCJ1386" s="141"/>
      <c r="CCK1386" s="141"/>
      <c r="CCL1386" s="141"/>
      <c r="CCM1386" s="141"/>
      <c r="CCN1386" s="141"/>
      <c r="CCO1386" s="141"/>
      <c r="CCP1386" s="141"/>
      <c r="CCQ1386" s="141"/>
      <c r="CCR1386" s="141"/>
      <c r="CCS1386" s="141"/>
      <c r="CCT1386" s="141"/>
      <c r="CCU1386" s="141"/>
      <c r="CCV1386" s="141"/>
      <c r="CCW1386" s="141"/>
      <c r="CCX1386" s="141"/>
      <c r="CCY1386" s="141"/>
      <c r="CCZ1386" s="141"/>
      <c r="CDA1386" s="141"/>
      <c r="CDB1386" s="141"/>
      <c r="CDC1386" s="141"/>
      <c r="CDD1386" s="141"/>
      <c r="CDE1386" s="141"/>
      <c r="CDF1386" s="141"/>
      <c r="CDG1386" s="141"/>
      <c r="CDH1386" s="141"/>
      <c r="CDI1386" s="141"/>
      <c r="CDJ1386" s="141"/>
      <c r="CDK1386" s="141"/>
      <c r="CDL1386" s="141"/>
      <c r="CDM1386" s="141"/>
      <c r="CDN1386" s="141"/>
      <c r="CDO1386" s="141"/>
      <c r="CDP1386" s="141"/>
      <c r="CDQ1386" s="141"/>
      <c r="CDR1386" s="141"/>
      <c r="CDS1386" s="141"/>
      <c r="CDT1386" s="141"/>
      <c r="CDU1386" s="141"/>
      <c r="CDV1386" s="141"/>
      <c r="CDW1386" s="141"/>
      <c r="CDX1386" s="141"/>
      <c r="CDY1386" s="141"/>
      <c r="CDZ1386" s="141"/>
      <c r="CEA1386" s="141"/>
      <c r="CEB1386" s="141"/>
      <c r="CEC1386" s="141"/>
      <c r="CED1386" s="141"/>
      <c r="CEE1386" s="141"/>
      <c r="CEF1386" s="141"/>
      <c r="CEG1386" s="141"/>
      <c r="CEH1386" s="141"/>
      <c r="CEI1386" s="141"/>
      <c r="CEJ1386" s="141"/>
      <c r="CEK1386" s="141"/>
      <c r="CEL1386" s="141"/>
      <c r="CEM1386" s="141"/>
      <c r="CEN1386" s="141"/>
      <c r="CEO1386" s="141"/>
      <c r="CEP1386" s="141"/>
      <c r="CEQ1386" s="141"/>
      <c r="CER1386" s="141"/>
      <c r="CES1386" s="141"/>
      <c r="CET1386" s="141"/>
      <c r="CEU1386" s="141"/>
      <c r="CEV1386" s="141"/>
      <c r="CEW1386" s="141"/>
      <c r="CEX1386" s="141"/>
      <c r="CEY1386" s="141"/>
      <c r="CEZ1386" s="141"/>
      <c r="CFA1386" s="141"/>
      <c r="CFB1386" s="141"/>
      <c r="CFC1386" s="141"/>
      <c r="CFD1386" s="141"/>
      <c r="CFE1386" s="141"/>
      <c r="CFF1386" s="141"/>
      <c r="CFG1386" s="141"/>
      <c r="CFH1386" s="141"/>
      <c r="CFI1386" s="141"/>
      <c r="CFJ1386" s="141"/>
      <c r="CFK1386" s="141"/>
      <c r="CFL1386" s="141"/>
      <c r="CFM1386" s="141"/>
      <c r="CFN1386" s="141"/>
      <c r="CFO1386" s="141"/>
      <c r="CFP1386" s="141"/>
      <c r="CFQ1386" s="141"/>
      <c r="CFR1386" s="141"/>
      <c r="CFS1386" s="141"/>
      <c r="CFT1386" s="141"/>
      <c r="CFU1386" s="141"/>
      <c r="CFV1386" s="141"/>
      <c r="CFW1386" s="141"/>
      <c r="CFX1386" s="141"/>
      <c r="CFY1386" s="141"/>
      <c r="CFZ1386" s="141"/>
      <c r="CGA1386" s="141"/>
      <c r="CGB1386" s="141"/>
      <c r="CGC1386" s="141"/>
      <c r="CGD1386" s="141"/>
      <c r="CGE1386" s="141"/>
      <c r="CGF1386" s="141"/>
      <c r="CGG1386" s="141"/>
      <c r="CGH1386" s="141"/>
      <c r="CGI1386" s="141"/>
      <c r="CGJ1386" s="141"/>
      <c r="CGK1386" s="141"/>
      <c r="CGL1386" s="141"/>
      <c r="CGM1386" s="141"/>
      <c r="CGN1386" s="141"/>
      <c r="CGO1386" s="141"/>
      <c r="CGP1386" s="141"/>
      <c r="CGQ1386" s="141"/>
      <c r="CGR1386" s="141"/>
      <c r="CGS1386" s="141"/>
      <c r="CGT1386" s="141"/>
      <c r="CGU1386" s="141"/>
      <c r="CGV1386" s="141"/>
      <c r="CGW1386" s="141"/>
      <c r="CGX1386" s="141"/>
      <c r="CGY1386" s="141"/>
      <c r="CGZ1386" s="141"/>
      <c r="CHA1386" s="141"/>
      <c r="CHB1386" s="141"/>
      <c r="CHC1386" s="141"/>
      <c r="CHD1386" s="141"/>
      <c r="CHE1386" s="141"/>
      <c r="CHF1386" s="141"/>
      <c r="CHG1386" s="141"/>
      <c r="CHH1386" s="141"/>
      <c r="CHI1386" s="141"/>
      <c r="CHJ1386" s="141"/>
      <c r="CHK1386" s="141"/>
      <c r="CHL1386" s="141"/>
      <c r="CHM1386" s="141"/>
      <c r="CHN1386" s="141"/>
      <c r="CHO1386" s="141"/>
      <c r="CHP1386" s="141"/>
      <c r="CHQ1386" s="141"/>
      <c r="CHR1386" s="141"/>
      <c r="CHS1386" s="141"/>
      <c r="CHT1386" s="141"/>
      <c r="CHU1386" s="141"/>
      <c r="CHV1386" s="141"/>
      <c r="CHW1386" s="141"/>
      <c r="CHX1386" s="141"/>
      <c r="CHY1386" s="141"/>
      <c r="CHZ1386" s="141"/>
      <c r="CIA1386" s="141"/>
      <c r="CIB1386" s="141"/>
      <c r="CIC1386" s="141"/>
      <c r="CID1386" s="141"/>
      <c r="CIE1386" s="141"/>
      <c r="CIF1386" s="141"/>
      <c r="CIG1386" s="141"/>
      <c r="CIH1386" s="141"/>
      <c r="CII1386" s="141"/>
      <c r="CIJ1386" s="141"/>
      <c r="CIK1386" s="141"/>
      <c r="CIL1386" s="141"/>
      <c r="CIM1386" s="141"/>
      <c r="CIN1386" s="141"/>
      <c r="CIO1386" s="141"/>
      <c r="CIP1386" s="141"/>
      <c r="CIQ1386" s="141"/>
      <c r="CIR1386" s="141"/>
      <c r="CIS1386" s="141"/>
      <c r="CIT1386" s="141"/>
      <c r="CIU1386" s="141"/>
      <c r="CIV1386" s="141"/>
      <c r="CIW1386" s="141"/>
      <c r="CIX1386" s="141"/>
      <c r="CIY1386" s="141"/>
      <c r="CIZ1386" s="141"/>
      <c r="CJA1386" s="141"/>
      <c r="CJB1386" s="141"/>
      <c r="CJC1386" s="141"/>
      <c r="CJD1386" s="141"/>
      <c r="CJE1386" s="141"/>
      <c r="CJF1386" s="141"/>
      <c r="CJG1386" s="141"/>
      <c r="CJH1386" s="141"/>
      <c r="CJI1386" s="141"/>
      <c r="CJJ1386" s="141"/>
      <c r="CJK1386" s="141"/>
      <c r="CJL1386" s="141"/>
      <c r="CJM1386" s="141"/>
      <c r="CJN1386" s="141"/>
      <c r="CJO1386" s="141"/>
      <c r="CJP1386" s="141"/>
      <c r="CJQ1386" s="141"/>
      <c r="CJR1386" s="141"/>
      <c r="CJS1386" s="141"/>
      <c r="CJT1386" s="141"/>
      <c r="CJU1386" s="141"/>
      <c r="CJV1386" s="141"/>
      <c r="CJW1386" s="141"/>
      <c r="CJX1386" s="141"/>
      <c r="CJY1386" s="141"/>
      <c r="CJZ1386" s="141"/>
      <c r="CKA1386" s="141"/>
      <c r="CKB1386" s="141"/>
      <c r="CKC1386" s="141"/>
      <c r="CKD1386" s="141"/>
      <c r="CKE1386" s="141"/>
      <c r="CKF1386" s="141"/>
      <c r="CKG1386" s="141"/>
      <c r="CKH1386" s="141"/>
      <c r="CKI1386" s="141"/>
      <c r="CKJ1386" s="141"/>
      <c r="CKK1386" s="141"/>
      <c r="CKL1386" s="141"/>
      <c r="CKM1386" s="141"/>
      <c r="CKN1386" s="141"/>
      <c r="CKO1386" s="141"/>
      <c r="CKP1386" s="141"/>
      <c r="CKQ1386" s="141"/>
      <c r="CKR1386" s="141"/>
      <c r="CKS1386" s="141"/>
      <c r="CKT1386" s="141"/>
      <c r="CKU1386" s="141"/>
      <c r="CKV1386" s="141"/>
      <c r="CKW1386" s="141"/>
      <c r="CKX1386" s="141"/>
      <c r="CKY1386" s="141"/>
      <c r="CKZ1386" s="141"/>
      <c r="CLA1386" s="141"/>
      <c r="CLB1386" s="141"/>
      <c r="CLC1386" s="141"/>
      <c r="CLD1386" s="141"/>
      <c r="CLE1386" s="141"/>
      <c r="CLF1386" s="141"/>
      <c r="CLG1386" s="141"/>
      <c r="CLH1386" s="141"/>
      <c r="CLI1386" s="141"/>
      <c r="CLJ1386" s="141"/>
      <c r="CLK1386" s="141"/>
      <c r="CLL1386" s="141"/>
      <c r="CLM1386" s="141"/>
      <c r="CLN1386" s="141"/>
      <c r="CLO1386" s="141"/>
      <c r="CLP1386" s="141"/>
      <c r="CLQ1386" s="141"/>
      <c r="CLR1386" s="141"/>
      <c r="CLS1386" s="141"/>
      <c r="CLT1386" s="141"/>
      <c r="CLU1386" s="141"/>
      <c r="CLV1386" s="141"/>
      <c r="CLW1386" s="141"/>
      <c r="CLX1386" s="141"/>
      <c r="CLY1386" s="141"/>
      <c r="CLZ1386" s="141"/>
      <c r="CMA1386" s="141"/>
      <c r="CMB1386" s="141"/>
      <c r="CMC1386" s="141"/>
      <c r="CMD1386" s="141"/>
      <c r="CME1386" s="141"/>
      <c r="CMF1386" s="141"/>
      <c r="CMG1386" s="141"/>
      <c r="CMH1386" s="141"/>
      <c r="CMI1386" s="141"/>
      <c r="CMJ1386" s="141"/>
      <c r="CMK1386" s="141"/>
      <c r="CML1386" s="141"/>
      <c r="CMM1386" s="141"/>
      <c r="CMN1386" s="141"/>
      <c r="CMO1386" s="141"/>
      <c r="CMP1386" s="141"/>
      <c r="CMQ1386" s="141"/>
      <c r="CMR1386" s="141"/>
      <c r="CMS1386" s="141"/>
      <c r="CMT1386" s="141"/>
      <c r="CMU1386" s="141"/>
      <c r="CMV1386" s="141"/>
      <c r="CMW1386" s="141"/>
      <c r="CMX1386" s="141"/>
      <c r="CMY1386" s="141"/>
      <c r="CMZ1386" s="141"/>
      <c r="CNA1386" s="141"/>
      <c r="CNB1386" s="141"/>
      <c r="CNC1386" s="141"/>
      <c r="CND1386" s="141"/>
      <c r="CNE1386" s="141"/>
      <c r="CNF1386" s="141"/>
      <c r="CNG1386" s="141"/>
      <c r="CNH1386" s="141"/>
      <c r="CNI1386" s="141"/>
      <c r="CNJ1386" s="141"/>
      <c r="CNK1386" s="141"/>
      <c r="CNL1386" s="141"/>
      <c r="CNM1386" s="141"/>
      <c r="CNN1386" s="141"/>
      <c r="CNO1386" s="141"/>
      <c r="CNP1386" s="141"/>
      <c r="CNQ1386" s="141"/>
      <c r="CNR1386" s="141"/>
      <c r="CNS1386" s="141"/>
      <c r="CNT1386" s="141"/>
      <c r="CNU1386" s="141"/>
      <c r="CNV1386" s="141"/>
      <c r="CNW1386" s="141"/>
      <c r="CNX1386" s="141"/>
      <c r="CNY1386" s="141"/>
      <c r="CNZ1386" s="141"/>
      <c r="COA1386" s="141"/>
      <c r="COB1386" s="141"/>
      <c r="COC1386" s="141"/>
      <c r="COD1386" s="141"/>
      <c r="COE1386" s="141"/>
      <c r="COF1386" s="141"/>
      <c r="COG1386" s="141"/>
      <c r="COH1386" s="141"/>
      <c r="COI1386" s="141"/>
      <c r="COJ1386" s="141"/>
      <c r="COK1386" s="141"/>
      <c r="COL1386" s="141"/>
      <c r="COM1386" s="141"/>
      <c r="CON1386" s="141"/>
      <c r="COO1386" s="141"/>
      <c r="COP1386" s="141"/>
      <c r="COQ1386" s="141"/>
      <c r="COR1386" s="141"/>
      <c r="COS1386" s="141"/>
      <c r="COT1386" s="141"/>
      <c r="COU1386" s="141"/>
      <c r="COV1386" s="141"/>
      <c r="COW1386" s="141"/>
      <c r="COX1386" s="141"/>
      <c r="COY1386" s="141"/>
      <c r="COZ1386" s="141"/>
      <c r="CPA1386" s="141"/>
      <c r="CPB1386" s="141"/>
      <c r="CPC1386" s="141"/>
      <c r="CPD1386" s="141"/>
      <c r="CPE1386" s="141"/>
      <c r="CPF1386" s="141"/>
      <c r="CPG1386" s="141"/>
      <c r="CPH1386" s="141"/>
      <c r="CPI1386" s="141"/>
      <c r="CPJ1386" s="141"/>
      <c r="CPK1386" s="141"/>
      <c r="CPL1386" s="141"/>
      <c r="CPM1386" s="141"/>
      <c r="CPN1386" s="141"/>
      <c r="CPO1386" s="141"/>
      <c r="CPP1386" s="141"/>
      <c r="CPQ1386" s="141"/>
      <c r="CPR1386" s="141"/>
      <c r="CPS1386" s="141"/>
      <c r="CPT1386" s="141"/>
      <c r="CPU1386" s="141"/>
      <c r="CPV1386" s="141"/>
      <c r="CPW1386" s="141"/>
      <c r="CPX1386" s="141"/>
      <c r="CPY1386" s="141"/>
      <c r="CPZ1386" s="141"/>
      <c r="CQA1386" s="141"/>
      <c r="CQB1386" s="141"/>
      <c r="CQC1386" s="141"/>
      <c r="CQD1386" s="141"/>
      <c r="CQE1386" s="141"/>
      <c r="CQF1386" s="141"/>
      <c r="CQG1386" s="141"/>
      <c r="CQH1386" s="141"/>
      <c r="CQI1386" s="141"/>
      <c r="CQJ1386" s="141"/>
      <c r="CQK1386" s="141"/>
      <c r="CQL1386" s="141"/>
      <c r="CQM1386" s="141"/>
      <c r="CQN1386" s="141"/>
      <c r="CQO1386" s="141"/>
      <c r="CQP1386" s="141"/>
      <c r="CQQ1386" s="141"/>
      <c r="CQR1386" s="141"/>
      <c r="CQS1386" s="141"/>
      <c r="CQT1386" s="141"/>
      <c r="CQU1386" s="141"/>
      <c r="CQV1386" s="141"/>
      <c r="CQW1386" s="141"/>
      <c r="CQX1386" s="141"/>
      <c r="CQY1386" s="141"/>
      <c r="CQZ1386" s="141"/>
      <c r="CRA1386" s="141"/>
      <c r="CRB1386" s="141"/>
      <c r="CRC1386" s="141"/>
      <c r="CRD1386" s="141"/>
      <c r="CRE1386" s="141"/>
      <c r="CRF1386" s="141"/>
      <c r="CRG1386" s="141"/>
      <c r="CRH1386" s="141"/>
      <c r="CRI1386" s="141"/>
      <c r="CRJ1386" s="141"/>
      <c r="CRK1386" s="141"/>
      <c r="CRL1386" s="141"/>
      <c r="CRM1386" s="141"/>
      <c r="CRN1386" s="141"/>
      <c r="CRO1386" s="141"/>
      <c r="CRP1386" s="141"/>
      <c r="CRQ1386" s="141"/>
      <c r="CRR1386" s="141"/>
      <c r="CRS1386" s="141"/>
      <c r="CRT1386" s="141"/>
      <c r="CRU1386" s="141"/>
      <c r="CRV1386" s="141"/>
      <c r="CRW1386" s="141"/>
      <c r="CRX1386" s="141"/>
      <c r="CRY1386" s="141"/>
      <c r="CRZ1386" s="141"/>
      <c r="CSA1386" s="141"/>
      <c r="CSB1386" s="141"/>
      <c r="CSC1386" s="141"/>
      <c r="CSD1386" s="141"/>
      <c r="CSE1386" s="141"/>
      <c r="CSF1386" s="141"/>
      <c r="CSG1386" s="141"/>
      <c r="CSH1386" s="141"/>
      <c r="CSI1386" s="141"/>
      <c r="CSJ1386" s="141"/>
      <c r="CSK1386" s="141"/>
      <c r="CSL1386" s="141"/>
      <c r="CSM1386" s="141"/>
      <c r="CSN1386" s="141"/>
      <c r="CSO1386" s="141"/>
      <c r="CSP1386" s="141"/>
      <c r="CSQ1386" s="141"/>
      <c r="CSR1386" s="141"/>
      <c r="CSS1386" s="141"/>
      <c r="CST1386" s="141"/>
      <c r="CSU1386" s="141"/>
      <c r="CSV1386" s="141"/>
      <c r="CSW1386" s="141"/>
      <c r="CSX1386" s="141"/>
      <c r="CSY1386" s="141"/>
      <c r="CSZ1386" s="141"/>
      <c r="CTA1386" s="141"/>
      <c r="CTB1386" s="141"/>
      <c r="CTC1386" s="141"/>
      <c r="CTD1386" s="141"/>
      <c r="CTE1386" s="141"/>
      <c r="CTF1386" s="141"/>
      <c r="CTG1386" s="141"/>
      <c r="CTH1386" s="141"/>
      <c r="CTI1386" s="141"/>
      <c r="CTJ1386" s="141"/>
      <c r="CTK1386" s="141"/>
      <c r="CTL1386" s="141"/>
      <c r="CTM1386" s="141"/>
      <c r="CTN1386" s="141"/>
      <c r="CTO1386" s="141"/>
      <c r="CTP1386" s="141"/>
      <c r="CTQ1386" s="141"/>
      <c r="CTR1386" s="141"/>
      <c r="CTS1386" s="141"/>
      <c r="CTT1386" s="141"/>
      <c r="CTU1386" s="141"/>
      <c r="CTV1386" s="141"/>
      <c r="CTW1386" s="141"/>
      <c r="CTX1386" s="141"/>
      <c r="CTY1386" s="141"/>
      <c r="CTZ1386" s="141"/>
      <c r="CUA1386" s="141"/>
      <c r="CUB1386" s="141"/>
      <c r="CUC1386" s="141"/>
      <c r="CUD1386" s="141"/>
      <c r="CUE1386" s="141"/>
      <c r="CUF1386" s="141"/>
      <c r="CUG1386" s="141"/>
      <c r="CUH1386" s="141"/>
      <c r="CUI1386" s="141"/>
      <c r="CUJ1386" s="141"/>
      <c r="CUK1386" s="141"/>
      <c r="CUL1386" s="141"/>
      <c r="CUM1386" s="141"/>
      <c r="CUN1386" s="141"/>
      <c r="CUO1386" s="141"/>
      <c r="CUP1386" s="141"/>
      <c r="CUQ1386" s="141"/>
      <c r="CUR1386" s="141"/>
      <c r="CUS1386" s="141"/>
      <c r="CUT1386" s="141"/>
      <c r="CUU1386" s="141"/>
      <c r="CUV1386" s="141"/>
      <c r="CUW1386" s="141"/>
      <c r="CUX1386" s="141"/>
      <c r="CUY1386" s="141"/>
      <c r="CUZ1386" s="141"/>
      <c r="CVA1386" s="141"/>
      <c r="CVB1386" s="141"/>
      <c r="CVC1386" s="141"/>
      <c r="CVD1386" s="141"/>
      <c r="CVE1386" s="141"/>
      <c r="CVF1386" s="141"/>
      <c r="CVG1386" s="141"/>
      <c r="CVH1386" s="141"/>
      <c r="CVI1386" s="141"/>
      <c r="CVJ1386" s="141"/>
      <c r="CVK1386" s="141"/>
      <c r="CVL1386" s="141"/>
      <c r="CVM1386" s="141"/>
      <c r="CVN1386" s="141"/>
      <c r="CVO1386" s="141"/>
      <c r="CVP1386" s="141"/>
      <c r="CVQ1386" s="141"/>
      <c r="CVR1386" s="141"/>
      <c r="CVS1386" s="141"/>
      <c r="CVT1386" s="141"/>
      <c r="CVU1386" s="141"/>
      <c r="CVV1386" s="141"/>
      <c r="CVW1386" s="141"/>
      <c r="CVX1386" s="141"/>
      <c r="CVY1386" s="141"/>
      <c r="CVZ1386" s="141"/>
      <c r="CWA1386" s="141"/>
      <c r="CWB1386" s="141"/>
      <c r="CWC1386" s="141"/>
      <c r="CWD1386" s="141"/>
      <c r="CWE1386" s="141"/>
      <c r="CWF1386" s="141"/>
      <c r="CWG1386" s="141"/>
      <c r="CWH1386" s="141"/>
      <c r="CWI1386" s="141"/>
      <c r="CWJ1386" s="141"/>
      <c r="CWK1386" s="141"/>
      <c r="CWL1386" s="141"/>
      <c r="CWM1386" s="141"/>
      <c r="CWN1386" s="141"/>
      <c r="CWO1386" s="141"/>
      <c r="CWP1386" s="141"/>
      <c r="CWQ1386" s="141"/>
      <c r="CWR1386" s="141"/>
      <c r="CWS1386" s="141"/>
      <c r="CWT1386" s="141"/>
      <c r="CWU1386" s="141"/>
      <c r="CWV1386" s="141"/>
      <c r="CWW1386" s="141"/>
      <c r="CWX1386" s="141"/>
      <c r="CWY1386" s="141"/>
      <c r="CWZ1386" s="141"/>
      <c r="CXA1386" s="141"/>
      <c r="CXB1386" s="141"/>
      <c r="CXC1386" s="141"/>
      <c r="CXD1386" s="141"/>
      <c r="CXE1386" s="141"/>
      <c r="CXF1386" s="141"/>
      <c r="CXG1386" s="141"/>
      <c r="CXH1386" s="141"/>
      <c r="CXI1386" s="141"/>
      <c r="CXJ1386" s="141"/>
      <c r="CXK1386" s="141"/>
      <c r="CXL1386" s="141"/>
      <c r="CXM1386" s="141"/>
      <c r="CXN1386" s="141"/>
      <c r="CXO1386" s="141"/>
      <c r="CXP1386" s="141"/>
      <c r="CXQ1386" s="141"/>
      <c r="CXR1386" s="141"/>
      <c r="CXS1386" s="141"/>
      <c r="CXT1386" s="141"/>
      <c r="CXU1386" s="141"/>
      <c r="CXV1386" s="141"/>
      <c r="CXW1386" s="141"/>
      <c r="CXX1386" s="141"/>
      <c r="CXY1386" s="141"/>
      <c r="CXZ1386" s="141"/>
      <c r="CYA1386" s="141"/>
      <c r="CYB1386" s="141"/>
      <c r="CYC1386" s="141"/>
      <c r="CYD1386" s="141"/>
      <c r="CYE1386" s="141"/>
      <c r="CYF1386" s="141"/>
      <c r="CYG1386" s="141"/>
      <c r="CYH1386" s="141"/>
      <c r="CYI1386" s="141"/>
      <c r="CYJ1386" s="141"/>
      <c r="CYK1386" s="141"/>
      <c r="CYL1386" s="141"/>
      <c r="CYM1386" s="141"/>
      <c r="CYN1386" s="141"/>
      <c r="CYO1386" s="141"/>
      <c r="CYP1386" s="141"/>
      <c r="CYQ1386" s="141"/>
      <c r="CYR1386" s="141"/>
      <c r="CYS1386" s="141"/>
      <c r="CYT1386" s="141"/>
      <c r="CYU1386" s="141"/>
      <c r="CYV1386" s="141"/>
      <c r="CYW1386" s="141"/>
      <c r="CYX1386" s="141"/>
      <c r="CYY1386" s="141"/>
      <c r="CYZ1386" s="141"/>
      <c r="CZA1386" s="141"/>
      <c r="CZB1386" s="141"/>
      <c r="CZC1386" s="141"/>
      <c r="CZD1386" s="141"/>
      <c r="CZE1386" s="141"/>
      <c r="CZF1386" s="141"/>
      <c r="CZG1386" s="141"/>
      <c r="CZH1386" s="141"/>
      <c r="CZI1386" s="141"/>
      <c r="CZJ1386" s="141"/>
      <c r="CZK1386" s="141"/>
      <c r="CZL1386" s="141"/>
      <c r="CZM1386" s="141"/>
      <c r="CZN1386" s="141"/>
      <c r="CZO1386" s="141"/>
      <c r="CZP1386" s="141"/>
      <c r="CZQ1386" s="141"/>
      <c r="CZR1386" s="141"/>
      <c r="CZS1386" s="141"/>
      <c r="CZT1386" s="141"/>
      <c r="CZU1386" s="141"/>
      <c r="CZV1386" s="141"/>
      <c r="CZW1386" s="141"/>
      <c r="CZX1386" s="141"/>
      <c r="CZY1386" s="141"/>
      <c r="CZZ1386" s="141"/>
      <c r="DAA1386" s="141"/>
      <c r="DAB1386" s="141"/>
      <c r="DAC1386" s="141"/>
      <c r="DAD1386" s="141"/>
      <c r="DAE1386" s="141"/>
      <c r="DAF1386" s="141"/>
      <c r="DAG1386" s="141"/>
      <c r="DAH1386" s="141"/>
      <c r="DAI1386" s="141"/>
      <c r="DAJ1386" s="141"/>
      <c r="DAK1386" s="141"/>
      <c r="DAL1386" s="141"/>
      <c r="DAM1386" s="141"/>
      <c r="DAN1386" s="141"/>
      <c r="DAO1386" s="141"/>
      <c r="DAP1386" s="141"/>
      <c r="DAQ1386" s="141"/>
      <c r="DAR1386" s="141"/>
      <c r="DAS1386" s="141"/>
      <c r="DAT1386" s="141"/>
      <c r="DAU1386" s="141"/>
      <c r="DAV1386" s="141"/>
      <c r="DAW1386" s="141"/>
      <c r="DAX1386" s="141"/>
      <c r="DAY1386" s="141"/>
      <c r="DAZ1386" s="141"/>
      <c r="DBA1386" s="141"/>
      <c r="DBB1386" s="141"/>
      <c r="DBC1386" s="141"/>
      <c r="DBD1386" s="141"/>
      <c r="DBE1386" s="141"/>
      <c r="DBF1386" s="141"/>
      <c r="DBG1386" s="141"/>
      <c r="DBH1386" s="141"/>
      <c r="DBI1386" s="141"/>
      <c r="DBJ1386" s="141"/>
      <c r="DBK1386" s="141"/>
      <c r="DBL1386" s="141"/>
      <c r="DBM1386" s="141"/>
      <c r="DBN1386" s="141"/>
      <c r="DBO1386" s="141"/>
      <c r="DBP1386" s="141"/>
      <c r="DBQ1386" s="141"/>
      <c r="DBR1386" s="141"/>
      <c r="DBS1386" s="141"/>
      <c r="DBT1386" s="141"/>
      <c r="DBU1386" s="141"/>
      <c r="DBV1386" s="141"/>
      <c r="DBW1386" s="141"/>
      <c r="DBX1386" s="141"/>
      <c r="DBY1386" s="141"/>
      <c r="DBZ1386" s="141"/>
      <c r="DCA1386" s="141"/>
      <c r="DCB1386" s="141"/>
      <c r="DCC1386" s="141"/>
      <c r="DCD1386" s="141"/>
      <c r="DCE1386" s="141"/>
      <c r="DCF1386" s="141"/>
      <c r="DCG1386" s="141"/>
      <c r="DCH1386" s="141"/>
      <c r="DCI1386" s="141"/>
      <c r="DCJ1386" s="141"/>
      <c r="DCK1386" s="141"/>
      <c r="DCL1386" s="141"/>
      <c r="DCM1386" s="141"/>
      <c r="DCN1386" s="141"/>
      <c r="DCO1386" s="141"/>
      <c r="DCP1386" s="141"/>
      <c r="DCQ1386" s="141"/>
      <c r="DCR1386" s="141"/>
      <c r="DCS1386" s="141"/>
      <c r="DCT1386" s="141"/>
      <c r="DCU1386" s="141"/>
      <c r="DCV1386" s="141"/>
      <c r="DCW1386" s="141"/>
      <c r="DCX1386" s="141"/>
      <c r="DCY1386" s="141"/>
      <c r="DCZ1386" s="141"/>
      <c r="DDA1386" s="141"/>
      <c r="DDB1386" s="141"/>
      <c r="DDC1386" s="141"/>
      <c r="DDD1386" s="141"/>
      <c r="DDE1386" s="141"/>
      <c r="DDF1386" s="141"/>
      <c r="DDG1386" s="141"/>
      <c r="DDH1386" s="141"/>
      <c r="DDI1386" s="141"/>
      <c r="DDJ1386" s="141"/>
      <c r="DDK1386" s="141"/>
      <c r="DDL1386" s="141"/>
      <c r="DDM1386" s="141"/>
      <c r="DDN1386" s="141"/>
      <c r="DDO1386" s="141"/>
      <c r="DDP1386" s="141"/>
      <c r="DDQ1386" s="141"/>
      <c r="DDR1386" s="141"/>
      <c r="DDS1386" s="141"/>
      <c r="DDT1386" s="141"/>
      <c r="DDU1386" s="141"/>
      <c r="DDV1386" s="141"/>
      <c r="DDW1386" s="141"/>
      <c r="DDX1386" s="141"/>
      <c r="DDY1386" s="141"/>
      <c r="DDZ1386" s="141"/>
      <c r="DEA1386" s="141"/>
      <c r="DEB1386" s="141"/>
      <c r="DEC1386" s="141"/>
      <c r="DED1386" s="141"/>
      <c r="DEE1386" s="141"/>
      <c r="DEF1386" s="141"/>
      <c r="DEG1386" s="141"/>
      <c r="DEH1386" s="141"/>
      <c r="DEI1386" s="141"/>
      <c r="DEJ1386" s="141"/>
      <c r="DEK1386" s="141"/>
      <c r="DEL1386" s="141"/>
      <c r="DEM1386" s="141"/>
      <c r="DEN1386" s="141"/>
      <c r="DEO1386" s="141"/>
      <c r="DEP1386" s="141"/>
      <c r="DEQ1386" s="141"/>
      <c r="DER1386" s="141"/>
      <c r="DES1386" s="141"/>
      <c r="DET1386" s="141"/>
      <c r="DEU1386" s="141"/>
      <c r="DEV1386" s="141"/>
      <c r="DEW1386" s="141"/>
      <c r="DEX1386" s="141"/>
      <c r="DEY1386" s="141"/>
      <c r="DEZ1386" s="141"/>
      <c r="DFA1386" s="141"/>
      <c r="DFB1386" s="141"/>
      <c r="DFC1386" s="141"/>
      <c r="DFD1386" s="141"/>
      <c r="DFE1386" s="141"/>
      <c r="DFF1386" s="141"/>
      <c r="DFG1386" s="141"/>
      <c r="DFH1386" s="141"/>
      <c r="DFI1386" s="141"/>
      <c r="DFJ1386" s="141"/>
      <c r="DFK1386" s="141"/>
      <c r="DFL1386" s="141"/>
      <c r="DFM1386" s="141"/>
      <c r="DFN1386" s="141"/>
      <c r="DFO1386" s="141"/>
      <c r="DFP1386" s="141"/>
      <c r="DFQ1386" s="141"/>
      <c r="DFR1386" s="141"/>
      <c r="DFS1386" s="141"/>
      <c r="DFT1386" s="141"/>
      <c r="DFU1386" s="141"/>
      <c r="DFV1386" s="141"/>
      <c r="DFW1386" s="141"/>
      <c r="DFX1386" s="141"/>
      <c r="DFY1386" s="141"/>
      <c r="DFZ1386" s="141"/>
      <c r="DGA1386" s="141"/>
      <c r="DGB1386" s="141"/>
      <c r="DGC1386" s="141"/>
      <c r="DGD1386" s="141"/>
      <c r="DGE1386" s="141"/>
      <c r="DGF1386" s="141"/>
      <c r="DGG1386" s="141"/>
      <c r="DGH1386" s="141"/>
      <c r="DGI1386" s="141"/>
      <c r="DGJ1386" s="141"/>
      <c r="DGK1386" s="141"/>
      <c r="DGL1386" s="141"/>
      <c r="DGM1386" s="141"/>
      <c r="DGN1386" s="141"/>
      <c r="DGO1386" s="141"/>
      <c r="DGP1386" s="141"/>
      <c r="DGQ1386" s="141"/>
      <c r="DGR1386" s="141"/>
      <c r="DGS1386" s="141"/>
      <c r="DGT1386" s="141"/>
      <c r="DGU1386" s="141"/>
      <c r="DGV1386" s="141"/>
      <c r="DGW1386" s="141"/>
      <c r="DGX1386" s="141"/>
      <c r="DGY1386" s="141"/>
      <c r="DGZ1386" s="141"/>
      <c r="DHA1386" s="141"/>
      <c r="DHB1386" s="141"/>
      <c r="DHC1386" s="141"/>
      <c r="DHD1386" s="141"/>
      <c r="DHE1386" s="141"/>
      <c r="DHF1386" s="141"/>
      <c r="DHG1386" s="141"/>
      <c r="DHH1386" s="141"/>
      <c r="DHI1386" s="141"/>
      <c r="DHJ1386" s="141"/>
      <c r="DHK1386" s="141"/>
      <c r="DHL1386" s="141"/>
      <c r="DHM1386" s="141"/>
      <c r="DHN1386" s="141"/>
      <c r="DHO1386" s="141"/>
      <c r="DHP1386" s="141"/>
      <c r="DHQ1386" s="141"/>
      <c r="DHR1386" s="141"/>
      <c r="DHS1386" s="141"/>
      <c r="DHT1386" s="141"/>
      <c r="DHU1386" s="141"/>
      <c r="DHV1386" s="141"/>
      <c r="DHW1386" s="141"/>
      <c r="DHX1386" s="141"/>
      <c r="DHY1386" s="141"/>
      <c r="DHZ1386" s="141"/>
      <c r="DIA1386" s="141"/>
      <c r="DIB1386" s="141"/>
      <c r="DIC1386" s="141"/>
      <c r="DID1386" s="141"/>
      <c r="DIE1386" s="141"/>
      <c r="DIF1386" s="141"/>
      <c r="DIG1386" s="141"/>
      <c r="DIH1386" s="141"/>
      <c r="DII1386" s="141"/>
      <c r="DIJ1386" s="141"/>
      <c r="DIK1386" s="141"/>
      <c r="DIL1386" s="141"/>
      <c r="DIM1386" s="141"/>
      <c r="DIN1386" s="141"/>
      <c r="DIO1386" s="141"/>
      <c r="DIP1386" s="141"/>
      <c r="DIQ1386" s="141"/>
      <c r="DIR1386" s="141"/>
      <c r="DIS1386" s="141"/>
      <c r="DIT1386" s="141"/>
      <c r="DIU1386" s="141"/>
      <c r="DIV1386" s="141"/>
      <c r="DIW1386" s="141"/>
      <c r="DIX1386" s="141"/>
      <c r="DIY1386" s="141"/>
      <c r="DIZ1386" s="141"/>
      <c r="DJA1386" s="141"/>
      <c r="DJB1386" s="141"/>
      <c r="DJC1386" s="141"/>
      <c r="DJD1386" s="141"/>
      <c r="DJE1386" s="141"/>
      <c r="DJF1386" s="141"/>
      <c r="DJG1386" s="141"/>
      <c r="DJH1386" s="141"/>
      <c r="DJI1386" s="141"/>
      <c r="DJJ1386" s="141"/>
      <c r="DJK1386" s="141"/>
      <c r="DJL1386" s="141"/>
      <c r="DJM1386" s="141"/>
      <c r="DJN1386" s="141"/>
      <c r="DJO1386" s="141"/>
      <c r="DJP1386" s="141"/>
      <c r="DJQ1386" s="141"/>
      <c r="DJR1386" s="141"/>
      <c r="DJS1386" s="141"/>
      <c r="DJT1386" s="141"/>
      <c r="DJU1386" s="141"/>
      <c r="DJV1386" s="141"/>
      <c r="DJW1386" s="141"/>
      <c r="DJX1386" s="141"/>
      <c r="DJY1386" s="141"/>
      <c r="DJZ1386" s="141"/>
      <c r="DKA1386" s="141"/>
      <c r="DKB1386" s="141"/>
      <c r="DKC1386" s="141"/>
      <c r="DKD1386" s="141"/>
      <c r="DKE1386" s="141"/>
      <c r="DKF1386" s="141"/>
      <c r="DKG1386" s="141"/>
      <c r="DKH1386" s="141"/>
      <c r="DKI1386" s="141"/>
      <c r="DKJ1386" s="141"/>
      <c r="DKK1386" s="141"/>
      <c r="DKL1386" s="141"/>
      <c r="DKM1386" s="141"/>
      <c r="DKN1386" s="141"/>
      <c r="DKO1386" s="141"/>
      <c r="DKP1386" s="141"/>
      <c r="DKQ1386" s="141"/>
      <c r="DKR1386" s="141"/>
      <c r="DKS1386" s="141"/>
      <c r="DKT1386" s="141"/>
      <c r="DKU1386" s="141"/>
      <c r="DKV1386" s="141"/>
      <c r="DKW1386" s="141"/>
      <c r="DKX1386" s="141"/>
      <c r="DKY1386" s="141"/>
      <c r="DKZ1386" s="141"/>
      <c r="DLA1386" s="141"/>
      <c r="DLB1386" s="141"/>
      <c r="DLC1386" s="141"/>
      <c r="DLD1386" s="141"/>
      <c r="DLE1386" s="141"/>
      <c r="DLF1386" s="141"/>
      <c r="DLG1386" s="141"/>
      <c r="DLH1386" s="141"/>
      <c r="DLI1386" s="141"/>
      <c r="DLJ1386" s="141"/>
      <c r="DLK1386" s="141"/>
      <c r="DLL1386" s="141"/>
      <c r="DLM1386" s="141"/>
      <c r="DLN1386" s="141"/>
      <c r="DLO1386" s="141"/>
      <c r="DLP1386" s="141"/>
      <c r="DLQ1386" s="141"/>
      <c r="DLR1386" s="141"/>
      <c r="DLS1386" s="141"/>
      <c r="DLT1386" s="141"/>
      <c r="DLU1386" s="141"/>
      <c r="DLV1386" s="141"/>
      <c r="DLW1386" s="141"/>
      <c r="DLX1386" s="141"/>
      <c r="DLY1386" s="141"/>
      <c r="DLZ1386" s="141"/>
      <c r="DMA1386" s="141"/>
      <c r="DMB1386" s="141"/>
      <c r="DMC1386" s="141"/>
      <c r="DMD1386" s="141"/>
      <c r="DME1386" s="141"/>
      <c r="DMF1386" s="141"/>
      <c r="DMG1386" s="141"/>
      <c r="DMH1386" s="141"/>
      <c r="DMI1386" s="141"/>
      <c r="DMJ1386" s="141"/>
      <c r="DMK1386" s="141"/>
      <c r="DML1386" s="141"/>
      <c r="DMM1386" s="141"/>
      <c r="DMN1386" s="141"/>
      <c r="DMO1386" s="141"/>
      <c r="DMP1386" s="141"/>
      <c r="DMQ1386" s="141"/>
      <c r="DMR1386" s="141"/>
      <c r="DMS1386" s="141"/>
      <c r="DMT1386" s="141"/>
      <c r="DMU1386" s="141"/>
      <c r="DMV1386" s="141"/>
      <c r="DMW1386" s="141"/>
      <c r="DMX1386" s="141"/>
      <c r="DMY1386" s="141"/>
      <c r="DMZ1386" s="141"/>
      <c r="DNA1386" s="141"/>
      <c r="DNB1386" s="141"/>
      <c r="DNC1386" s="141"/>
      <c r="DND1386" s="141"/>
      <c r="DNE1386" s="141"/>
      <c r="DNF1386" s="141"/>
      <c r="DNG1386" s="141"/>
      <c r="DNH1386" s="141"/>
      <c r="DNI1386" s="141"/>
      <c r="DNJ1386" s="141"/>
      <c r="DNK1386" s="141"/>
      <c r="DNL1386" s="141"/>
      <c r="DNM1386" s="141"/>
      <c r="DNN1386" s="141"/>
      <c r="DNO1386" s="141"/>
      <c r="DNP1386" s="141"/>
      <c r="DNQ1386" s="141"/>
      <c r="DNR1386" s="141"/>
      <c r="DNS1386" s="141"/>
      <c r="DNT1386" s="141"/>
      <c r="DNU1386" s="141"/>
      <c r="DNV1386" s="141"/>
      <c r="DNW1386" s="141"/>
      <c r="DNX1386" s="141"/>
      <c r="DNY1386" s="141"/>
      <c r="DNZ1386" s="141"/>
      <c r="DOA1386" s="141"/>
      <c r="DOB1386" s="141"/>
      <c r="DOC1386" s="141"/>
      <c r="DOD1386" s="141"/>
      <c r="DOE1386" s="141"/>
      <c r="DOF1386" s="141"/>
      <c r="DOG1386" s="141"/>
      <c r="DOH1386" s="141"/>
      <c r="DOI1386" s="141"/>
      <c r="DOJ1386" s="141"/>
      <c r="DOK1386" s="141"/>
      <c r="DOL1386" s="141"/>
      <c r="DOM1386" s="141"/>
      <c r="DON1386" s="141"/>
      <c r="DOO1386" s="141"/>
      <c r="DOP1386" s="141"/>
      <c r="DOQ1386" s="141"/>
      <c r="DOR1386" s="141"/>
      <c r="DOS1386" s="141"/>
      <c r="DOT1386" s="141"/>
      <c r="DOU1386" s="141"/>
      <c r="DOV1386" s="141"/>
      <c r="DOW1386" s="141"/>
      <c r="DOX1386" s="141"/>
      <c r="DOY1386" s="141"/>
      <c r="DOZ1386" s="141"/>
      <c r="DPA1386" s="141"/>
      <c r="DPB1386" s="141"/>
      <c r="DPC1386" s="141"/>
      <c r="DPD1386" s="141"/>
      <c r="DPE1386" s="141"/>
      <c r="DPF1386" s="141"/>
      <c r="DPG1386" s="141"/>
      <c r="DPH1386" s="141"/>
      <c r="DPI1386" s="141"/>
      <c r="DPJ1386" s="141"/>
      <c r="DPK1386" s="141"/>
      <c r="DPL1386" s="141"/>
      <c r="DPM1386" s="141"/>
      <c r="DPN1386" s="141"/>
      <c r="DPO1386" s="141"/>
      <c r="DPP1386" s="141"/>
      <c r="DPQ1386" s="141"/>
      <c r="DPR1386" s="141"/>
      <c r="DPS1386" s="141"/>
      <c r="DPT1386" s="141"/>
      <c r="DPU1386" s="141"/>
      <c r="DPV1386" s="141"/>
      <c r="DPW1386" s="141"/>
      <c r="DPX1386" s="141"/>
      <c r="DPY1386" s="141"/>
      <c r="DPZ1386" s="141"/>
      <c r="DQA1386" s="141"/>
      <c r="DQB1386" s="141"/>
      <c r="DQC1386" s="141"/>
      <c r="DQD1386" s="141"/>
      <c r="DQE1386" s="141"/>
      <c r="DQF1386" s="141"/>
      <c r="DQG1386" s="141"/>
      <c r="DQH1386" s="141"/>
      <c r="DQI1386" s="141"/>
      <c r="DQJ1386" s="141"/>
      <c r="DQK1386" s="141"/>
      <c r="DQL1386" s="141"/>
      <c r="DQM1386" s="141"/>
      <c r="DQN1386" s="141"/>
      <c r="DQO1386" s="141"/>
      <c r="DQP1386" s="141"/>
      <c r="DQQ1386" s="141"/>
      <c r="DQR1386" s="141"/>
      <c r="DQS1386" s="141"/>
      <c r="DQT1386" s="141"/>
      <c r="DQU1386" s="141"/>
      <c r="DQV1386" s="141"/>
      <c r="DQW1386" s="141"/>
      <c r="DQX1386" s="141"/>
      <c r="DQY1386" s="141"/>
      <c r="DQZ1386" s="141"/>
      <c r="DRA1386" s="141"/>
      <c r="DRB1386" s="141"/>
      <c r="DRC1386" s="141"/>
      <c r="DRD1386" s="141"/>
      <c r="DRE1386" s="141"/>
      <c r="DRF1386" s="141"/>
      <c r="DRG1386" s="141"/>
      <c r="DRH1386" s="141"/>
      <c r="DRI1386" s="141"/>
      <c r="DRJ1386" s="141"/>
      <c r="DRK1386" s="141"/>
      <c r="DRL1386" s="141"/>
      <c r="DRM1386" s="141"/>
      <c r="DRN1386" s="141"/>
      <c r="DRO1386" s="141"/>
      <c r="DRP1386" s="141"/>
      <c r="DRQ1386" s="141"/>
      <c r="DRR1386" s="141"/>
      <c r="DRS1386" s="141"/>
      <c r="DRT1386" s="141"/>
      <c r="DRU1386" s="141"/>
      <c r="DRV1386" s="141"/>
      <c r="DRW1386" s="141"/>
      <c r="DRX1386" s="141"/>
      <c r="DRY1386" s="141"/>
      <c r="DRZ1386" s="141"/>
      <c r="DSA1386" s="141"/>
      <c r="DSB1386" s="141"/>
      <c r="DSC1386" s="141"/>
      <c r="DSD1386" s="141"/>
      <c r="DSE1386" s="141"/>
      <c r="DSF1386" s="141"/>
      <c r="DSG1386" s="141"/>
      <c r="DSH1386" s="141"/>
      <c r="DSI1386" s="141"/>
      <c r="DSJ1386" s="141"/>
      <c r="DSK1386" s="141"/>
      <c r="DSL1386" s="141"/>
      <c r="DSM1386" s="141"/>
      <c r="DSN1386" s="141"/>
      <c r="DSO1386" s="141"/>
      <c r="DSP1386" s="141"/>
      <c r="DSQ1386" s="141"/>
      <c r="DSR1386" s="141"/>
      <c r="DSS1386" s="141"/>
      <c r="DST1386" s="141"/>
      <c r="DSU1386" s="141"/>
      <c r="DSV1386" s="141"/>
      <c r="DSW1386" s="141"/>
      <c r="DSX1386" s="141"/>
      <c r="DSY1386" s="141"/>
      <c r="DSZ1386" s="141"/>
      <c r="DTA1386" s="141"/>
      <c r="DTB1386" s="141"/>
      <c r="DTC1386" s="141"/>
      <c r="DTD1386" s="141"/>
      <c r="DTE1386" s="141"/>
      <c r="DTF1386" s="141"/>
      <c r="DTG1386" s="141"/>
      <c r="DTH1386" s="141"/>
      <c r="DTI1386" s="141"/>
      <c r="DTJ1386" s="141"/>
      <c r="DTK1386" s="141"/>
      <c r="DTL1386" s="141"/>
      <c r="DTM1386" s="141"/>
      <c r="DTN1386" s="141"/>
      <c r="DTO1386" s="141"/>
      <c r="DTP1386" s="141"/>
      <c r="DTQ1386" s="141"/>
      <c r="DTR1386" s="141"/>
      <c r="DTS1386" s="141"/>
      <c r="DTT1386" s="141"/>
      <c r="DTU1386" s="141"/>
      <c r="DTV1386" s="141"/>
      <c r="DTW1386" s="141"/>
      <c r="DTX1386" s="141"/>
      <c r="DTY1386" s="141"/>
      <c r="DTZ1386" s="141"/>
      <c r="DUA1386" s="141"/>
      <c r="DUB1386" s="141"/>
      <c r="DUC1386" s="141"/>
      <c r="DUD1386" s="141"/>
      <c r="DUE1386" s="141"/>
      <c r="DUF1386" s="141"/>
      <c r="DUG1386" s="141"/>
      <c r="DUH1386" s="141"/>
      <c r="DUI1386" s="141"/>
      <c r="DUJ1386" s="141"/>
      <c r="DUK1386" s="141"/>
      <c r="DUL1386" s="141"/>
      <c r="DUM1386" s="141"/>
      <c r="DUN1386" s="141"/>
      <c r="DUO1386" s="141"/>
      <c r="DUP1386" s="141"/>
      <c r="DUQ1386" s="141"/>
      <c r="DUR1386" s="141"/>
      <c r="DUS1386" s="141"/>
      <c r="DUT1386" s="141"/>
      <c r="DUU1386" s="141"/>
      <c r="DUV1386" s="141"/>
      <c r="DUW1386" s="141"/>
      <c r="DUX1386" s="141"/>
      <c r="DUY1386" s="141"/>
      <c r="DUZ1386" s="141"/>
      <c r="DVA1386" s="141"/>
      <c r="DVB1386" s="141"/>
      <c r="DVC1386" s="141"/>
      <c r="DVD1386" s="141"/>
      <c r="DVE1386" s="141"/>
      <c r="DVF1386" s="141"/>
      <c r="DVG1386" s="141"/>
      <c r="DVH1386" s="141"/>
      <c r="DVI1386" s="141"/>
      <c r="DVJ1386" s="141"/>
      <c r="DVK1386" s="141"/>
      <c r="DVL1386" s="141"/>
      <c r="DVM1386" s="141"/>
      <c r="DVN1386" s="141"/>
      <c r="DVO1386" s="141"/>
      <c r="DVP1386" s="141"/>
      <c r="DVQ1386" s="141"/>
      <c r="DVR1386" s="141"/>
      <c r="DVS1386" s="141"/>
      <c r="DVT1386" s="141"/>
      <c r="DVU1386" s="141"/>
      <c r="DVV1386" s="141"/>
      <c r="DVW1386" s="141"/>
      <c r="DVX1386" s="141"/>
      <c r="DVY1386" s="141"/>
      <c r="DVZ1386" s="141"/>
      <c r="DWA1386" s="141"/>
      <c r="DWB1386" s="141"/>
      <c r="DWC1386" s="141"/>
      <c r="DWD1386" s="141"/>
      <c r="DWE1386" s="141"/>
      <c r="DWF1386" s="141"/>
      <c r="DWG1386" s="141"/>
      <c r="DWH1386" s="141"/>
      <c r="DWI1386" s="141"/>
      <c r="DWJ1386" s="141"/>
      <c r="DWK1386" s="141"/>
      <c r="DWL1386" s="141"/>
      <c r="DWM1386" s="141"/>
      <c r="DWN1386" s="141"/>
      <c r="DWO1386" s="141"/>
      <c r="DWP1386" s="141"/>
      <c r="DWQ1386" s="141"/>
      <c r="DWR1386" s="141"/>
      <c r="DWS1386" s="141"/>
      <c r="DWT1386" s="141"/>
      <c r="DWU1386" s="141"/>
      <c r="DWV1386" s="141"/>
      <c r="DWW1386" s="141"/>
      <c r="DWX1386" s="141"/>
      <c r="DWY1386" s="141"/>
      <c r="DWZ1386" s="141"/>
      <c r="DXA1386" s="141"/>
      <c r="DXB1386" s="141"/>
      <c r="DXC1386" s="141"/>
      <c r="DXD1386" s="141"/>
      <c r="DXE1386" s="141"/>
      <c r="DXF1386" s="141"/>
      <c r="DXG1386" s="141"/>
      <c r="DXH1386" s="141"/>
      <c r="DXI1386" s="141"/>
      <c r="DXJ1386" s="141"/>
      <c r="DXK1386" s="141"/>
      <c r="DXL1386" s="141"/>
      <c r="DXM1386" s="141"/>
      <c r="DXN1386" s="141"/>
      <c r="DXO1386" s="141"/>
      <c r="DXP1386" s="141"/>
      <c r="DXQ1386" s="141"/>
      <c r="DXR1386" s="141"/>
      <c r="DXS1386" s="141"/>
      <c r="DXT1386" s="141"/>
      <c r="DXU1386" s="141"/>
      <c r="DXV1386" s="141"/>
      <c r="DXW1386" s="141"/>
      <c r="DXX1386" s="141"/>
      <c r="DXY1386" s="141"/>
      <c r="DXZ1386" s="141"/>
      <c r="DYA1386" s="141"/>
      <c r="DYB1386" s="141"/>
      <c r="DYC1386" s="141"/>
      <c r="DYD1386" s="141"/>
      <c r="DYE1386" s="141"/>
      <c r="DYF1386" s="141"/>
      <c r="DYG1386" s="141"/>
      <c r="DYH1386" s="141"/>
      <c r="DYI1386" s="141"/>
      <c r="DYJ1386" s="141"/>
      <c r="DYK1386" s="141"/>
      <c r="DYL1386" s="141"/>
      <c r="DYM1386" s="141"/>
      <c r="DYN1386" s="141"/>
      <c r="DYO1386" s="141"/>
      <c r="DYP1386" s="141"/>
      <c r="DYQ1386" s="141"/>
      <c r="DYR1386" s="141"/>
      <c r="DYS1386" s="141"/>
      <c r="DYT1386" s="141"/>
      <c r="DYU1386" s="141"/>
      <c r="DYV1386" s="141"/>
      <c r="DYW1386" s="141"/>
      <c r="DYX1386" s="141"/>
      <c r="DYY1386" s="141"/>
      <c r="DYZ1386" s="141"/>
      <c r="DZA1386" s="141"/>
      <c r="DZB1386" s="141"/>
      <c r="DZC1386" s="141"/>
      <c r="DZD1386" s="141"/>
      <c r="DZE1386" s="141"/>
      <c r="DZF1386" s="141"/>
      <c r="DZG1386" s="141"/>
      <c r="DZH1386" s="141"/>
      <c r="DZI1386" s="141"/>
      <c r="DZJ1386" s="141"/>
      <c r="DZK1386" s="141"/>
      <c r="DZL1386" s="141"/>
      <c r="DZM1386" s="141"/>
      <c r="DZN1386" s="141"/>
      <c r="DZO1386" s="141"/>
      <c r="DZP1386" s="141"/>
      <c r="DZQ1386" s="141"/>
      <c r="DZR1386" s="141"/>
      <c r="DZS1386" s="141"/>
      <c r="DZT1386" s="141"/>
      <c r="DZU1386" s="141"/>
      <c r="DZV1386" s="141"/>
      <c r="DZW1386" s="141"/>
      <c r="DZX1386" s="141"/>
      <c r="DZY1386" s="141"/>
      <c r="DZZ1386" s="141"/>
      <c r="EAA1386" s="141"/>
      <c r="EAB1386" s="141"/>
      <c r="EAC1386" s="141"/>
      <c r="EAD1386" s="141"/>
      <c r="EAE1386" s="141"/>
      <c r="EAF1386" s="141"/>
      <c r="EAG1386" s="141"/>
      <c r="EAH1386" s="141"/>
      <c r="EAI1386" s="141"/>
      <c r="EAJ1386" s="141"/>
      <c r="EAK1386" s="141"/>
      <c r="EAL1386" s="141"/>
      <c r="EAM1386" s="141"/>
      <c r="EAN1386" s="141"/>
      <c r="EAO1386" s="141"/>
      <c r="EAP1386" s="141"/>
      <c r="EAQ1386" s="141"/>
      <c r="EAR1386" s="141"/>
      <c r="EAS1386" s="141"/>
      <c r="EAT1386" s="141"/>
      <c r="EAU1386" s="141"/>
      <c r="EAV1386" s="141"/>
      <c r="EAW1386" s="141"/>
      <c r="EAX1386" s="141"/>
      <c r="EAY1386" s="141"/>
      <c r="EAZ1386" s="141"/>
      <c r="EBA1386" s="141"/>
      <c r="EBB1386" s="141"/>
      <c r="EBC1386" s="141"/>
      <c r="EBD1386" s="141"/>
      <c r="EBE1386" s="141"/>
      <c r="EBF1386" s="141"/>
      <c r="EBG1386" s="141"/>
      <c r="EBH1386" s="141"/>
      <c r="EBI1386" s="141"/>
      <c r="EBJ1386" s="141"/>
      <c r="EBK1386" s="141"/>
      <c r="EBL1386" s="141"/>
      <c r="EBM1386" s="141"/>
      <c r="EBN1386" s="141"/>
      <c r="EBO1386" s="141"/>
      <c r="EBP1386" s="141"/>
      <c r="EBQ1386" s="141"/>
      <c r="EBR1386" s="141"/>
      <c r="EBS1386" s="141"/>
      <c r="EBT1386" s="141"/>
      <c r="EBU1386" s="141"/>
      <c r="EBV1386" s="141"/>
      <c r="EBW1386" s="141"/>
      <c r="EBX1386" s="141"/>
      <c r="EBY1386" s="141"/>
      <c r="EBZ1386" s="141"/>
      <c r="ECA1386" s="141"/>
      <c r="ECB1386" s="141"/>
      <c r="ECC1386" s="141"/>
      <c r="ECD1386" s="141"/>
      <c r="ECE1386" s="141"/>
      <c r="ECF1386" s="141"/>
      <c r="ECG1386" s="141"/>
      <c r="ECH1386" s="141"/>
      <c r="ECI1386" s="141"/>
      <c r="ECJ1386" s="141"/>
      <c r="ECK1386" s="141"/>
      <c r="ECL1386" s="141"/>
      <c r="ECM1386" s="141"/>
      <c r="ECN1386" s="141"/>
      <c r="ECO1386" s="141"/>
      <c r="ECP1386" s="141"/>
      <c r="ECQ1386" s="141"/>
      <c r="ECR1386" s="141"/>
      <c r="ECS1386" s="141"/>
      <c r="ECT1386" s="141"/>
      <c r="ECU1386" s="141"/>
      <c r="ECV1386" s="141"/>
      <c r="ECW1386" s="141"/>
      <c r="ECX1386" s="141"/>
      <c r="ECY1386" s="141"/>
      <c r="ECZ1386" s="141"/>
      <c r="EDA1386" s="141"/>
      <c r="EDB1386" s="141"/>
      <c r="EDC1386" s="141"/>
      <c r="EDD1386" s="141"/>
      <c r="EDE1386" s="141"/>
      <c r="EDF1386" s="141"/>
      <c r="EDG1386" s="141"/>
      <c r="EDH1386" s="141"/>
      <c r="EDI1386" s="141"/>
      <c r="EDJ1386" s="141"/>
      <c r="EDK1386" s="141"/>
      <c r="EDL1386" s="141"/>
      <c r="EDM1386" s="141"/>
      <c r="EDN1386" s="141"/>
      <c r="EDO1386" s="141"/>
      <c r="EDP1386" s="141"/>
      <c r="EDQ1386" s="141"/>
      <c r="EDR1386" s="141"/>
      <c r="EDS1386" s="141"/>
      <c r="EDT1386" s="141"/>
      <c r="EDU1386" s="141"/>
      <c r="EDV1386" s="141"/>
      <c r="EDW1386" s="141"/>
      <c r="EDX1386" s="141"/>
      <c r="EDY1386" s="141"/>
      <c r="EDZ1386" s="141"/>
      <c r="EEA1386" s="141"/>
      <c r="EEB1386" s="141"/>
      <c r="EEC1386" s="141"/>
      <c r="EED1386" s="141"/>
      <c r="EEE1386" s="141"/>
      <c r="EEF1386" s="141"/>
      <c r="EEG1386" s="141"/>
      <c r="EEH1386" s="141"/>
      <c r="EEI1386" s="141"/>
      <c r="EEJ1386" s="141"/>
      <c r="EEK1386" s="141"/>
      <c r="EEL1386" s="141"/>
      <c r="EEM1386" s="141"/>
      <c r="EEN1386" s="141"/>
      <c r="EEO1386" s="141"/>
      <c r="EEP1386" s="141"/>
      <c r="EEQ1386" s="141"/>
      <c r="EER1386" s="141"/>
      <c r="EES1386" s="141"/>
      <c r="EET1386" s="141"/>
      <c r="EEU1386" s="141"/>
      <c r="EEV1386" s="141"/>
      <c r="EEW1386" s="141"/>
      <c r="EEX1386" s="141"/>
      <c r="EEY1386" s="141"/>
      <c r="EEZ1386" s="141"/>
      <c r="EFA1386" s="141"/>
      <c r="EFB1386" s="141"/>
      <c r="EFC1386" s="141"/>
      <c r="EFD1386" s="141"/>
      <c r="EFE1386" s="141"/>
      <c r="EFF1386" s="141"/>
      <c r="EFG1386" s="141"/>
      <c r="EFH1386" s="141"/>
      <c r="EFI1386" s="141"/>
      <c r="EFJ1386" s="141"/>
      <c r="EFK1386" s="141"/>
      <c r="EFL1386" s="141"/>
      <c r="EFM1386" s="141"/>
      <c r="EFN1386" s="141"/>
      <c r="EFO1386" s="141"/>
      <c r="EFP1386" s="141"/>
      <c r="EFQ1386" s="141"/>
      <c r="EFR1386" s="141"/>
      <c r="EFS1386" s="141"/>
      <c r="EFT1386" s="141"/>
      <c r="EFU1386" s="141"/>
      <c r="EFV1386" s="141"/>
      <c r="EFW1386" s="141"/>
      <c r="EFX1386" s="141"/>
      <c r="EFY1386" s="141"/>
      <c r="EFZ1386" s="141"/>
      <c r="EGA1386" s="141"/>
      <c r="EGB1386" s="141"/>
      <c r="EGC1386" s="141"/>
      <c r="EGD1386" s="141"/>
      <c r="EGE1386" s="141"/>
      <c r="EGF1386" s="141"/>
      <c r="EGG1386" s="141"/>
      <c r="EGH1386" s="141"/>
      <c r="EGI1386" s="141"/>
      <c r="EGJ1386" s="141"/>
      <c r="EGK1386" s="141"/>
      <c r="EGL1386" s="141"/>
      <c r="EGM1386" s="141"/>
      <c r="EGN1386" s="141"/>
      <c r="EGO1386" s="141"/>
      <c r="EGP1386" s="141"/>
      <c r="EGQ1386" s="141"/>
      <c r="EGR1386" s="141"/>
      <c r="EGS1386" s="141"/>
      <c r="EGT1386" s="141"/>
      <c r="EGU1386" s="141"/>
      <c r="EGV1386" s="141"/>
      <c r="EGW1386" s="141"/>
      <c r="EGX1386" s="141"/>
      <c r="EGY1386" s="141"/>
      <c r="EGZ1386" s="141"/>
      <c r="EHA1386" s="141"/>
      <c r="EHB1386" s="141"/>
      <c r="EHC1386" s="141"/>
      <c r="EHD1386" s="141"/>
      <c r="EHE1386" s="141"/>
      <c r="EHF1386" s="141"/>
      <c r="EHG1386" s="141"/>
      <c r="EHH1386" s="141"/>
      <c r="EHI1386" s="141"/>
      <c r="EHJ1386" s="141"/>
      <c r="EHK1386" s="141"/>
      <c r="EHL1386" s="141"/>
      <c r="EHM1386" s="141"/>
      <c r="EHN1386" s="141"/>
      <c r="EHO1386" s="141"/>
      <c r="EHP1386" s="141"/>
      <c r="EHQ1386" s="141"/>
      <c r="EHR1386" s="141"/>
      <c r="EHS1386" s="141"/>
      <c r="EHT1386" s="141"/>
      <c r="EHU1386" s="141"/>
      <c r="EHV1386" s="141"/>
      <c r="EHW1386" s="141"/>
      <c r="EHX1386" s="141"/>
      <c r="EHY1386" s="141"/>
      <c r="EHZ1386" s="141"/>
      <c r="EIA1386" s="141"/>
      <c r="EIB1386" s="141"/>
      <c r="EIC1386" s="141"/>
      <c r="EID1386" s="141"/>
      <c r="EIE1386" s="141"/>
      <c r="EIF1386" s="141"/>
      <c r="EIG1386" s="141"/>
      <c r="EIH1386" s="141"/>
      <c r="EII1386" s="141"/>
      <c r="EIJ1386" s="141"/>
      <c r="EIK1386" s="141"/>
      <c r="EIL1386" s="141"/>
      <c r="EIM1386" s="141"/>
      <c r="EIN1386" s="141"/>
      <c r="EIO1386" s="141"/>
      <c r="EIP1386" s="141"/>
      <c r="EIQ1386" s="141"/>
      <c r="EIR1386" s="141"/>
      <c r="EIS1386" s="141"/>
      <c r="EIT1386" s="141"/>
      <c r="EIU1386" s="141"/>
      <c r="EIV1386" s="141"/>
      <c r="EIW1386" s="141"/>
      <c r="EIX1386" s="141"/>
      <c r="EIY1386" s="141"/>
      <c r="EIZ1386" s="141"/>
      <c r="EJA1386" s="141"/>
      <c r="EJB1386" s="141"/>
      <c r="EJC1386" s="141"/>
      <c r="EJD1386" s="141"/>
      <c r="EJE1386" s="141"/>
      <c r="EJF1386" s="141"/>
      <c r="EJG1386" s="141"/>
      <c r="EJH1386" s="141"/>
      <c r="EJI1386" s="141"/>
      <c r="EJJ1386" s="141"/>
      <c r="EJK1386" s="141"/>
      <c r="EJL1386" s="141"/>
      <c r="EJM1386" s="141"/>
      <c r="EJN1386" s="141"/>
      <c r="EJO1386" s="141"/>
      <c r="EJP1386" s="141"/>
      <c r="EJQ1386" s="141"/>
      <c r="EJR1386" s="141"/>
      <c r="EJS1386" s="141"/>
      <c r="EJT1386" s="141"/>
      <c r="EJU1386" s="141"/>
      <c r="EJV1386" s="141"/>
      <c r="EJW1386" s="141"/>
      <c r="EJX1386" s="141"/>
      <c r="EJY1386" s="141"/>
      <c r="EJZ1386" s="141"/>
      <c r="EKA1386" s="141"/>
      <c r="EKB1386" s="141"/>
      <c r="EKC1386" s="141"/>
      <c r="EKD1386" s="141"/>
      <c r="EKE1386" s="141"/>
      <c r="EKF1386" s="141"/>
      <c r="EKG1386" s="141"/>
      <c r="EKH1386" s="141"/>
      <c r="EKI1386" s="141"/>
      <c r="EKJ1386" s="141"/>
      <c r="EKK1386" s="141"/>
      <c r="EKL1386" s="141"/>
      <c r="EKM1386" s="141"/>
      <c r="EKN1386" s="141"/>
      <c r="EKO1386" s="141"/>
      <c r="EKP1386" s="141"/>
      <c r="EKQ1386" s="141"/>
      <c r="EKR1386" s="141"/>
      <c r="EKS1386" s="141"/>
      <c r="EKT1386" s="141"/>
      <c r="EKU1386" s="141"/>
      <c r="EKV1386" s="141"/>
      <c r="EKW1386" s="141"/>
      <c r="EKX1386" s="141"/>
      <c r="EKY1386" s="141"/>
      <c r="EKZ1386" s="141"/>
      <c r="ELA1386" s="141"/>
      <c r="ELB1386" s="141"/>
      <c r="ELC1386" s="141"/>
      <c r="ELD1386" s="141"/>
      <c r="ELE1386" s="141"/>
      <c r="ELF1386" s="141"/>
      <c r="ELG1386" s="141"/>
      <c r="ELH1386" s="141"/>
      <c r="ELI1386" s="141"/>
      <c r="ELJ1386" s="141"/>
      <c r="ELK1386" s="141"/>
      <c r="ELL1386" s="141"/>
      <c r="ELM1386" s="141"/>
      <c r="ELN1386" s="141"/>
      <c r="ELO1386" s="141"/>
      <c r="ELP1386" s="141"/>
      <c r="ELQ1386" s="141"/>
      <c r="ELR1386" s="141"/>
      <c r="ELS1386" s="141"/>
      <c r="ELT1386" s="141"/>
      <c r="ELU1386" s="141"/>
      <c r="ELV1386" s="141"/>
      <c r="ELW1386" s="141"/>
      <c r="ELX1386" s="141"/>
      <c r="ELY1386" s="141"/>
      <c r="ELZ1386" s="141"/>
      <c r="EMA1386" s="141"/>
      <c r="EMB1386" s="141"/>
      <c r="EMC1386" s="141"/>
      <c r="EMD1386" s="141"/>
      <c r="EME1386" s="141"/>
      <c r="EMF1386" s="141"/>
      <c r="EMG1386" s="141"/>
      <c r="EMH1386" s="141"/>
      <c r="EMI1386" s="141"/>
      <c r="EMJ1386" s="141"/>
      <c r="EMK1386" s="141"/>
      <c r="EML1386" s="141"/>
      <c r="EMM1386" s="141"/>
      <c r="EMN1386" s="141"/>
      <c r="EMO1386" s="141"/>
      <c r="EMP1386" s="141"/>
      <c r="EMQ1386" s="141"/>
      <c r="EMR1386" s="141"/>
      <c r="EMS1386" s="141"/>
      <c r="EMT1386" s="141"/>
      <c r="EMU1386" s="141"/>
      <c r="EMV1386" s="141"/>
      <c r="EMW1386" s="141"/>
      <c r="EMX1386" s="141"/>
      <c r="EMY1386" s="141"/>
      <c r="EMZ1386" s="141"/>
      <c r="ENA1386" s="141"/>
      <c r="ENB1386" s="141"/>
      <c r="ENC1386" s="141"/>
      <c r="END1386" s="141"/>
      <c r="ENE1386" s="141"/>
      <c r="ENF1386" s="141"/>
      <c r="ENG1386" s="141"/>
      <c r="ENH1386" s="141"/>
      <c r="ENI1386" s="141"/>
      <c r="ENJ1386" s="141"/>
      <c r="ENK1386" s="141"/>
      <c r="ENL1386" s="141"/>
      <c r="ENM1386" s="141"/>
      <c r="ENN1386" s="141"/>
      <c r="ENO1386" s="141"/>
      <c r="ENP1386" s="141"/>
      <c r="ENQ1386" s="141"/>
      <c r="ENR1386" s="141"/>
      <c r="ENS1386" s="141"/>
      <c r="ENT1386" s="141"/>
      <c r="ENU1386" s="141"/>
      <c r="ENV1386" s="141"/>
      <c r="ENW1386" s="141"/>
      <c r="ENX1386" s="141"/>
      <c r="ENY1386" s="141"/>
      <c r="ENZ1386" s="141"/>
      <c r="EOA1386" s="141"/>
      <c r="EOB1386" s="141"/>
      <c r="EOC1386" s="141"/>
      <c r="EOD1386" s="141"/>
      <c r="EOE1386" s="141"/>
      <c r="EOF1386" s="141"/>
      <c r="EOG1386" s="141"/>
      <c r="EOH1386" s="141"/>
      <c r="EOI1386" s="141"/>
      <c r="EOJ1386" s="141"/>
      <c r="EOK1386" s="141"/>
      <c r="EOL1386" s="141"/>
      <c r="EOM1386" s="141"/>
      <c r="EON1386" s="141"/>
      <c r="EOO1386" s="141"/>
      <c r="EOP1386" s="141"/>
      <c r="EOQ1386" s="141"/>
      <c r="EOR1386" s="141"/>
      <c r="EOS1386" s="141"/>
      <c r="EOT1386" s="141"/>
      <c r="EOU1386" s="141"/>
      <c r="EOV1386" s="141"/>
      <c r="EOW1386" s="141"/>
      <c r="EOX1386" s="141"/>
      <c r="EOY1386" s="141"/>
      <c r="EOZ1386" s="141"/>
      <c r="EPA1386" s="141"/>
      <c r="EPB1386" s="141"/>
      <c r="EPC1386" s="141"/>
      <c r="EPD1386" s="141"/>
      <c r="EPE1386" s="141"/>
      <c r="EPF1386" s="141"/>
      <c r="EPG1386" s="141"/>
      <c r="EPH1386" s="141"/>
      <c r="EPI1386" s="141"/>
      <c r="EPJ1386" s="141"/>
      <c r="EPK1386" s="141"/>
      <c r="EPL1386" s="141"/>
      <c r="EPM1386" s="141"/>
      <c r="EPN1386" s="141"/>
      <c r="EPO1386" s="141"/>
      <c r="EPP1386" s="141"/>
      <c r="EPQ1386" s="141"/>
      <c r="EPR1386" s="141"/>
      <c r="EPS1386" s="141"/>
      <c r="EPT1386" s="141"/>
      <c r="EPU1386" s="141"/>
      <c r="EPV1386" s="141"/>
      <c r="EPW1386" s="141"/>
      <c r="EPX1386" s="141"/>
      <c r="EPY1386" s="141"/>
      <c r="EPZ1386" s="141"/>
      <c r="EQA1386" s="141"/>
      <c r="EQB1386" s="141"/>
      <c r="EQC1386" s="141"/>
      <c r="EQD1386" s="141"/>
      <c r="EQE1386" s="141"/>
      <c r="EQF1386" s="141"/>
      <c r="EQG1386" s="141"/>
      <c r="EQH1386" s="141"/>
      <c r="EQI1386" s="141"/>
      <c r="EQJ1386" s="141"/>
      <c r="EQK1386" s="141"/>
      <c r="EQL1386" s="141"/>
      <c r="EQM1386" s="141"/>
      <c r="EQN1386" s="141"/>
      <c r="EQO1386" s="141"/>
      <c r="EQP1386" s="141"/>
      <c r="EQQ1386" s="141"/>
      <c r="EQR1386" s="141"/>
      <c r="EQS1386" s="141"/>
      <c r="EQT1386" s="141"/>
      <c r="EQU1386" s="141"/>
      <c r="EQV1386" s="141"/>
      <c r="EQW1386" s="141"/>
      <c r="EQX1386" s="141"/>
      <c r="EQY1386" s="141"/>
      <c r="EQZ1386" s="141"/>
      <c r="ERA1386" s="141"/>
      <c r="ERB1386" s="141"/>
      <c r="ERC1386" s="141"/>
      <c r="ERD1386" s="141"/>
      <c r="ERE1386" s="141"/>
      <c r="ERF1386" s="141"/>
      <c r="ERG1386" s="141"/>
      <c r="ERH1386" s="141"/>
      <c r="ERI1386" s="141"/>
      <c r="ERJ1386" s="141"/>
      <c r="ERK1386" s="141"/>
      <c r="ERL1386" s="141"/>
      <c r="ERM1386" s="141"/>
      <c r="ERN1386" s="141"/>
      <c r="ERO1386" s="141"/>
      <c r="ERP1386" s="141"/>
      <c r="ERQ1386" s="141"/>
      <c r="ERR1386" s="141"/>
      <c r="ERS1386" s="141"/>
      <c r="ERT1386" s="141"/>
      <c r="ERU1386" s="141"/>
      <c r="ERV1386" s="141"/>
      <c r="ERW1386" s="141"/>
      <c r="ERX1386" s="141"/>
      <c r="ERY1386" s="141"/>
      <c r="ERZ1386" s="141"/>
      <c r="ESA1386" s="141"/>
      <c r="ESB1386" s="141"/>
      <c r="ESC1386" s="141"/>
      <c r="ESD1386" s="141"/>
      <c r="ESE1386" s="141"/>
      <c r="ESF1386" s="141"/>
      <c r="ESG1386" s="141"/>
      <c r="ESH1386" s="141"/>
      <c r="ESI1386" s="141"/>
      <c r="ESJ1386" s="141"/>
      <c r="ESK1386" s="141"/>
      <c r="ESL1386" s="141"/>
      <c r="ESM1386" s="141"/>
      <c r="ESN1386" s="141"/>
      <c r="ESO1386" s="141"/>
      <c r="ESP1386" s="141"/>
      <c r="ESQ1386" s="141"/>
      <c r="ESR1386" s="141"/>
      <c r="ESS1386" s="141"/>
      <c r="EST1386" s="141"/>
      <c r="ESU1386" s="141"/>
      <c r="ESV1386" s="141"/>
      <c r="ESW1386" s="141"/>
      <c r="ESX1386" s="141"/>
      <c r="ESY1386" s="141"/>
      <c r="ESZ1386" s="141"/>
      <c r="ETA1386" s="141"/>
      <c r="ETB1386" s="141"/>
      <c r="ETC1386" s="141"/>
      <c r="ETD1386" s="141"/>
      <c r="ETE1386" s="141"/>
      <c r="ETF1386" s="141"/>
      <c r="ETG1386" s="141"/>
      <c r="ETH1386" s="141"/>
      <c r="ETI1386" s="141"/>
      <c r="ETJ1386" s="141"/>
      <c r="ETK1386" s="141"/>
      <c r="ETL1386" s="141"/>
      <c r="ETM1386" s="141"/>
      <c r="ETN1386" s="141"/>
      <c r="ETO1386" s="141"/>
      <c r="ETP1386" s="141"/>
      <c r="ETQ1386" s="141"/>
      <c r="ETR1386" s="141"/>
      <c r="ETS1386" s="141"/>
      <c r="ETT1386" s="141"/>
      <c r="ETU1386" s="141"/>
      <c r="ETV1386" s="141"/>
      <c r="ETW1386" s="141"/>
      <c r="ETX1386" s="141"/>
      <c r="ETY1386" s="141"/>
      <c r="ETZ1386" s="141"/>
      <c r="EUA1386" s="141"/>
      <c r="EUB1386" s="141"/>
      <c r="EUC1386" s="141"/>
      <c r="EUD1386" s="141"/>
      <c r="EUE1386" s="141"/>
      <c r="EUF1386" s="141"/>
      <c r="EUG1386" s="141"/>
      <c r="EUH1386" s="141"/>
      <c r="EUI1386" s="141"/>
      <c r="EUJ1386" s="141"/>
      <c r="EUK1386" s="141"/>
      <c r="EUL1386" s="141"/>
      <c r="EUM1386" s="141"/>
      <c r="EUN1386" s="141"/>
      <c r="EUO1386" s="141"/>
      <c r="EUP1386" s="141"/>
      <c r="EUQ1386" s="141"/>
      <c r="EUR1386" s="141"/>
      <c r="EUS1386" s="141"/>
      <c r="EUT1386" s="141"/>
      <c r="EUU1386" s="141"/>
      <c r="EUV1386" s="141"/>
      <c r="EUW1386" s="141"/>
      <c r="EUX1386" s="141"/>
      <c r="EUY1386" s="141"/>
      <c r="EUZ1386" s="141"/>
      <c r="EVA1386" s="141"/>
      <c r="EVB1386" s="141"/>
      <c r="EVC1386" s="141"/>
      <c r="EVD1386" s="141"/>
      <c r="EVE1386" s="141"/>
      <c r="EVF1386" s="141"/>
      <c r="EVG1386" s="141"/>
      <c r="EVH1386" s="141"/>
      <c r="EVI1386" s="141"/>
      <c r="EVJ1386" s="141"/>
      <c r="EVK1386" s="141"/>
      <c r="EVL1386" s="141"/>
      <c r="EVM1386" s="141"/>
      <c r="EVN1386" s="141"/>
      <c r="EVO1386" s="141"/>
      <c r="EVP1386" s="141"/>
      <c r="EVQ1386" s="141"/>
      <c r="EVR1386" s="141"/>
      <c r="EVS1386" s="141"/>
      <c r="EVT1386" s="141"/>
      <c r="EVU1386" s="141"/>
      <c r="EVV1386" s="141"/>
      <c r="EVW1386" s="141"/>
      <c r="EVX1386" s="141"/>
      <c r="EVY1386" s="141"/>
      <c r="EVZ1386" s="141"/>
      <c r="EWA1386" s="141"/>
      <c r="EWB1386" s="141"/>
      <c r="EWC1386" s="141"/>
      <c r="EWD1386" s="141"/>
      <c r="EWE1386" s="141"/>
      <c r="EWF1386" s="141"/>
      <c r="EWG1386" s="141"/>
      <c r="EWH1386" s="141"/>
      <c r="EWI1386" s="141"/>
      <c r="EWJ1386" s="141"/>
      <c r="EWK1386" s="141"/>
      <c r="EWL1386" s="141"/>
      <c r="EWM1386" s="141"/>
      <c r="EWN1386" s="141"/>
      <c r="EWO1386" s="141"/>
      <c r="EWP1386" s="141"/>
      <c r="EWQ1386" s="141"/>
      <c r="EWR1386" s="141"/>
      <c r="EWS1386" s="141"/>
      <c r="EWT1386" s="141"/>
      <c r="EWU1386" s="141"/>
      <c r="EWV1386" s="141"/>
      <c r="EWW1386" s="141"/>
      <c r="EWX1386" s="141"/>
      <c r="EWY1386" s="141"/>
      <c r="EWZ1386" s="141"/>
      <c r="EXA1386" s="141"/>
      <c r="EXB1386" s="141"/>
      <c r="EXC1386" s="141"/>
      <c r="EXD1386" s="141"/>
      <c r="EXE1386" s="141"/>
      <c r="EXF1386" s="141"/>
      <c r="EXG1386" s="141"/>
      <c r="EXH1386" s="141"/>
      <c r="EXI1386" s="141"/>
      <c r="EXJ1386" s="141"/>
      <c r="EXK1386" s="141"/>
      <c r="EXL1386" s="141"/>
      <c r="EXM1386" s="141"/>
      <c r="EXN1386" s="141"/>
      <c r="EXO1386" s="141"/>
      <c r="EXP1386" s="141"/>
      <c r="EXQ1386" s="141"/>
      <c r="EXR1386" s="141"/>
      <c r="EXS1386" s="141"/>
      <c r="EXT1386" s="141"/>
      <c r="EXU1386" s="141"/>
      <c r="EXV1386" s="141"/>
      <c r="EXW1386" s="141"/>
      <c r="EXX1386" s="141"/>
      <c r="EXY1386" s="141"/>
      <c r="EXZ1386" s="141"/>
      <c r="EYA1386" s="141"/>
      <c r="EYB1386" s="141"/>
      <c r="EYC1386" s="141"/>
      <c r="EYD1386" s="141"/>
      <c r="EYE1386" s="141"/>
      <c r="EYF1386" s="141"/>
      <c r="EYG1386" s="141"/>
      <c r="EYH1386" s="141"/>
      <c r="EYI1386" s="141"/>
      <c r="EYJ1386" s="141"/>
      <c r="EYK1386" s="141"/>
      <c r="EYL1386" s="141"/>
      <c r="EYM1386" s="141"/>
      <c r="EYN1386" s="141"/>
      <c r="EYO1386" s="141"/>
      <c r="EYP1386" s="141"/>
      <c r="EYQ1386" s="141"/>
      <c r="EYR1386" s="141"/>
      <c r="EYS1386" s="141"/>
      <c r="EYT1386" s="141"/>
      <c r="EYU1386" s="141"/>
      <c r="EYV1386" s="141"/>
      <c r="EYW1386" s="141"/>
      <c r="EYX1386" s="141"/>
      <c r="EYY1386" s="141"/>
      <c r="EYZ1386" s="141"/>
      <c r="EZA1386" s="141"/>
      <c r="EZB1386" s="141"/>
      <c r="EZC1386" s="141"/>
      <c r="EZD1386" s="141"/>
      <c r="EZE1386" s="141"/>
      <c r="EZF1386" s="141"/>
      <c r="EZG1386" s="141"/>
      <c r="EZH1386" s="141"/>
      <c r="EZI1386" s="141"/>
      <c r="EZJ1386" s="141"/>
      <c r="EZK1386" s="141"/>
      <c r="EZL1386" s="141"/>
      <c r="EZM1386" s="141"/>
      <c r="EZN1386" s="141"/>
      <c r="EZO1386" s="141"/>
      <c r="EZP1386" s="141"/>
      <c r="EZQ1386" s="141"/>
      <c r="EZR1386" s="141"/>
      <c r="EZS1386" s="141"/>
      <c r="EZT1386" s="141"/>
      <c r="EZU1386" s="141"/>
      <c r="EZV1386" s="141"/>
      <c r="EZW1386" s="141"/>
      <c r="EZX1386" s="141"/>
      <c r="EZY1386" s="141"/>
      <c r="EZZ1386" s="141"/>
      <c r="FAA1386" s="141"/>
      <c r="FAB1386" s="141"/>
      <c r="FAC1386" s="141"/>
      <c r="FAD1386" s="141"/>
      <c r="FAE1386" s="141"/>
      <c r="FAF1386" s="141"/>
      <c r="FAG1386" s="141"/>
      <c r="FAH1386" s="141"/>
      <c r="FAI1386" s="141"/>
      <c r="FAJ1386" s="141"/>
      <c r="FAK1386" s="141"/>
      <c r="FAL1386" s="141"/>
      <c r="FAM1386" s="141"/>
      <c r="FAN1386" s="141"/>
      <c r="FAO1386" s="141"/>
      <c r="FAP1386" s="141"/>
      <c r="FAQ1386" s="141"/>
      <c r="FAR1386" s="141"/>
      <c r="FAS1386" s="141"/>
      <c r="FAT1386" s="141"/>
      <c r="FAU1386" s="141"/>
      <c r="FAV1386" s="141"/>
      <c r="FAW1386" s="141"/>
      <c r="FAX1386" s="141"/>
      <c r="FAY1386" s="141"/>
      <c r="FAZ1386" s="141"/>
      <c r="FBA1386" s="141"/>
      <c r="FBB1386" s="141"/>
      <c r="FBC1386" s="141"/>
      <c r="FBD1386" s="141"/>
      <c r="FBE1386" s="141"/>
      <c r="FBF1386" s="141"/>
      <c r="FBG1386" s="141"/>
      <c r="FBH1386" s="141"/>
      <c r="FBI1386" s="141"/>
      <c r="FBJ1386" s="141"/>
      <c r="FBK1386" s="141"/>
      <c r="FBL1386" s="141"/>
      <c r="FBM1386" s="141"/>
      <c r="FBN1386" s="141"/>
      <c r="FBO1386" s="141"/>
      <c r="FBP1386" s="141"/>
      <c r="FBQ1386" s="141"/>
      <c r="FBR1386" s="141"/>
      <c r="FBS1386" s="141"/>
      <c r="FBT1386" s="141"/>
      <c r="FBU1386" s="141"/>
      <c r="FBV1386" s="141"/>
      <c r="FBW1386" s="141"/>
      <c r="FBX1386" s="141"/>
      <c r="FBY1386" s="141"/>
      <c r="FBZ1386" s="141"/>
      <c r="FCA1386" s="141"/>
      <c r="FCB1386" s="141"/>
      <c r="FCC1386" s="141"/>
      <c r="FCD1386" s="141"/>
      <c r="FCE1386" s="141"/>
      <c r="FCF1386" s="141"/>
      <c r="FCG1386" s="141"/>
      <c r="FCH1386" s="141"/>
      <c r="FCI1386" s="141"/>
      <c r="FCJ1386" s="141"/>
      <c r="FCK1386" s="141"/>
      <c r="FCL1386" s="141"/>
      <c r="FCM1386" s="141"/>
      <c r="FCN1386" s="141"/>
      <c r="FCO1386" s="141"/>
      <c r="FCP1386" s="141"/>
      <c r="FCQ1386" s="141"/>
      <c r="FCR1386" s="141"/>
      <c r="FCS1386" s="141"/>
      <c r="FCT1386" s="141"/>
      <c r="FCU1386" s="141"/>
      <c r="FCV1386" s="141"/>
      <c r="FCW1386" s="141"/>
      <c r="FCX1386" s="141"/>
      <c r="FCY1386" s="141"/>
      <c r="FCZ1386" s="141"/>
      <c r="FDA1386" s="141"/>
      <c r="FDB1386" s="141"/>
      <c r="FDC1386" s="141"/>
      <c r="FDD1386" s="141"/>
      <c r="FDE1386" s="141"/>
      <c r="FDF1386" s="141"/>
      <c r="FDG1386" s="141"/>
      <c r="FDH1386" s="141"/>
      <c r="FDI1386" s="141"/>
      <c r="FDJ1386" s="141"/>
      <c r="FDK1386" s="141"/>
      <c r="FDL1386" s="141"/>
      <c r="FDM1386" s="141"/>
      <c r="FDN1386" s="141"/>
      <c r="FDO1386" s="141"/>
      <c r="FDP1386" s="141"/>
      <c r="FDQ1386" s="141"/>
      <c r="FDR1386" s="141"/>
      <c r="FDS1386" s="141"/>
      <c r="FDT1386" s="141"/>
      <c r="FDU1386" s="141"/>
      <c r="FDV1386" s="141"/>
      <c r="FDW1386" s="141"/>
      <c r="FDX1386" s="141"/>
      <c r="FDY1386" s="141"/>
      <c r="FDZ1386" s="141"/>
      <c r="FEA1386" s="141"/>
      <c r="FEB1386" s="141"/>
      <c r="FEC1386" s="141"/>
      <c r="FED1386" s="141"/>
      <c r="FEE1386" s="141"/>
      <c r="FEF1386" s="141"/>
      <c r="FEG1386" s="141"/>
      <c r="FEH1386" s="141"/>
      <c r="FEI1386" s="141"/>
      <c r="FEJ1386" s="141"/>
      <c r="FEK1386" s="141"/>
      <c r="FEL1386" s="141"/>
      <c r="FEM1386" s="141"/>
      <c r="FEN1386" s="141"/>
      <c r="FEO1386" s="141"/>
      <c r="FEP1386" s="141"/>
      <c r="FEQ1386" s="141"/>
      <c r="FER1386" s="141"/>
      <c r="FES1386" s="141"/>
      <c r="FET1386" s="141"/>
      <c r="FEU1386" s="141"/>
      <c r="FEV1386" s="141"/>
      <c r="FEW1386" s="141"/>
      <c r="FEX1386" s="141"/>
      <c r="FEY1386" s="141"/>
      <c r="FEZ1386" s="141"/>
      <c r="FFA1386" s="141"/>
      <c r="FFB1386" s="141"/>
      <c r="FFC1386" s="141"/>
      <c r="FFD1386" s="141"/>
      <c r="FFE1386" s="141"/>
      <c r="FFF1386" s="141"/>
      <c r="FFG1386" s="141"/>
      <c r="FFH1386" s="141"/>
      <c r="FFI1386" s="141"/>
      <c r="FFJ1386" s="141"/>
      <c r="FFK1386" s="141"/>
      <c r="FFL1386" s="141"/>
      <c r="FFM1386" s="141"/>
      <c r="FFN1386" s="141"/>
      <c r="FFO1386" s="141"/>
      <c r="FFP1386" s="141"/>
      <c r="FFQ1386" s="141"/>
      <c r="FFR1386" s="141"/>
      <c r="FFS1386" s="141"/>
      <c r="FFT1386" s="141"/>
      <c r="FFU1386" s="141"/>
      <c r="FFV1386" s="141"/>
      <c r="FFW1386" s="141"/>
      <c r="FFX1386" s="141"/>
      <c r="FFY1386" s="141"/>
      <c r="FFZ1386" s="141"/>
      <c r="FGA1386" s="141"/>
      <c r="FGB1386" s="141"/>
      <c r="FGC1386" s="141"/>
      <c r="FGD1386" s="141"/>
      <c r="FGE1386" s="141"/>
      <c r="FGF1386" s="141"/>
      <c r="FGG1386" s="141"/>
      <c r="FGH1386" s="141"/>
      <c r="FGI1386" s="141"/>
      <c r="FGJ1386" s="141"/>
      <c r="FGK1386" s="141"/>
      <c r="FGL1386" s="141"/>
      <c r="FGM1386" s="141"/>
      <c r="FGN1386" s="141"/>
      <c r="FGO1386" s="141"/>
      <c r="FGP1386" s="141"/>
      <c r="FGQ1386" s="141"/>
      <c r="FGR1386" s="141"/>
      <c r="FGS1386" s="141"/>
      <c r="FGT1386" s="141"/>
      <c r="FGU1386" s="141"/>
      <c r="FGV1386" s="141"/>
      <c r="FGW1386" s="141"/>
      <c r="FGX1386" s="141"/>
      <c r="FGY1386" s="141"/>
      <c r="FGZ1386" s="141"/>
      <c r="FHA1386" s="141"/>
      <c r="FHB1386" s="141"/>
      <c r="FHC1386" s="141"/>
      <c r="FHD1386" s="141"/>
      <c r="FHE1386" s="141"/>
      <c r="FHF1386" s="141"/>
      <c r="FHG1386" s="141"/>
      <c r="FHH1386" s="141"/>
      <c r="FHI1386" s="141"/>
      <c r="FHJ1386" s="141"/>
      <c r="FHK1386" s="141"/>
      <c r="FHL1386" s="141"/>
      <c r="FHM1386" s="141"/>
      <c r="FHN1386" s="141"/>
      <c r="FHO1386" s="141"/>
      <c r="FHP1386" s="141"/>
      <c r="FHQ1386" s="141"/>
      <c r="FHR1386" s="141"/>
      <c r="FHS1386" s="141"/>
      <c r="FHT1386" s="141"/>
      <c r="FHU1386" s="141"/>
      <c r="FHV1386" s="141"/>
      <c r="FHW1386" s="141"/>
      <c r="FHX1386" s="141"/>
      <c r="FHY1386" s="141"/>
      <c r="FHZ1386" s="141"/>
      <c r="FIA1386" s="141"/>
      <c r="FIB1386" s="141"/>
      <c r="FIC1386" s="141"/>
      <c r="FID1386" s="141"/>
      <c r="FIE1386" s="141"/>
      <c r="FIF1386" s="141"/>
      <c r="FIG1386" s="141"/>
      <c r="FIH1386" s="141"/>
      <c r="FII1386" s="141"/>
      <c r="FIJ1386" s="141"/>
      <c r="FIK1386" s="141"/>
      <c r="FIL1386" s="141"/>
      <c r="FIM1386" s="141"/>
      <c r="FIN1386" s="141"/>
      <c r="FIO1386" s="141"/>
      <c r="FIP1386" s="141"/>
      <c r="FIQ1386" s="141"/>
      <c r="FIR1386" s="141"/>
      <c r="FIS1386" s="141"/>
      <c r="FIT1386" s="141"/>
      <c r="FIU1386" s="141"/>
      <c r="FIV1386" s="141"/>
      <c r="FIW1386" s="141"/>
      <c r="FIX1386" s="141"/>
      <c r="FIY1386" s="141"/>
      <c r="FIZ1386" s="141"/>
      <c r="FJA1386" s="141"/>
      <c r="FJB1386" s="141"/>
      <c r="FJC1386" s="141"/>
      <c r="FJD1386" s="141"/>
      <c r="FJE1386" s="141"/>
      <c r="FJF1386" s="141"/>
      <c r="FJG1386" s="141"/>
      <c r="FJH1386" s="141"/>
      <c r="FJI1386" s="141"/>
      <c r="FJJ1386" s="141"/>
      <c r="FJK1386" s="141"/>
      <c r="FJL1386" s="141"/>
      <c r="FJM1386" s="141"/>
      <c r="FJN1386" s="141"/>
      <c r="FJO1386" s="141"/>
      <c r="FJP1386" s="141"/>
      <c r="FJQ1386" s="141"/>
      <c r="FJR1386" s="141"/>
      <c r="FJS1386" s="141"/>
      <c r="FJT1386" s="141"/>
      <c r="FJU1386" s="141"/>
      <c r="FJV1386" s="141"/>
      <c r="FJW1386" s="141"/>
      <c r="FJX1386" s="141"/>
      <c r="FJY1386" s="141"/>
      <c r="FJZ1386" s="141"/>
      <c r="FKA1386" s="141"/>
      <c r="FKB1386" s="141"/>
      <c r="FKC1386" s="141"/>
      <c r="FKD1386" s="141"/>
      <c r="FKE1386" s="141"/>
      <c r="FKF1386" s="141"/>
      <c r="FKG1386" s="141"/>
      <c r="FKH1386" s="141"/>
      <c r="FKI1386" s="141"/>
      <c r="FKJ1386" s="141"/>
      <c r="FKK1386" s="141"/>
      <c r="FKL1386" s="141"/>
      <c r="FKM1386" s="141"/>
      <c r="FKN1386" s="141"/>
      <c r="FKO1386" s="141"/>
      <c r="FKP1386" s="141"/>
      <c r="FKQ1386" s="141"/>
      <c r="FKR1386" s="141"/>
      <c r="FKS1386" s="141"/>
      <c r="FKT1386" s="141"/>
      <c r="FKU1386" s="141"/>
      <c r="FKV1386" s="141"/>
      <c r="FKW1386" s="141"/>
      <c r="FKX1386" s="141"/>
      <c r="FKY1386" s="141"/>
      <c r="FKZ1386" s="141"/>
      <c r="FLA1386" s="141"/>
      <c r="FLB1386" s="141"/>
      <c r="FLC1386" s="141"/>
      <c r="FLD1386" s="141"/>
      <c r="FLE1386" s="141"/>
      <c r="FLF1386" s="141"/>
      <c r="FLG1386" s="141"/>
      <c r="FLH1386" s="141"/>
      <c r="FLI1386" s="141"/>
      <c r="FLJ1386" s="141"/>
      <c r="FLK1386" s="141"/>
      <c r="FLL1386" s="141"/>
      <c r="FLM1386" s="141"/>
      <c r="FLN1386" s="141"/>
      <c r="FLO1386" s="141"/>
      <c r="FLP1386" s="141"/>
      <c r="FLQ1386" s="141"/>
      <c r="FLR1386" s="141"/>
      <c r="FLS1386" s="141"/>
      <c r="FLT1386" s="141"/>
      <c r="FLU1386" s="141"/>
      <c r="FLV1386" s="141"/>
      <c r="FLW1386" s="141"/>
      <c r="FLX1386" s="141"/>
      <c r="FLY1386" s="141"/>
      <c r="FLZ1386" s="141"/>
      <c r="FMA1386" s="141"/>
      <c r="FMB1386" s="141"/>
      <c r="FMC1386" s="141"/>
      <c r="FMD1386" s="141"/>
      <c r="FME1386" s="141"/>
      <c r="FMF1386" s="141"/>
      <c r="FMG1386" s="141"/>
      <c r="FMH1386" s="141"/>
      <c r="FMI1386" s="141"/>
      <c r="FMJ1386" s="141"/>
      <c r="FMK1386" s="141"/>
      <c r="FML1386" s="141"/>
      <c r="FMM1386" s="141"/>
      <c r="FMN1386" s="141"/>
      <c r="FMO1386" s="141"/>
      <c r="FMP1386" s="141"/>
      <c r="FMQ1386" s="141"/>
      <c r="FMR1386" s="141"/>
      <c r="FMS1386" s="141"/>
      <c r="FMT1386" s="141"/>
      <c r="FMU1386" s="141"/>
      <c r="FMV1386" s="141"/>
      <c r="FMW1386" s="141"/>
      <c r="FMX1386" s="141"/>
      <c r="FMY1386" s="141"/>
      <c r="FMZ1386" s="141"/>
      <c r="FNA1386" s="141"/>
      <c r="FNB1386" s="141"/>
      <c r="FNC1386" s="141"/>
      <c r="FND1386" s="141"/>
      <c r="FNE1386" s="141"/>
      <c r="FNF1386" s="141"/>
      <c r="FNG1386" s="141"/>
      <c r="FNH1386" s="141"/>
      <c r="FNI1386" s="141"/>
      <c r="FNJ1386" s="141"/>
      <c r="FNK1386" s="141"/>
      <c r="FNL1386" s="141"/>
      <c r="FNM1386" s="141"/>
      <c r="FNN1386" s="141"/>
      <c r="FNO1386" s="141"/>
      <c r="FNP1386" s="141"/>
      <c r="FNQ1386" s="141"/>
      <c r="FNR1386" s="141"/>
      <c r="FNS1386" s="141"/>
      <c r="FNT1386" s="141"/>
      <c r="FNU1386" s="141"/>
      <c r="FNV1386" s="141"/>
      <c r="FNW1386" s="141"/>
      <c r="FNX1386" s="141"/>
      <c r="FNY1386" s="141"/>
      <c r="FNZ1386" s="141"/>
      <c r="FOA1386" s="141"/>
      <c r="FOB1386" s="141"/>
      <c r="FOC1386" s="141"/>
      <c r="FOD1386" s="141"/>
      <c r="FOE1386" s="141"/>
      <c r="FOF1386" s="141"/>
      <c r="FOG1386" s="141"/>
      <c r="FOH1386" s="141"/>
      <c r="FOI1386" s="141"/>
      <c r="FOJ1386" s="141"/>
      <c r="FOK1386" s="141"/>
      <c r="FOL1386" s="141"/>
      <c r="FOM1386" s="141"/>
      <c r="FON1386" s="141"/>
      <c r="FOO1386" s="141"/>
      <c r="FOP1386" s="141"/>
      <c r="FOQ1386" s="141"/>
      <c r="FOR1386" s="141"/>
      <c r="FOS1386" s="141"/>
      <c r="FOT1386" s="141"/>
      <c r="FOU1386" s="141"/>
      <c r="FOV1386" s="141"/>
      <c r="FOW1386" s="141"/>
      <c r="FOX1386" s="141"/>
      <c r="FOY1386" s="141"/>
      <c r="FOZ1386" s="141"/>
      <c r="FPA1386" s="141"/>
      <c r="FPB1386" s="141"/>
      <c r="FPC1386" s="141"/>
      <c r="FPD1386" s="141"/>
      <c r="FPE1386" s="141"/>
      <c r="FPF1386" s="141"/>
      <c r="FPG1386" s="141"/>
      <c r="FPH1386" s="141"/>
      <c r="FPI1386" s="141"/>
      <c r="FPJ1386" s="141"/>
      <c r="FPK1386" s="141"/>
      <c r="FPL1386" s="141"/>
      <c r="FPM1386" s="141"/>
      <c r="FPN1386" s="141"/>
      <c r="FPO1386" s="141"/>
      <c r="FPP1386" s="141"/>
      <c r="FPQ1386" s="141"/>
      <c r="FPR1386" s="141"/>
      <c r="FPS1386" s="141"/>
      <c r="FPT1386" s="141"/>
      <c r="FPU1386" s="141"/>
      <c r="FPV1386" s="141"/>
      <c r="FPW1386" s="141"/>
      <c r="FPX1386" s="141"/>
      <c r="FPY1386" s="141"/>
      <c r="FPZ1386" s="141"/>
      <c r="FQA1386" s="141"/>
      <c r="FQB1386" s="141"/>
      <c r="FQC1386" s="141"/>
      <c r="FQD1386" s="141"/>
      <c r="FQE1386" s="141"/>
      <c r="FQF1386" s="141"/>
      <c r="FQG1386" s="141"/>
      <c r="FQH1386" s="141"/>
      <c r="FQI1386" s="141"/>
      <c r="FQJ1386" s="141"/>
      <c r="FQK1386" s="141"/>
      <c r="FQL1386" s="141"/>
      <c r="FQM1386" s="141"/>
      <c r="FQN1386" s="141"/>
      <c r="FQO1386" s="141"/>
      <c r="FQP1386" s="141"/>
      <c r="FQQ1386" s="141"/>
      <c r="FQR1386" s="141"/>
      <c r="FQS1386" s="141"/>
      <c r="FQT1386" s="141"/>
      <c r="FQU1386" s="141"/>
      <c r="FQV1386" s="141"/>
      <c r="FQW1386" s="141"/>
      <c r="FQX1386" s="141"/>
      <c r="FQY1386" s="141"/>
      <c r="FQZ1386" s="141"/>
      <c r="FRA1386" s="141"/>
      <c r="FRB1386" s="141"/>
      <c r="FRC1386" s="141"/>
      <c r="FRD1386" s="141"/>
      <c r="FRE1386" s="141"/>
      <c r="FRF1386" s="141"/>
      <c r="FRG1386" s="141"/>
      <c r="FRH1386" s="141"/>
      <c r="FRI1386" s="141"/>
      <c r="FRJ1386" s="141"/>
      <c r="FRK1386" s="141"/>
      <c r="FRL1386" s="141"/>
      <c r="FRM1386" s="141"/>
      <c r="FRN1386" s="141"/>
      <c r="FRO1386" s="141"/>
      <c r="FRP1386" s="141"/>
      <c r="FRQ1386" s="141"/>
      <c r="FRR1386" s="141"/>
      <c r="FRS1386" s="141"/>
      <c r="FRT1386" s="141"/>
      <c r="FRU1386" s="141"/>
      <c r="FRV1386" s="141"/>
      <c r="FRW1386" s="141"/>
      <c r="FRX1386" s="141"/>
      <c r="FRY1386" s="141"/>
      <c r="FRZ1386" s="141"/>
      <c r="FSA1386" s="141"/>
      <c r="FSB1386" s="141"/>
      <c r="FSC1386" s="141"/>
      <c r="FSD1386" s="141"/>
      <c r="FSE1386" s="141"/>
      <c r="FSF1386" s="141"/>
      <c r="FSG1386" s="141"/>
      <c r="FSH1386" s="141"/>
      <c r="FSI1386" s="141"/>
      <c r="FSJ1386" s="141"/>
      <c r="FSK1386" s="141"/>
      <c r="FSL1386" s="141"/>
      <c r="FSM1386" s="141"/>
      <c r="FSN1386" s="141"/>
      <c r="FSO1386" s="141"/>
      <c r="FSP1386" s="141"/>
      <c r="FSQ1386" s="141"/>
      <c r="FSR1386" s="141"/>
      <c r="FSS1386" s="141"/>
      <c r="FST1386" s="141"/>
      <c r="FSU1386" s="141"/>
      <c r="FSV1386" s="141"/>
      <c r="FSW1386" s="141"/>
      <c r="FSX1386" s="141"/>
      <c r="FSY1386" s="141"/>
      <c r="FSZ1386" s="141"/>
      <c r="FTA1386" s="141"/>
      <c r="FTB1386" s="141"/>
      <c r="FTC1386" s="141"/>
      <c r="FTD1386" s="141"/>
      <c r="FTE1386" s="141"/>
      <c r="FTF1386" s="141"/>
      <c r="FTG1386" s="141"/>
      <c r="FTH1386" s="141"/>
      <c r="FTI1386" s="141"/>
      <c r="FTJ1386" s="141"/>
      <c r="FTK1386" s="141"/>
      <c r="FTL1386" s="141"/>
      <c r="FTM1386" s="141"/>
      <c r="FTN1386" s="141"/>
      <c r="FTO1386" s="141"/>
      <c r="FTP1386" s="141"/>
      <c r="FTQ1386" s="141"/>
      <c r="FTR1386" s="141"/>
      <c r="FTS1386" s="141"/>
      <c r="FTT1386" s="141"/>
      <c r="FTU1386" s="141"/>
      <c r="FTV1386" s="141"/>
      <c r="FTW1386" s="141"/>
      <c r="FTX1386" s="141"/>
      <c r="FTY1386" s="141"/>
      <c r="FTZ1386" s="141"/>
      <c r="FUA1386" s="141"/>
      <c r="FUB1386" s="141"/>
      <c r="FUC1386" s="141"/>
      <c r="FUD1386" s="141"/>
      <c r="FUE1386" s="141"/>
      <c r="FUF1386" s="141"/>
      <c r="FUG1386" s="141"/>
      <c r="FUH1386" s="141"/>
      <c r="FUI1386" s="141"/>
      <c r="FUJ1386" s="141"/>
      <c r="FUK1386" s="141"/>
      <c r="FUL1386" s="141"/>
      <c r="FUM1386" s="141"/>
      <c r="FUN1386" s="141"/>
      <c r="FUO1386" s="141"/>
      <c r="FUP1386" s="141"/>
      <c r="FUQ1386" s="141"/>
      <c r="FUR1386" s="141"/>
      <c r="FUS1386" s="141"/>
      <c r="FUT1386" s="141"/>
      <c r="FUU1386" s="141"/>
      <c r="FUV1386" s="141"/>
      <c r="FUW1386" s="141"/>
      <c r="FUX1386" s="141"/>
      <c r="FUY1386" s="141"/>
      <c r="FUZ1386" s="141"/>
      <c r="FVA1386" s="141"/>
      <c r="FVB1386" s="141"/>
      <c r="FVC1386" s="141"/>
      <c r="FVD1386" s="141"/>
      <c r="FVE1386" s="141"/>
      <c r="FVF1386" s="141"/>
      <c r="FVG1386" s="141"/>
      <c r="FVH1386" s="141"/>
      <c r="FVI1386" s="141"/>
      <c r="FVJ1386" s="141"/>
      <c r="FVK1386" s="141"/>
      <c r="FVL1386" s="141"/>
      <c r="FVM1386" s="141"/>
      <c r="FVN1386" s="141"/>
      <c r="FVO1386" s="141"/>
      <c r="FVP1386" s="141"/>
      <c r="FVQ1386" s="141"/>
      <c r="FVR1386" s="141"/>
      <c r="FVS1386" s="141"/>
      <c r="FVT1386" s="141"/>
      <c r="FVU1386" s="141"/>
      <c r="FVV1386" s="141"/>
      <c r="FVW1386" s="141"/>
      <c r="FVX1386" s="141"/>
      <c r="FVY1386" s="141"/>
      <c r="FVZ1386" s="141"/>
      <c r="FWA1386" s="141"/>
      <c r="FWB1386" s="141"/>
      <c r="FWC1386" s="141"/>
      <c r="FWD1386" s="141"/>
      <c r="FWE1386" s="141"/>
      <c r="FWF1386" s="141"/>
      <c r="FWG1386" s="141"/>
      <c r="FWH1386" s="141"/>
      <c r="FWI1386" s="141"/>
      <c r="FWJ1386" s="141"/>
      <c r="FWK1386" s="141"/>
      <c r="FWL1386" s="141"/>
      <c r="FWM1386" s="141"/>
      <c r="FWN1386" s="141"/>
      <c r="FWO1386" s="141"/>
      <c r="FWP1386" s="141"/>
      <c r="FWQ1386" s="141"/>
      <c r="FWR1386" s="141"/>
      <c r="FWS1386" s="141"/>
      <c r="FWT1386" s="141"/>
      <c r="FWU1386" s="141"/>
      <c r="FWV1386" s="141"/>
      <c r="FWW1386" s="141"/>
      <c r="FWX1386" s="141"/>
      <c r="FWY1386" s="141"/>
      <c r="FWZ1386" s="141"/>
      <c r="FXA1386" s="141"/>
      <c r="FXB1386" s="141"/>
      <c r="FXC1386" s="141"/>
      <c r="FXD1386" s="141"/>
      <c r="FXE1386" s="141"/>
      <c r="FXF1386" s="141"/>
      <c r="FXG1386" s="141"/>
      <c r="FXH1386" s="141"/>
      <c r="FXI1386" s="141"/>
      <c r="FXJ1386" s="141"/>
      <c r="FXK1386" s="141"/>
      <c r="FXL1386" s="141"/>
      <c r="FXM1386" s="141"/>
      <c r="FXN1386" s="141"/>
      <c r="FXO1386" s="141"/>
      <c r="FXP1386" s="141"/>
      <c r="FXQ1386" s="141"/>
      <c r="FXR1386" s="141"/>
      <c r="FXS1386" s="141"/>
      <c r="FXT1386" s="141"/>
      <c r="FXU1386" s="141"/>
      <c r="FXV1386" s="141"/>
      <c r="FXW1386" s="141"/>
      <c r="FXX1386" s="141"/>
      <c r="FXY1386" s="141"/>
      <c r="FXZ1386" s="141"/>
      <c r="FYA1386" s="141"/>
      <c r="FYB1386" s="141"/>
      <c r="FYC1386" s="141"/>
      <c r="FYD1386" s="141"/>
      <c r="FYE1386" s="141"/>
      <c r="FYF1386" s="141"/>
      <c r="FYG1386" s="141"/>
      <c r="FYH1386" s="141"/>
      <c r="FYI1386" s="141"/>
      <c r="FYJ1386" s="141"/>
      <c r="FYK1386" s="141"/>
      <c r="FYL1386" s="141"/>
      <c r="FYM1386" s="141"/>
      <c r="FYN1386" s="141"/>
      <c r="FYO1386" s="141"/>
      <c r="FYP1386" s="141"/>
      <c r="FYQ1386" s="141"/>
      <c r="FYR1386" s="141"/>
      <c r="FYS1386" s="141"/>
      <c r="FYT1386" s="141"/>
      <c r="FYU1386" s="141"/>
      <c r="FYV1386" s="141"/>
      <c r="FYW1386" s="141"/>
      <c r="FYX1386" s="141"/>
      <c r="FYY1386" s="141"/>
      <c r="FYZ1386" s="141"/>
      <c r="FZA1386" s="141"/>
      <c r="FZB1386" s="141"/>
      <c r="FZC1386" s="141"/>
      <c r="FZD1386" s="141"/>
      <c r="FZE1386" s="141"/>
      <c r="FZF1386" s="141"/>
      <c r="FZG1386" s="141"/>
      <c r="FZH1386" s="141"/>
      <c r="FZI1386" s="141"/>
      <c r="FZJ1386" s="141"/>
      <c r="FZK1386" s="141"/>
      <c r="FZL1386" s="141"/>
      <c r="FZM1386" s="141"/>
      <c r="FZN1386" s="141"/>
      <c r="FZO1386" s="141"/>
      <c r="FZP1386" s="141"/>
      <c r="FZQ1386" s="141"/>
      <c r="FZR1386" s="141"/>
      <c r="FZS1386" s="141"/>
      <c r="FZT1386" s="141"/>
      <c r="FZU1386" s="141"/>
      <c r="FZV1386" s="141"/>
      <c r="FZW1386" s="141"/>
      <c r="FZX1386" s="141"/>
      <c r="FZY1386" s="141"/>
      <c r="FZZ1386" s="141"/>
      <c r="GAA1386" s="141"/>
      <c r="GAB1386" s="141"/>
      <c r="GAC1386" s="141"/>
      <c r="GAD1386" s="141"/>
      <c r="GAE1386" s="141"/>
      <c r="GAF1386" s="141"/>
      <c r="GAG1386" s="141"/>
      <c r="GAH1386" s="141"/>
      <c r="GAI1386" s="141"/>
      <c r="GAJ1386" s="141"/>
      <c r="GAK1386" s="141"/>
      <c r="GAL1386" s="141"/>
      <c r="GAM1386" s="141"/>
      <c r="GAN1386" s="141"/>
      <c r="GAO1386" s="141"/>
      <c r="GAP1386" s="141"/>
      <c r="GAQ1386" s="141"/>
      <c r="GAR1386" s="141"/>
      <c r="GAS1386" s="141"/>
      <c r="GAT1386" s="141"/>
      <c r="GAU1386" s="141"/>
      <c r="GAV1386" s="141"/>
      <c r="GAW1386" s="141"/>
      <c r="GAX1386" s="141"/>
      <c r="GAY1386" s="141"/>
      <c r="GAZ1386" s="141"/>
      <c r="GBA1386" s="141"/>
      <c r="GBB1386" s="141"/>
      <c r="GBC1386" s="141"/>
      <c r="GBD1386" s="141"/>
      <c r="GBE1386" s="141"/>
      <c r="GBF1386" s="141"/>
      <c r="GBG1386" s="141"/>
      <c r="GBH1386" s="141"/>
      <c r="GBI1386" s="141"/>
      <c r="GBJ1386" s="141"/>
      <c r="GBK1386" s="141"/>
      <c r="GBL1386" s="141"/>
      <c r="GBM1386" s="141"/>
      <c r="GBN1386" s="141"/>
      <c r="GBO1386" s="141"/>
      <c r="GBP1386" s="141"/>
      <c r="GBQ1386" s="141"/>
      <c r="GBR1386" s="141"/>
      <c r="GBS1386" s="141"/>
      <c r="GBT1386" s="141"/>
      <c r="GBU1386" s="141"/>
      <c r="GBV1386" s="141"/>
      <c r="GBW1386" s="141"/>
      <c r="GBX1386" s="141"/>
      <c r="GBY1386" s="141"/>
      <c r="GBZ1386" s="141"/>
      <c r="GCA1386" s="141"/>
      <c r="GCB1386" s="141"/>
      <c r="GCC1386" s="141"/>
      <c r="GCD1386" s="141"/>
      <c r="GCE1386" s="141"/>
      <c r="GCF1386" s="141"/>
      <c r="GCG1386" s="141"/>
      <c r="GCH1386" s="141"/>
      <c r="GCI1386" s="141"/>
      <c r="GCJ1386" s="141"/>
      <c r="GCK1386" s="141"/>
      <c r="GCL1386" s="141"/>
      <c r="GCM1386" s="141"/>
      <c r="GCN1386" s="141"/>
      <c r="GCO1386" s="141"/>
      <c r="GCP1386" s="141"/>
      <c r="GCQ1386" s="141"/>
      <c r="GCR1386" s="141"/>
      <c r="GCS1386" s="141"/>
      <c r="GCT1386" s="141"/>
      <c r="GCU1386" s="141"/>
      <c r="GCV1386" s="141"/>
      <c r="GCW1386" s="141"/>
      <c r="GCX1386" s="141"/>
      <c r="GCY1386" s="141"/>
      <c r="GCZ1386" s="141"/>
      <c r="GDA1386" s="141"/>
      <c r="GDB1386" s="141"/>
      <c r="GDC1386" s="141"/>
      <c r="GDD1386" s="141"/>
      <c r="GDE1386" s="141"/>
      <c r="GDF1386" s="141"/>
      <c r="GDG1386" s="141"/>
      <c r="GDH1386" s="141"/>
      <c r="GDI1386" s="141"/>
      <c r="GDJ1386" s="141"/>
      <c r="GDK1386" s="141"/>
      <c r="GDL1386" s="141"/>
      <c r="GDM1386" s="141"/>
      <c r="GDN1386" s="141"/>
      <c r="GDO1386" s="141"/>
      <c r="GDP1386" s="141"/>
      <c r="GDQ1386" s="141"/>
      <c r="GDR1386" s="141"/>
      <c r="GDS1386" s="141"/>
      <c r="GDT1386" s="141"/>
      <c r="GDU1386" s="141"/>
      <c r="GDV1386" s="141"/>
      <c r="GDW1386" s="141"/>
      <c r="GDX1386" s="141"/>
      <c r="GDY1386" s="141"/>
      <c r="GDZ1386" s="141"/>
      <c r="GEA1386" s="141"/>
      <c r="GEB1386" s="141"/>
      <c r="GEC1386" s="141"/>
      <c r="GED1386" s="141"/>
      <c r="GEE1386" s="141"/>
      <c r="GEF1386" s="141"/>
      <c r="GEG1386" s="141"/>
      <c r="GEH1386" s="141"/>
      <c r="GEI1386" s="141"/>
      <c r="GEJ1386" s="141"/>
      <c r="GEK1386" s="141"/>
      <c r="GEL1386" s="141"/>
      <c r="GEM1386" s="141"/>
      <c r="GEN1386" s="141"/>
      <c r="GEO1386" s="141"/>
      <c r="GEP1386" s="141"/>
      <c r="GEQ1386" s="141"/>
      <c r="GER1386" s="141"/>
      <c r="GES1386" s="141"/>
      <c r="GET1386" s="141"/>
      <c r="GEU1386" s="141"/>
      <c r="GEV1386" s="141"/>
      <c r="GEW1386" s="141"/>
      <c r="GEX1386" s="141"/>
      <c r="GEY1386" s="141"/>
      <c r="GEZ1386" s="141"/>
      <c r="GFA1386" s="141"/>
      <c r="GFB1386" s="141"/>
      <c r="GFC1386" s="141"/>
      <c r="GFD1386" s="141"/>
      <c r="GFE1386" s="141"/>
      <c r="GFF1386" s="141"/>
      <c r="GFG1386" s="141"/>
      <c r="GFH1386" s="141"/>
      <c r="GFI1386" s="141"/>
      <c r="GFJ1386" s="141"/>
      <c r="GFK1386" s="141"/>
      <c r="GFL1386" s="141"/>
      <c r="GFM1386" s="141"/>
      <c r="GFN1386" s="141"/>
      <c r="GFO1386" s="141"/>
      <c r="GFP1386" s="141"/>
      <c r="GFQ1386" s="141"/>
      <c r="GFR1386" s="141"/>
      <c r="GFS1386" s="141"/>
      <c r="GFT1386" s="141"/>
      <c r="GFU1386" s="141"/>
      <c r="GFV1386" s="141"/>
      <c r="GFW1386" s="141"/>
      <c r="GFX1386" s="141"/>
      <c r="GFY1386" s="141"/>
      <c r="GFZ1386" s="141"/>
      <c r="GGA1386" s="141"/>
      <c r="GGB1386" s="141"/>
      <c r="GGC1386" s="141"/>
      <c r="GGD1386" s="141"/>
      <c r="GGE1386" s="141"/>
      <c r="GGF1386" s="141"/>
      <c r="GGG1386" s="141"/>
      <c r="GGH1386" s="141"/>
      <c r="GGI1386" s="141"/>
      <c r="GGJ1386" s="141"/>
      <c r="GGK1386" s="141"/>
      <c r="GGL1386" s="141"/>
      <c r="GGM1386" s="141"/>
      <c r="GGN1386" s="141"/>
      <c r="GGO1386" s="141"/>
      <c r="GGP1386" s="141"/>
      <c r="GGQ1386" s="141"/>
      <c r="GGR1386" s="141"/>
      <c r="GGS1386" s="141"/>
      <c r="GGT1386" s="141"/>
      <c r="GGU1386" s="141"/>
      <c r="GGV1386" s="141"/>
      <c r="GGW1386" s="141"/>
      <c r="GGX1386" s="141"/>
      <c r="GGY1386" s="141"/>
      <c r="GGZ1386" s="141"/>
      <c r="GHA1386" s="141"/>
      <c r="GHB1386" s="141"/>
      <c r="GHC1386" s="141"/>
      <c r="GHD1386" s="141"/>
      <c r="GHE1386" s="141"/>
      <c r="GHF1386" s="141"/>
      <c r="GHG1386" s="141"/>
      <c r="GHH1386" s="141"/>
      <c r="GHI1386" s="141"/>
      <c r="GHJ1386" s="141"/>
      <c r="GHK1386" s="141"/>
      <c r="GHL1386" s="141"/>
      <c r="GHM1386" s="141"/>
      <c r="GHN1386" s="141"/>
      <c r="GHO1386" s="141"/>
      <c r="GHP1386" s="141"/>
      <c r="GHQ1386" s="141"/>
      <c r="GHR1386" s="141"/>
      <c r="GHS1386" s="141"/>
      <c r="GHT1386" s="141"/>
      <c r="GHU1386" s="141"/>
      <c r="GHV1386" s="141"/>
      <c r="GHW1386" s="141"/>
      <c r="GHX1386" s="141"/>
      <c r="GHY1386" s="141"/>
      <c r="GHZ1386" s="141"/>
      <c r="GIA1386" s="141"/>
      <c r="GIB1386" s="141"/>
      <c r="GIC1386" s="141"/>
      <c r="GID1386" s="141"/>
      <c r="GIE1386" s="141"/>
      <c r="GIF1386" s="141"/>
      <c r="GIG1386" s="141"/>
      <c r="GIH1386" s="141"/>
      <c r="GII1386" s="141"/>
      <c r="GIJ1386" s="141"/>
      <c r="GIK1386" s="141"/>
      <c r="GIL1386" s="141"/>
      <c r="GIM1386" s="141"/>
      <c r="GIN1386" s="141"/>
      <c r="GIO1386" s="141"/>
      <c r="GIP1386" s="141"/>
      <c r="GIQ1386" s="141"/>
      <c r="GIR1386" s="141"/>
      <c r="GIS1386" s="141"/>
      <c r="GIT1386" s="141"/>
      <c r="GIU1386" s="141"/>
      <c r="GIV1386" s="141"/>
      <c r="GIW1386" s="141"/>
      <c r="GIX1386" s="141"/>
      <c r="GIY1386" s="141"/>
      <c r="GIZ1386" s="141"/>
      <c r="GJA1386" s="141"/>
      <c r="GJB1386" s="141"/>
      <c r="GJC1386" s="141"/>
      <c r="GJD1386" s="141"/>
      <c r="GJE1386" s="141"/>
      <c r="GJF1386" s="141"/>
      <c r="GJG1386" s="141"/>
      <c r="GJH1386" s="141"/>
      <c r="GJI1386" s="141"/>
      <c r="GJJ1386" s="141"/>
      <c r="GJK1386" s="141"/>
      <c r="GJL1386" s="141"/>
      <c r="GJM1386" s="141"/>
      <c r="GJN1386" s="141"/>
      <c r="GJO1386" s="141"/>
      <c r="GJP1386" s="141"/>
      <c r="GJQ1386" s="141"/>
      <c r="GJR1386" s="141"/>
      <c r="GJS1386" s="141"/>
      <c r="GJT1386" s="141"/>
      <c r="GJU1386" s="141"/>
      <c r="GJV1386" s="141"/>
      <c r="GJW1386" s="141"/>
      <c r="GJX1386" s="141"/>
      <c r="GJY1386" s="141"/>
      <c r="GJZ1386" s="141"/>
      <c r="GKA1386" s="141"/>
      <c r="GKB1386" s="141"/>
      <c r="GKC1386" s="141"/>
      <c r="GKD1386" s="141"/>
      <c r="GKE1386" s="141"/>
      <c r="GKF1386" s="141"/>
      <c r="GKG1386" s="141"/>
      <c r="GKH1386" s="141"/>
      <c r="GKI1386" s="141"/>
      <c r="GKJ1386" s="141"/>
      <c r="GKK1386" s="141"/>
      <c r="GKL1386" s="141"/>
      <c r="GKM1386" s="141"/>
      <c r="GKN1386" s="141"/>
      <c r="GKO1386" s="141"/>
      <c r="GKP1386" s="141"/>
      <c r="GKQ1386" s="141"/>
      <c r="GKR1386" s="141"/>
      <c r="GKS1386" s="141"/>
      <c r="GKT1386" s="141"/>
      <c r="GKU1386" s="141"/>
      <c r="GKV1386" s="141"/>
      <c r="GKW1386" s="141"/>
      <c r="GKX1386" s="141"/>
      <c r="GKY1386" s="141"/>
      <c r="GKZ1386" s="141"/>
      <c r="GLA1386" s="141"/>
      <c r="GLB1386" s="141"/>
      <c r="GLC1386" s="141"/>
      <c r="GLD1386" s="141"/>
      <c r="GLE1386" s="141"/>
      <c r="GLF1386" s="141"/>
      <c r="GLG1386" s="141"/>
      <c r="GLH1386" s="141"/>
      <c r="GLI1386" s="141"/>
      <c r="GLJ1386" s="141"/>
      <c r="GLK1386" s="141"/>
      <c r="GLL1386" s="141"/>
      <c r="GLM1386" s="141"/>
      <c r="GLN1386" s="141"/>
      <c r="GLO1386" s="141"/>
      <c r="GLP1386" s="141"/>
      <c r="GLQ1386" s="141"/>
      <c r="GLR1386" s="141"/>
      <c r="GLS1386" s="141"/>
      <c r="GLT1386" s="141"/>
      <c r="GLU1386" s="141"/>
      <c r="GLV1386" s="141"/>
      <c r="GLW1386" s="141"/>
      <c r="GLX1386" s="141"/>
      <c r="GLY1386" s="141"/>
      <c r="GLZ1386" s="141"/>
      <c r="GMA1386" s="141"/>
      <c r="GMB1386" s="141"/>
      <c r="GMC1386" s="141"/>
      <c r="GMD1386" s="141"/>
      <c r="GME1386" s="141"/>
      <c r="GMF1386" s="141"/>
      <c r="GMG1386" s="141"/>
      <c r="GMH1386" s="141"/>
      <c r="GMI1386" s="141"/>
      <c r="GMJ1386" s="141"/>
      <c r="GMK1386" s="141"/>
      <c r="GML1386" s="141"/>
      <c r="GMM1386" s="141"/>
      <c r="GMN1386" s="141"/>
      <c r="GMO1386" s="141"/>
      <c r="GMP1386" s="141"/>
      <c r="GMQ1386" s="141"/>
      <c r="GMR1386" s="141"/>
      <c r="GMS1386" s="141"/>
      <c r="GMT1386" s="141"/>
      <c r="GMU1386" s="141"/>
      <c r="GMV1386" s="141"/>
      <c r="GMW1386" s="141"/>
      <c r="GMX1386" s="141"/>
      <c r="GMY1386" s="141"/>
      <c r="GMZ1386" s="141"/>
      <c r="GNA1386" s="141"/>
      <c r="GNB1386" s="141"/>
      <c r="GNC1386" s="141"/>
      <c r="GND1386" s="141"/>
      <c r="GNE1386" s="141"/>
      <c r="GNF1386" s="141"/>
      <c r="GNG1386" s="141"/>
      <c r="GNH1386" s="141"/>
      <c r="GNI1386" s="141"/>
      <c r="GNJ1386" s="141"/>
      <c r="GNK1386" s="141"/>
      <c r="GNL1386" s="141"/>
      <c r="GNM1386" s="141"/>
      <c r="GNN1386" s="141"/>
      <c r="GNO1386" s="141"/>
      <c r="GNP1386" s="141"/>
      <c r="GNQ1386" s="141"/>
      <c r="GNR1386" s="141"/>
      <c r="GNS1386" s="141"/>
      <c r="GNT1386" s="141"/>
      <c r="GNU1386" s="141"/>
      <c r="GNV1386" s="141"/>
      <c r="GNW1386" s="141"/>
      <c r="GNX1386" s="141"/>
      <c r="GNY1386" s="141"/>
      <c r="GNZ1386" s="141"/>
      <c r="GOA1386" s="141"/>
      <c r="GOB1386" s="141"/>
      <c r="GOC1386" s="141"/>
      <c r="GOD1386" s="141"/>
      <c r="GOE1386" s="141"/>
      <c r="GOF1386" s="141"/>
      <c r="GOG1386" s="141"/>
      <c r="GOH1386" s="141"/>
      <c r="GOI1386" s="141"/>
      <c r="GOJ1386" s="141"/>
      <c r="GOK1386" s="141"/>
      <c r="GOL1386" s="141"/>
      <c r="GOM1386" s="141"/>
      <c r="GON1386" s="141"/>
      <c r="GOO1386" s="141"/>
      <c r="GOP1386" s="141"/>
      <c r="GOQ1386" s="141"/>
      <c r="GOR1386" s="141"/>
      <c r="GOS1386" s="141"/>
      <c r="GOT1386" s="141"/>
      <c r="GOU1386" s="141"/>
      <c r="GOV1386" s="141"/>
      <c r="GOW1386" s="141"/>
      <c r="GOX1386" s="141"/>
      <c r="GOY1386" s="141"/>
      <c r="GOZ1386" s="141"/>
      <c r="GPA1386" s="141"/>
      <c r="GPB1386" s="141"/>
      <c r="GPC1386" s="141"/>
      <c r="GPD1386" s="141"/>
      <c r="GPE1386" s="141"/>
      <c r="GPF1386" s="141"/>
      <c r="GPG1386" s="141"/>
      <c r="GPH1386" s="141"/>
      <c r="GPI1386" s="141"/>
      <c r="GPJ1386" s="141"/>
      <c r="GPK1386" s="141"/>
      <c r="GPL1386" s="141"/>
      <c r="GPM1386" s="141"/>
      <c r="GPN1386" s="141"/>
      <c r="GPO1386" s="141"/>
      <c r="GPP1386" s="141"/>
      <c r="GPQ1386" s="141"/>
      <c r="GPR1386" s="141"/>
      <c r="GPS1386" s="141"/>
      <c r="GPT1386" s="141"/>
      <c r="GPU1386" s="141"/>
      <c r="GPV1386" s="141"/>
      <c r="GPW1386" s="141"/>
      <c r="GPX1386" s="141"/>
      <c r="GPY1386" s="141"/>
      <c r="GPZ1386" s="141"/>
      <c r="GQA1386" s="141"/>
      <c r="GQB1386" s="141"/>
      <c r="GQC1386" s="141"/>
      <c r="GQD1386" s="141"/>
      <c r="GQE1386" s="141"/>
      <c r="GQF1386" s="141"/>
      <c r="GQG1386" s="141"/>
      <c r="GQH1386" s="141"/>
      <c r="GQI1386" s="141"/>
      <c r="GQJ1386" s="141"/>
      <c r="GQK1386" s="141"/>
      <c r="GQL1386" s="141"/>
      <c r="GQM1386" s="141"/>
      <c r="GQN1386" s="141"/>
      <c r="GQO1386" s="141"/>
      <c r="GQP1386" s="141"/>
      <c r="GQQ1386" s="141"/>
      <c r="GQR1386" s="141"/>
      <c r="GQS1386" s="141"/>
      <c r="GQT1386" s="141"/>
      <c r="GQU1386" s="141"/>
      <c r="GQV1386" s="141"/>
      <c r="GQW1386" s="141"/>
      <c r="GQX1386" s="141"/>
      <c r="GQY1386" s="141"/>
      <c r="GQZ1386" s="141"/>
      <c r="GRA1386" s="141"/>
      <c r="GRB1386" s="141"/>
      <c r="GRC1386" s="141"/>
      <c r="GRD1386" s="141"/>
      <c r="GRE1386" s="141"/>
      <c r="GRF1386" s="141"/>
      <c r="GRG1386" s="141"/>
      <c r="GRH1386" s="141"/>
      <c r="GRI1386" s="141"/>
      <c r="GRJ1386" s="141"/>
      <c r="GRK1386" s="141"/>
      <c r="GRL1386" s="141"/>
      <c r="GRM1386" s="141"/>
      <c r="GRN1386" s="141"/>
      <c r="GRO1386" s="141"/>
      <c r="GRP1386" s="141"/>
      <c r="GRQ1386" s="141"/>
      <c r="GRR1386" s="141"/>
      <c r="GRS1386" s="141"/>
      <c r="GRT1386" s="141"/>
      <c r="GRU1386" s="141"/>
      <c r="GRV1386" s="141"/>
      <c r="GRW1386" s="141"/>
      <c r="GRX1386" s="141"/>
      <c r="GRY1386" s="141"/>
      <c r="GRZ1386" s="141"/>
      <c r="GSA1386" s="141"/>
      <c r="GSB1386" s="141"/>
      <c r="GSC1386" s="141"/>
      <c r="GSD1386" s="141"/>
      <c r="GSE1386" s="141"/>
      <c r="GSF1386" s="141"/>
      <c r="GSG1386" s="141"/>
      <c r="GSH1386" s="141"/>
      <c r="GSI1386" s="141"/>
      <c r="GSJ1386" s="141"/>
      <c r="GSK1386" s="141"/>
      <c r="GSL1386" s="141"/>
      <c r="GSM1386" s="141"/>
      <c r="GSN1386" s="141"/>
      <c r="GSO1386" s="141"/>
      <c r="GSP1386" s="141"/>
      <c r="GSQ1386" s="141"/>
      <c r="GSR1386" s="141"/>
      <c r="GSS1386" s="141"/>
      <c r="GST1386" s="141"/>
      <c r="GSU1386" s="141"/>
      <c r="GSV1386" s="141"/>
      <c r="GSW1386" s="141"/>
      <c r="GSX1386" s="141"/>
      <c r="GSY1386" s="141"/>
      <c r="GSZ1386" s="141"/>
      <c r="GTA1386" s="141"/>
      <c r="GTB1386" s="141"/>
      <c r="GTC1386" s="141"/>
      <c r="GTD1386" s="141"/>
      <c r="GTE1386" s="141"/>
      <c r="GTF1386" s="141"/>
      <c r="GTG1386" s="141"/>
      <c r="GTH1386" s="141"/>
      <c r="GTI1386" s="141"/>
      <c r="GTJ1386" s="141"/>
      <c r="GTK1386" s="141"/>
      <c r="GTL1386" s="141"/>
      <c r="GTM1386" s="141"/>
      <c r="GTN1386" s="141"/>
      <c r="GTO1386" s="141"/>
      <c r="GTP1386" s="141"/>
      <c r="GTQ1386" s="141"/>
      <c r="GTR1386" s="141"/>
      <c r="GTS1386" s="141"/>
      <c r="GTT1386" s="141"/>
      <c r="GTU1386" s="141"/>
      <c r="GTV1386" s="141"/>
      <c r="GTW1386" s="141"/>
      <c r="GTX1386" s="141"/>
      <c r="GTY1386" s="141"/>
      <c r="GTZ1386" s="141"/>
      <c r="GUA1386" s="141"/>
      <c r="GUB1386" s="141"/>
      <c r="GUC1386" s="141"/>
      <c r="GUD1386" s="141"/>
      <c r="GUE1386" s="141"/>
      <c r="GUF1386" s="141"/>
      <c r="GUG1386" s="141"/>
      <c r="GUH1386" s="141"/>
      <c r="GUI1386" s="141"/>
      <c r="GUJ1386" s="141"/>
      <c r="GUK1386" s="141"/>
      <c r="GUL1386" s="141"/>
      <c r="GUM1386" s="141"/>
      <c r="GUN1386" s="141"/>
      <c r="GUO1386" s="141"/>
      <c r="GUP1386" s="141"/>
      <c r="GUQ1386" s="141"/>
      <c r="GUR1386" s="141"/>
      <c r="GUS1386" s="141"/>
      <c r="GUT1386" s="141"/>
      <c r="GUU1386" s="141"/>
      <c r="GUV1386" s="141"/>
      <c r="GUW1386" s="141"/>
      <c r="GUX1386" s="141"/>
      <c r="GUY1386" s="141"/>
      <c r="GUZ1386" s="141"/>
      <c r="GVA1386" s="141"/>
      <c r="GVB1386" s="141"/>
      <c r="GVC1386" s="141"/>
      <c r="GVD1386" s="141"/>
      <c r="GVE1386" s="141"/>
      <c r="GVF1386" s="141"/>
      <c r="GVG1386" s="141"/>
      <c r="GVH1386" s="141"/>
      <c r="GVI1386" s="141"/>
      <c r="GVJ1386" s="141"/>
      <c r="GVK1386" s="141"/>
      <c r="GVL1386" s="141"/>
      <c r="GVM1386" s="141"/>
      <c r="GVN1386" s="141"/>
      <c r="GVO1386" s="141"/>
      <c r="GVP1386" s="141"/>
      <c r="GVQ1386" s="141"/>
      <c r="GVR1386" s="141"/>
      <c r="GVS1386" s="141"/>
      <c r="GVT1386" s="141"/>
      <c r="GVU1386" s="141"/>
      <c r="GVV1386" s="141"/>
      <c r="GVW1386" s="141"/>
      <c r="GVX1386" s="141"/>
      <c r="GVY1386" s="141"/>
      <c r="GVZ1386" s="141"/>
      <c r="GWA1386" s="141"/>
      <c r="GWB1386" s="141"/>
      <c r="GWC1386" s="141"/>
      <c r="GWD1386" s="141"/>
      <c r="GWE1386" s="141"/>
      <c r="GWF1386" s="141"/>
      <c r="GWG1386" s="141"/>
      <c r="GWH1386" s="141"/>
      <c r="GWI1386" s="141"/>
      <c r="GWJ1386" s="141"/>
      <c r="GWK1386" s="141"/>
      <c r="GWL1386" s="141"/>
      <c r="GWM1386" s="141"/>
      <c r="GWN1386" s="141"/>
      <c r="GWO1386" s="141"/>
      <c r="GWP1386" s="141"/>
      <c r="GWQ1386" s="141"/>
      <c r="GWR1386" s="141"/>
      <c r="GWS1386" s="141"/>
      <c r="GWT1386" s="141"/>
      <c r="GWU1386" s="141"/>
      <c r="GWV1386" s="141"/>
      <c r="GWW1386" s="141"/>
      <c r="GWX1386" s="141"/>
      <c r="GWY1386" s="141"/>
      <c r="GWZ1386" s="141"/>
      <c r="GXA1386" s="141"/>
      <c r="GXB1386" s="141"/>
      <c r="GXC1386" s="141"/>
      <c r="GXD1386" s="141"/>
      <c r="GXE1386" s="141"/>
      <c r="GXF1386" s="141"/>
      <c r="GXG1386" s="141"/>
      <c r="GXH1386" s="141"/>
      <c r="GXI1386" s="141"/>
      <c r="GXJ1386" s="141"/>
      <c r="GXK1386" s="141"/>
      <c r="GXL1386" s="141"/>
      <c r="GXM1386" s="141"/>
      <c r="GXN1386" s="141"/>
      <c r="GXO1386" s="141"/>
      <c r="GXP1386" s="141"/>
      <c r="GXQ1386" s="141"/>
      <c r="GXR1386" s="141"/>
      <c r="GXS1386" s="141"/>
      <c r="GXT1386" s="141"/>
      <c r="GXU1386" s="141"/>
      <c r="GXV1386" s="141"/>
      <c r="GXW1386" s="141"/>
      <c r="GXX1386" s="141"/>
      <c r="GXY1386" s="141"/>
      <c r="GXZ1386" s="141"/>
      <c r="GYA1386" s="141"/>
      <c r="GYB1386" s="141"/>
      <c r="GYC1386" s="141"/>
      <c r="GYD1386" s="141"/>
      <c r="GYE1386" s="141"/>
      <c r="GYF1386" s="141"/>
      <c r="GYG1386" s="141"/>
      <c r="GYH1386" s="141"/>
      <c r="GYI1386" s="141"/>
      <c r="GYJ1386" s="141"/>
      <c r="GYK1386" s="141"/>
      <c r="GYL1386" s="141"/>
      <c r="GYM1386" s="141"/>
      <c r="GYN1386" s="141"/>
      <c r="GYO1386" s="141"/>
      <c r="GYP1386" s="141"/>
      <c r="GYQ1386" s="141"/>
      <c r="GYR1386" s="141"/>
      <c r="GYS1386" s="141"/>
      <c r="GYT1386" s="141"/>
      <c r="GYU1386" s="141"/>
      <c r="GYV1386" s="141"/>
      <c r="GYW1386" s="141"/>
      <c r="GYX1386" s="141"/>
      <c r="GYY1386" s="141"/>
      <c r="GYZ1386" s="141"/>
      <c r="GZA1386" s="141"/>
      <c r="GZB1386" s="141"/>
      <c r="GZC1386" s="141"/>
      <c r="GZD1386" s="141"/>
      <c r="GZE1386" s="141"/>
      <c r="GZF1386" s="141"/>
      <c r="GZG1386" s="141"/>
      <c r="GZH1386" s="141"/>
      <c r="GZI1386" s="141"/>
      <c r="GZJ1386" s="141"/>
      <c r="GZK1386" s="141"/>
      <c r="GZL1386" s="141"/>
      <c r="GZM1386" s="141"/>
      <c r="GZN1386" s="141"/>
      <c r="GZO1386" s="141"/>
      <c r="GZP1386" s="141"/>
      <c r="GZQ1386" s="141"/>
      <c r="GZR1386" s="141"/>
      <c r="GZS1386" s="141"/>
      <c r="GZT1386" s="141"/>
      <c r="GZU1386" s="141"/>
      <c r="GZV1386" s="141"/>
      <c r="GZW1386" s="141"/>
      <c r="GZX1386" s="141"/>
      <c r="GZY1386" s="141"/>
      <c r="GZZ1386" s="141"/>
      <c r="HAA1386" s="141"/>
      <c r="HAB1386" s="141"/>
      <c r="HAC1386" s="141"/>
      <c r="HAD1386" s="141"/>
      <c r="HAE1386" s="141"/>
      <c r="HAF1386" s="141"/>
      <c r="HAG1386" s="141"/>
      <c r="HAH1386" s="141"/>
      <c r="HAI1386" s="141"/>
      <c r="HAJ1386" s="141"/>
      <c r="HAK1386" s="141"/>
      <c r="HAL1386" s="141"/>
      <c r="HAM1386" s="141"/>
      <c r="HAN1386" s="141"/>
      <c r="HAO1386" s="141"/>
      <c r="HAP1386" s="141"/>
      <c r="HAQ1386" s="141"/>
      <c r="HAR1386" s="141"/>
      <c r="HAS1386" s="141"/>
      <c r="HAT1386" s="141"/>
      <c r="HAU1386" s="141"/>
      <c r="HAV1386" s="141"/>
      <c r="HAW1386" s="141"/>
      <c r="HAX1386" s="141"/>
      <c r="HAY1386" s="141"/>
      <c r="HAZ1386" s="141"/>
      <c r="HBA1386" s="141"/>
      <c r="HBB1386" s="141"/>
      <c r="HBC1386" s="141"/>
      <c r="HBD1386" s="141"/>
      <c r="HBE1386" s="141"/>
      <c r="HBF1386" s="141"/>
      <c r="HBG1386" s="141"/>
      <c r="HBH1386" s="141"/>
      <c r="HBI1386" s="141"/>
      <c r="HBJ1386" s="141"/>
      <c r="HBK1386" s="141"/>
      <c r="HBL1386" s="141"/>
      <c r="HBM1386" s="141"/>
      <c r="HBN1386" s="141"/>
      <c r="HBO1386" s="141"/>
      <c r="HBP1386" s="141"/>
      <c r="HBQ1386" s="141"/>
      <c r="HBR1386" s="141"/>
      <c r="HBS1386" s="141"/>
      <c r="HBT1386" s="141"/>
      <c r="HBU1386" s="141"/>
      <c r="HBV1386" s="141"/>
      <c r="HBW1386" s="141"/>
      <c r="HBX1386" s="141"/>
      <c r="HBY1386" s="141"/>
      <c r="HBZ1386" s="141"/>
      <c r="HCA1386" s="141"/>
      <c r="HCB1386" s="141"/>
      <c r="HCC1386" s="141"/>
      <c r="HCD1386" s="141"/>
      <c r="HCE1386" s="141"/>
      <c r="HCF1386" s="141"/>
      <c r="HCG1386" s="141"/>
      <c r="HCH1386" s="141"/>
      <c r="HCI1386" s="141"/>
      <c r="HCJ1386" s="141"/>
      <c r="HCK1386" s="141"/>
      <c r="HCL1386" s="141"/>
      <c r="HCM1386" s="141"/>
      <c r="HCN1386" s="141"/>
      <c r="HCO1386" s="141"/>
      <c r="HCP1386" s="141"/>
      <c r="HCQ1386" s="141"/>
      <c r="HCR1386" s="141"/>
      <c r="HCS1386" s="141"/>
      <c r="HCT1386" s="141"/>
      <c r="HCU1386" s="141"/>
      <c r="HCV1386" s="141"/>
      <c r="HCW1386" s="141"/>
      <c r="HCX1386" s="141"/>
      <c r="HCY1386" s="141"/>
      <c r="HCZ1386" s="141"/>
      <c r="HDA1386" s="141"/>
      <c r="HDB1386" s="141"/>
      <c r="HDC1386" s="141"/>
      <c r="HDD1386" s="141"/>
      <c r="HDE1386" s="141"/>
      <c r="HDF1386" s="141"/>
      <c r="HDG1386" s="141"/>
      <c r="HDH1386" s="141"/>
      <c r="HDI1386" s="141"/>
      <c r="HDJ1386" s="141"/>
      <c r="HDK1386" s="141"/>
      <c r="HDL1386" s="141"/>
      <c r="HDM1386" s="141"/>
      <c r="HDN1386" s="141"/>
      <c r="HDO1386" s="141"/>
      <c r="HDP1386" s="141"/>
      <c r="HDQ1386" s="141"/>
      <c r="HDR1386" s="141"/>
      <c r="HDS1386" s="141"/>
      <c r="HDT1386" s="141"/>
      <c r="HDU1386" s="141"/>
      <c r="HDV1386" s="141"/>
      <c r="HDW1386" s="141"/>
      <c r="HDX1386" s="141"/>
      <c r="HDY1386" s="141"/>
      <c r="HDZ1386" s="141"/>
      <c r="HEA1386" s="141"/>
      <c r="HEB1386" s="141"/>
      <c r="HEC1386" s="141"/>
      <c r="HED1386" s="141"/>
      <c r="HEE1386" s="141"/>
      <c r="HEF1386" s="141"/>
      <c r="HEG1386" s="141"/>
      <c r="HEH1386" s="141"/>
      <c r="HEI1386" s="141"/>
      <c r="HEJ1386" s="141"/>
      <c r="HEK1386" s="141"/>
      <c r="HEL1386" s="141"/>
      <c r="HEM1386" s="141"/>
      <c r="HEN1386" s="141"/>
      <c r="HEO1386" s="141"/>
      <c r="HEP1386" s="141"/>
      <c r="HEQ1386" s="141"/>
      <c r="HER1386" s="141"/>
      <c r="HES1386" s="141"/>
      <c r="HET1386" s="141"/>
      <c r="HEU1386" s="141"/>
      <c r="HEV1386" s="141"/>
      <c r="HEW1386" s="141"/>
      <c r="HEX1386" s="141"/>
      <c r="HEY1386" s="141"/>
      <c r="HEZ1386" s="141"/>
      <c r="HFA1386" s="141"/>
      <c r="HFB1386" s="141"/>
      <c r="HFC1386" s="141"/>
      <c r="HFD1386" s="141"/>
      <c r="HFE1386" s="141"/>
      <c r="HFF1386" s="141"/>
      <c r="HFG1386" s="141"/>
      <c r="HFH1386" s="141"/>
      <c r="HFI1386" s="141"/>
      <c r="HFJ1386" s="141"/>
      <c r="HFK1386" s="141"/>
      <c r="HFL1386" s="141"/>
      <c r="HFM1386" s="141"/>
      <c r="HFN1386" s="141"/>
      <c r="HFO1386" s="141"/>
      <c r="HFP1386" s="141"/>
      <c r="HFQ1386" s="141"/>
      <c r="HFR1386" s="141"/>
      <c r="HFS1386" s="141"/>
      <c r="HFT1386" s="141"/>
      <c r="HFU1386" s="141"/>
      <c r="HFV1386" s="141"/>
      <c r="HFW1386" s="141"/>
      <c r="HFX1386" s="141"/>
      <c r="HFY1386" s="141"/>
      <c r="HFZ1386" s="141"/>
      <c r="HGA1386" s="141"/>
      <c r="HGB1386" s="141"/>
      <c r="HGC1386" s="141"/>
      <c r="HGD1386" s="141"/>
      <c r="HGE1386" s="141"/>
      <c r="HGF1386" s="141"/>
      <c r="HGG1386" s="141"/>
      <c r="HGH1386" s="141"/>
      <c r="HGI1386" s="141"/>
      <c r="HGJ1386" s="141"/>
      <c r="HGK1386" s="141"/>
      <c r="HGL1386" s="141"/>
      <c r="HGM1386" s="141"/>
      <c r="HGN1386" s="141"/>
      <c r="HGO1386" s="141"/>
      <c r="HGP1386" s="141"/>
      <c r="HGQ1386" s="141"/>
      <c r="HGR1386" s="141"/>
      <c r="HGS1386" s="141"/>
      <c r="HGT1386" s="141"/>
      <c r="HGU1386" s="141"/>
      <c r="HGV1386" s="141"/>
      <c r="HGW1386" s="141"/>
      <c r="HGX1386" s="141"/>
      <c r="HGY1386" s="141"/>
      <c r="HGZ1386" s="141"/>
      <c r="HHA1386" s="141"/>
      <c r="HHB1386" s="141"/>
      <c r="HHC1386" s="141"/>
      <c r="HHD1386" s="141"/>
      <c r="HHE1386" s="141"/>
      <c r="HHF1386" s="141"/>
      <c r="HHG1386" s="141"/>
      <c r="HHH1386" s="141"/>
      <c r="HHI1386" s="141"/>
      <c r="HHJ1386" s="141"/>
      <c r="HHK1386" s="141"/>
      <c r="HHL1386" s="141"/>
      <c r="HHM1386" s="141"/>
      <c r="HHN1386" s="141"/>
      <c r="HHO1386" s="141"/>
      <c r="HHP1386" s="141"/>
      <c r="HHQ1386" s="141"/>
      <c r="HHR1386" s="141"/>
      <c r="HHS1386" s="141"/>
      <c r="HHT1386" s="141"/>
      <c r="HHU1386" s="141"/>
      <c r="HHV1386" s="141"/>
      <c r="HHW1386" s="141"/>
      <c r="HHX1386" s="141"/>
      <c r="HHY1386" s="141"/>
      <c r="HHZ1386" s="141"/>
      <c r="HIA1386" s="141"/>
      <c r="HIB1386" s="141"/>
      <c r="HIC1386" s="141"/>
      <c r="HID1386" s="141"/>
      <c r="HIE1386" s="141"/>
      <c r="HIF1386" s="141"/>
      <c r="HIG1386" s="141"/>
      <c r="HIH1386" s="141"/>
      <c r="HII1386" s="141"/>
      <c r="HIJ1386" s="141"/>
      <c r="HIK1386" s="141"/>
      <c r="HIL1386" s="141"/>
      <c r="HIM1386" s="141"/>
      <c r="HIN1386" s="141"/>
      <c r="HIO1386" s="141"/>
      <c r="HIP1386" s="141"/>
      <c r="HIQ1386" s="141"/>
      <c r="HIR1386" s="141"/>
      <c r="HIS1386" s="141"/>
      <c r="HIT1386" s="141"/>
      <c r="HIU1386" s="141"/>
      <c r="HIV1386" s="141"/>
      <c r="HIW1386" s="141"/>
      <c r="HIX1386" s="141"/>
      <c r="HIY1386" s="141"/>
      <c r="HIZ1386" s="141"/>
      <c r="HJA1386" s="141"/>
      <c r="HJB1386" s="141"/>
      <c r="HJC1386" s="141"/>
      <c r="HJD1386" s="141"/>
      <c r="HJE1386" s="141"/>
      <c r="HJF1386" s="141"/>
      <c r="HJG1386" s="141"/>
      <c r="HJH1386" s="141"/>
      <c r="HJI1386" s="141"/>
      <c r="HJJ1386" s="141"/>
      <c r="HJK1386" s="141"/>
      <c r="HJL1386" s="141"/>
      <c r="HJM1386" s="141"/>
      <c r="HJN1386" s="141"/>
      <c r="HJO1386" s="141"/>
      <c r="HJP1386" s="141"/>
      <c r="HJQ1386" s="141"/>
      <c r="HJR1386" s="141"/>
      <c r="HJS1386" s="141"/>
      <c r="HJT1386" s="141"/>
      <c r="HJU1386" s="141"/>
      <c r="HJV1386" s="141"/>
      <c r="HJW1386" s="141"/>
      <c r="HJX1386" s="141"/>
      <c r="HJY1386" s="141"/>
      <c r="HJZ1386" s="141"/>
      <c r="HKA1386" s="141"/>
      <c r="HKB1386" s="141"/>
      <c r="HKC1386" s="141"/>
      <c r="HKD1386" s="141"/>
      <c r="HKE1386" s="141"/>
      <c r="HKF1386" s="141"/>
      <c r="HKG1386" s="141"/>
      <c r="HKH1386" s="141"/>
      <c r="HKI1386" s="141"/>
      <c r="HKJ1386" s="141"/>
      <c r="HKK1386" s="141"/>
      <c r="HKL1386" s="141"/>
      <c r="HKM1386" s="141"/>
      <c r="HKN1386" s="141"/>
      <c r="HKO1386" s="141"/>
      <c r="HKP1386" s="141"/>
      <c r="HKQ1386" s="141"/>
      <c r="HKR1386" s="141"/>
      <c r="HKS1386" s="141"/>
      <c r="HKT1386" s="141"/>
      <c r="HKU1386" s="141"/>
      <c r="HKV1386" s="141"/>
      <c r="HKW1386" s="141"/>
      <c r="HKX1386" s="141"/>
      <c r="HKY1386" s="141"/>
      <c r="HKZ1386" s="141"/>
      <c r="HLA1386" s="141"/>
      <c r="HLB1386" s="141"/>
      <c r="HLC1386" s="141"/>
      <c r="HLD1386" s="141"/>
      <c r="HLE1386" s="141"/>
      <c r="HLF1386" s="141"/>
      <c r="HLG1386" s="141"/>
      <c r="HLH1386" s="141"/>
      <c r="HLI1386" s="141"/>
      <c r="HLJ1386" s="141"/>
      <c r="HLK1386" s="141"/>
      <c r="HLL1386" s="141"/>
      <c r="HLM1386" s="141"/>
      <c r="HLN1386" s="141"/>
      <c r="HLO1386" s="141"/>
      <c r="HLP1386" s="141"/>
      <c r="HLQ1386" s="141"/>
      <c r="HLR1386" s="141"/>
      <c r="HLS1386" s="141"/>
      <c r="HLT1386" s="141"/>
      <c r="HLU1386" s="141"/>
      <c r="HLV1386" s="141"/>
      <c r="HLW1386" s="141"/>
      <c r="HLX1386" s="141"/>
      <c r="HLY1386" s="141"/>
      <c r="HLZ1386" s="141"/>
      <c r="HMA1386" s="141"/>
      <c r="HMB1386" s="141"/>
      <c r="HMC1386" s="141"/>
      <c r="HMD1386" s="141"/>
      <c r="HME1386" s="141"/>
      <c r="HMF1386" s="141"/>
      <c r="HMG1386" s="141"/>
      <c r="HMH1386" s="141"/>
      <c r="HMI1386" s="141"/>
      <c r="HMJ1386" s="141"/>
      <c r="HMK1386" s="141"/>
      <c r="HML1386" s="141"/>
      <c r="HMM1386" s="141"/>
      <c r="HMN1386" s="141"/>
      <c r="HMO1386" s="141"/>
      <c r="HMP1386" s="141"/>
      <c r="HMQ1386" s="141"/>
      <c r="HMR1386" s="141"/>
      <c r="HMS1386" s="141"/>
      <c r="HMT1386" s="141"/>
      <c r="HMU1386" s="141"/>
      <c r="HMV1386" s="141"/>
      <c r="HMW1386" s="141"/>
      <c r="HMX1386" s="141"/>
      <c r="HMY1386" s="141"/>
      <c r="HMZ1386" s="141"/>
      <c r="HNA1386" s="141"/>
      <c r="HNB1386" s="141"/>
      <c r="HNC1386" s="141"/>
      <c r="HND1386" s="141"/>
      <c r="HNE1386" s="141"/>
      <c r="HNF1386" s="141"/>
      <c r="HNG1386" s="141"/>
      <c r="HNH1386" s="141"/>
      <c r="HNI1386" s="141"/>
      <c r="HNJ1386" s="141"/>
      <c r="HNK1386" s="141"/>
      <c r="HNL1386" s="141"/>
      <c r="HNM1386" s="141"/>
      <c r="HNN1386" s="141"/>
      <c r="HNO1386" s="141"/>
      <c r="HNP1386" s="141"/>
      <c r="HNQ1386" s="141"/>
      <c r="HNR1386" s="141"/>
      <c r="HNS1386" s="141"/>
      <c r="HNT1386" s="141"/>
      <c r="HNU1386" s="141"/>
      <c r="HNV1386" s="141"/>
      <c r="HNW1386" s="141"/>
      <c r="HNX1386" s="141"/>
      <c r="HNY1386" s="141"/>
      <c r="HNZ1386" s="141"/>
      <c r="HOA1386" s="141"/>
      <c r="HOB1386" s="141"/>
      <c r="HOC1386" s="141"/>
      <c r="HOD1386" s="141"/>
      <c r="HOE1386" s="141"/>
      <c r="HOF1386" s="141"/>
      <c r="HOG1386" s="141"/>
      <c r="HOH1386" s="141"/>
      <c r="HOI1386" s="141"/>
      <c r="HOJ1386" s="141"/>
      <c r="HOK1386" s="141"/>
      <c r="HOL1386" s="141"/>
      <c r="HOM1386" s="141"/>
      <c r="HON1386" s="141"/>
      <c r="HOO1386" s="141"/>
      <c r="HOP1386" s="141"/>
      <c r="HOQ1386" s="141"/>
      <c r="HOR1386" s="141"/>
      <c r="HOS1386" s="141"/>
      <c r="HOT1386" s="141"/>
      <c r="HOU1386" s="141"/>
      <c r="HOV1386" s="141"/>
      <c r="HOW1386" s="141"/>
      <c r="HOX1386" s="141"/>
      <c r="HOY1386" s="141"/>
      <c r="HOZ1386" s="141"/>
      <c r="HPA1386" s="141"/>
      <c r="HPB1386" s="141"/>
      <c r="HPC1386" s="141"/>
      <c r="HPD1386" s="141"/>
      <c r="HPE1386" s="141"/>
      <c r="HPF1386" s="141"/>
      <c r="HPG1386" s="141"/>
      <c r="HPH1386" s="141"/>
      <c r="HPI1386" s="141"/>
      <c r="HPJ1386" s="141"/>
      <c r="HPK1386" s="141"/>
      <c r="HPL1386" s="141"/>
      <c r="HPM1386" s="141"/>
      <c r="HPN1386" s="141"/>
      <c r="HPO1386" s="141"/>
      <c r="HPP1386" s="141"/>
      <c r="HPQ1386" s="141"/>
      <c r="HPR1386" s="141"/>
      <c r="HPS1386" s="141"/>
      <c r="HPT1386" s="141"/>
      <c r="HPU1386" s="141"/>
      <c r="HPV1386" s="141"/>
      <c r="HPW1386" s="141"/>
      <c r="HPX1386" s="141"/>
      <c r="HPY1386" s="141"/>
      <c r="HPZ1386" s="141"/>
      <c r="HQA1386" s="141"/>
      <c r="HQB1386" s="141"/>
      <c r="HQC1386" s="141"/>
      <c r="HQD1386" s="141"/>
      <c r="HQE1386" s="141"/>
      <c r="HQF1386" s="141"/>
      <c r="HQG1386" s="141"/>
      <c r="HQH1386" s="141"/>
      <c r="HQI1386" s="141"/>
      <c r="HQJ1386" s="141"/>
      <c r="HQK1386" s="141"/>
      <c r="HQL1386" s="141"/>
      <c r="HQM1386" s="141"/>
      <c r="HQN1386" s="141"/>
      <c r="HQO1386" s="141"/>
      <c r="HQP1386" s="141"/>
      <c r="HQQ1386" s="141"/>
      <c r="HQR1386" s="141"/>
      <c r="HQS1386" s="141"/>
      <c r="HQT1386" s="141"/>
      <c r="HQU1386" s="141"/>
      <c r="HQV1386" s="141"/>
      <c r="HQW1386" s="141"/>
      <c r="HQX1386" s="141"/>
      <c r="HQY1386" s="141"/>
      <c r="HQZ1386" s="141"/>
      <c r="HRA1386" s="141"/>
      <c r="HRB1386" s="141"/>
      <c r="HRC1386" s="141"/>
      <c r="HRD1386" s="141"/>
      <c r="HRE1386" s="141"/>
      <c r="HRF1386" s="141"/>
      <c r="HRG1386" s="141"/>
      <c r="HRH1386" s="141"/>
      <c r="HRI1386" s="141"/>
      <c r="HRJ1386" s="141"/>
      <c r="HRK1386" s="141"/>
      <c r="HRL1386" s="141"/>
      <c r="HRM1386" s="141"/>
      <c r="HRN1386" s="141"/>
      <c r="HRO1386" s="141"/>
      <c r="HRP1386" s="141"/>
      <c r="HRQ1386" s="141"/>
      <c r="HRR1386" s="141"/>
      <c r="HRS1386" s="141"/>
      <c r="HRT1386" s="141"/>
      <c r="HRU1386" s="141"/>
      <c r="HRV1386" s="141"/>
      <c r="HRW1386" s="141"/>
      <c r="HRX1386" s="141"/>
      <c r="HRY1386" s="141"/>
      <c r="HRZ1386" s="141"/>
      <c r="HSA1386" s="141"/>
      <c r="HSB1386" s="141"/>
      <c r="HSC1386" s="141"/>
      <c r="HSD1386" s="141"/>
      <c r="HSE1386" s="141"/>
      <c r="HSF1386" s="141"/>
      <c r="HSG1386" s="141"/>
      <c r="HSH1386" s="141"/>
      <c r="HSI1386" s="141"/>
      <c r="HSJ1386" s="141"/>
      <c r="HSK1386" s="141"/>
      <c r="HSL1386" s="141"/>
      <c r="HSM1386" s="141"/>
      <c r="HSN1386" s="141"/>
      <c r="HSO1386" s="141"/>
      <c r="HSP1386" s="141"/>
      <c r="HSQ1386" s="141"/>
      <c r="HSR1386" s="141"/>
      <c r="HSS1386" s="141"/>
      <c r="HST1386" s="141"/>
      <c r="HSU1386" s="141"/>
      <c r="HSV1386" s="141"/>
      <c r="HSW1386" s="141"/>
      <c r="HSX1386" s="141"/>
      <c r="HSY1386" s="141"/>
      <c r="HSZ1386" s="141"/>
      <c r="HTA1386" s="141"/>
      <c r="HTB1386" s="141"/>
      <c r="HTC1386" s="141"/>
      <c r="HTD1386" s="141"/>
      <c r="HTE1386" s="141"/>
      <c r="HTF1386" s="141"/>
      <c r="HTG1386" s="141"/>
      <c r="HTH1386" s="141"/>
      <c r="HTI1386" s="141"/>
      <c r="HTJ1386" s="141"/>
      <c r="HTK1386" s="141"/>
      <c r="HTL1386" s="141"/>
      <c r="HTM1386" s="141"/>
      <c r="HTN1386" s="141"/>
      <c r="HTO1386" s="141"/>
      <c r="HTP1386" s="141"/>
      <c r="HTQ1386" s="141"/>
      <c r="HTR1386" s="141"/>
      <c r="HTS1386" s="141"/>
      <c r="HTT1386" s="141"/>
      <c r="HTU1386" s="141"/>
      <c r="HTV1386" s="141"/>
      <c r="HTW1386" s="141"/>
      <c r="HTX1386" s="141"/>
      <c r="HTY1386" s="141"/>
      <c r="HTZ1386" s="141"/>
      <c r="HUA1386" s="141"/>
      <c r="HUB1386" s="141"/>
      <c r="HUC1386" s="141"/>
      <c r="HUD1386" s="141"/>
      <c r="HUE1386" s="141"/>
      <c r="HUF1386" s="141"/>
      <c r="HUG1386" s="141"/>
      <c r="HUH1386" s="141"/>
      <c r="HUI1386" s="141"/>
      <c r="HUJ1386" s="141"/>
      <c r="HUK1386" s="141"/>
      <c r="HUL1386" s="141"/>
      <c r="HUM1386" s="141"/>
      <c r="HUN1386" s="141"/>
      <c r="HUO1386" s="141"/>
      <c r="HUP1386" s="141"/>
      <c r="HUQ1386" s="141"/>
      <c r="HUR1386" s="141"/>
      <c r="HUS1386" s="141"/>
      <c r="HUT1386" s="141"/>
      <c r="HUU1386" s="141"/>
      <c r="HUV1386" s="141"/>
      <c r="HUW1386" s="141"/>
      <c r="HUX1386" s="141"/>
      <c r="HUY1386" s="141"/>
      <c r="HUZ1386" s="141"/>
      <c r="HVA1386" s="141"/>
      <c r="HVB1386" s="141"/>
      <c r="HVC1386" s="141"/>
      <c r="HVD1386" s="141"/>
      <c r="HVE1386" s="141"/>
      <c r="HVF1386" s="141"/>
      <c r="HVG1386" s="141"/>
      <c r="HVH1386" s="141"/>
      <c r="HVI1386" s="141"/>
      <c r="HVJ1386" s="141"/>
      <c r="HVK1386" s="141"/>
      <c r="HVL1386" s="141"/>
      <c r="HVM1386" s="141"/>
      <c r="HVN1386" s="141"/>
      <c r="HVO1386" s="141"/>
      <c r="HVP1386" s="141"/>
      <c r="HVQ1386" s="141"/>
      <c r="HVR1386" s="141"/>
      <c r="HVS1386" s="141"/>
      <c r="HVT1386" s="141"/>
      <c r="HVU1386" s="141"/>
      <c r="HVV1386" s="141"/>
      <c r="HVW1386" s="141"/>
      <c r="HVX1386" s="141"/>
      <c r="HVY1386" s="141"/>
      <c r="HVZ1386" s="141"/>
      <c r="HWA1386" s="141"/>
      <c r="HWB1386" s="141"/>
      <c r="HWC1386" s="141"/>
      <c r="HWD1386" s="141"/>
      <c r="HWE1386" s="141"/>
      <c r="HWF1386" s="141"/>
      <c r="HWG1386" s="141"/>
      <c r="HWH1386" s="141"/>
      <c r="HWI1386" s="141"/>
      <c r="HWJ1386" s="141"/>
      <c r="HWK1386" s="141"/>
      <c r="HWL1386" s="141"/>
      <c r="HWM1386" s="141"/>
      <c r="HWN1386" s="141"/>
      <c r="HWO1386" s="141"/>
      <c r="HWP1386" s="141"/>
      <c r="HWQ1386" s="141"/>
      <c r="HWR1386" s="141"/>
      <c r="HWS1386" s="141"/>
      <c r="HWT1386" s="141"/>
      <c r="HWU1386" s="141"/>
      <c r="HWV1386" s="141"/>
      <c r="HWW1386" s="141"/>
      <c r="HWX1386" s="141"/>
      <c r="HWY1386" s="141"/>
      <c r="HWZ1386" s="141"/>
      <c r="HXA1386" s="141"/>
      <c r="HXB1386" s="141"/>
      <c r="HXC1386" s="141"/>
      <c r="HXD1386" s="141"/>
      <c r="HXE1386" s="141"/>
      <c r="HXF1386" s="141"/>
      <c r="HXG1386" s="141"/>
      <c r="HXH1386" s="141"/>
      <c r="HXI1386" s="141"/>
      <c r="HXJ1386" s="141"/>
      <c r="HXK1386" s="141"/>
      <c r="HXL1386" s="141"/>
      <c r="HXM1386" s="141"/>
      <c r="HXN1386" s="141"/>
      <c r="HXO1386" s="141"/>
      <c r="HXP1386" s="141"/>
      <c r="HXQ1386" s="141"/>
      <c r="HXR1386" s="141"/>
      <c r="HXS1386" s="141"/>
      <c r="HXT1386" s="141"/>
      <c r="HXU1386" s="141"/>
      <c r="HXV1386" s="141"/>
      <c r="HXW1386" s="141"/>
      <c r="HXX1386" s="141"/>
      <c r="HXY1386" s="141"/>
      <c r="HXZ1386" s="141"/>
      <c r="HYA1386" s="141"/>
      <c r="HYB1386" s="141"/>
      <c r="HYC1386" s="141"/>
      <c r="HYD1386" s="141"/>
      <c r="HYE1386" s="141"/>
      <c r="HYF1386" s="141"/>
      <c r="HYG1386" s="141"/>
      <c r="HYH1386" s="141"/>
      <c r="HYI1386" s="141"/>
      <c r="HYJ1386" s="141"/>
      <c r="HYK1386" s="141"/>
      <c r="HYL1386" s="141"/>
      <c r="HYM1386" s="141"/>
      <c r="HYN1386" s="141"/>
      <c r="HYO1386" s="141"/>
      <c r="HYP1386" s="141"/>
      <c r="HYQ1386" s="141"/>
      <c r="HYR1386" s="141"/>
      <c r="HYS1386" s="141"/>
      <c r="HYT1386" s="141"/>
      <c r="HYU1386" s="141"/>
      <c r="HYV1386" s="141"/>
      <c r="HYW1386" s="141"/>
      <c r="HYX1386" s="141"/>
      <c r="HYY1386" s="141"/>
      <c r="HYZ1386" s="141"/>
      <c r="HZA1386" s="141"/>
      <c r="HZB1386" s="141"/>
      <c r="HZC1386" s="141"/>
      <c r="HZD1386" s="141"/>
      <c r="HZE1386" s="141"/>
      <c r="HZF1386" s="141"/>
      <c r="HZG1386" s="141"/>
      <c r="HZH1386" s="141"/>
      <c r="HZI1386" s="141"/>
      <c r="HZJ1386" s="141"/>
      <c r="HZK1386" s="141"/>
      <c r="HZL1386" s="141"/>
      <c r="HZM1386" s="141"/>
      <c r="HZN1386" s="141"/>
      <c r="HZO1386" s="141"/>
      <c r="HZP1386" s="141"/>
      <c r="HZQ1386" s="141"/>
      <c r="HZR1386" s="141"/>
      <c r="HZS1386" s="141"/>
      <c r="HZT1386" s="141"/>
      <c r="HZU1386" s="141"/>
      <c r="HZV1386" s="141"/>
      <c r="HZW1386" s="141"/>
      <c r="HZX1386" s="141"/>
      <c r="HZY1386" s="141"/>
      <c r="HZZ1386" s="141"/>
      <c r="IAA1386" s="141"/>
      <c r="IAB1386" s="141"/>
      <c r="IAC1386" s="141"/>
      <c r="IAD1386" s="141"/>
      <c r="IAE1386" s="141"/>
      <c r="IAF1386" s="141"/>
      <c r="IAG1386" s="141"/>
      <c r="IAH1386" s="141"/>
      <c r="IAI1386" s="141"/>
      <c r="IAJ1386" s="141"/>
      <c r="IAK1386" s="141"/>
      <c r="IAL1386" s="141"/>
      <c r="IAM1386" s="141"/>
      <c r="IAN1386" s="141"/>
      <c r="IAO1386" s="141"/>
      <c r="IAP1386" s="141"/>
      <c r="IAQ1386" s="141"/>
      <c r="IAR1386" s="141"/>
      <c r="IAS1386" s="141"/>
      <c r="IAT1386" s="141"/>
      <c r="IAU1386" s="141"/>
      <c r="IAV1386" s="141"/>
      <c r="IAW1386" s="141"/>
      <c r="IAX1386" s="141"/>
      <c r="IAY1386" s="141"/>
      <c r="IAZ1386" s="141"/>
      <c r="IBA1386" s="141"/>
      <c r="IBB1386" s="141"/>
      <c r="IBC1386" s="141"/>
      <c r="IBD1386" s="141"/>
      <c r="IBE1386" s="141"/>
      <c r="IBF1386" s="141"/>
      <c r="IBG1386" s="141"/>
      <c r="IBH1386" s="141"/>
      <c r="IBI1386" s="141"/>
      <c r="IBJ1386" s="141"/>
      <c r="IBK1386" s="141"/>
      <c r="IBL1386" s="141"/>
      <c r="IBM1386" s="141"/>
      <c r="IBN1386" s="141"/>
      <c r="IBO1386" s="141"/>
      <c r="IBP1386" s="141"/>
      <c r="IBQ1386" s="141"/>
      <c r="IBR1386" s="141"/>
      <c r="IBS1386" s="141"/>
      <c r="IBT1386" s="141"/>
      <c r="IBU1386" s="141"/>
      <c r="IBV1386" s="141"/>
      <c r="IBW1386" s="141"/>
      <c r="IBX1386" s="141"/>
      <c r="IBY1386" s="141"/>
      <c r="IBZ1386" s="141"/>
      <c r="ICA1386" s="141"/>
      <c r="ICB1386" s="141"/>
      <c r="ICC1386" s="141"/>
      <c r="ICD1386" s="141"/>
      <c r="ICE1386" s="141"/>
      <c r="ICF1386" s="141"/>
      <c r="ICG1386" s="141"/>
      <c r="ICH1386" s="141"/>
      <c r="ICI1386" s="141"/>
      <c r="ICJ1386" s="141"/>
      <c r="ICK1386" s="141"/>
      <c r="ICL1386" s="141"/>
      <c r="ICM1386" s="141"/>
      <c r="ICN1386" s="141"/>
      <c r="ICO1386" s="141"/>
      <c r="ICP1386" s="141"/>
      <c r="ICQ1386" s="141"/>
      <c r="ICR1386" s="141"/>
      <c r="ICS1386" s="141"/>
      <c r="ICT1386" s="141"/>
      <c r="ICU1386" s="141"/>
      <c r="ICV1386" s="141"/>
      <c r="ICW1386" s="141"/>
      <c r="ICX1386" s="141"/>
      <c r="ICY1386" s="141"/>
      <c r="ICZ1386" s="141"/>
      <c r="IDA1386" s="141"/>
      <c r="IDB1386" s="141"/>
      <c r="IDC1386" s="141"/>
      <c r="IDD1386" s="141"/>
      <c r="IDE1386" s="141"/>
      <c r="IDF1386" s="141"/>
      <c r="IDG1386" s="141"/>
      <c r="IDH1386" s="141"/>
      <c r="IDI1386" s="141"/>
      <c r="IDJ1386" s="141"/>
      <c r="IDK1386" s="141"/>
      <c r="IDL1386" s="141"/>
      <c r="IDM1386" s="141"/>
      <c r="IDN1386" s="141"/>
      <c r="IDO1386" s="141"/>
      <c r="IDP1386" s="141"/>
      <c r="IDQ1386" s="141"/>
      <c r="IDR1386" s="141"/>
      <c r="IDS1386" s="141"/>
      <c r="IDT1386" s="141"/>
      <c r="IDU1386" s="141"/>
      <c r="IDV1386" s="141"/>
      <c r="IDW1386" s="141"/>
      <c r="IDX1386" s="141"/>
      <c r="IDY1386" s="141"/>
      <c r="IDZ1386" s="141"/>
      <c r="IEA1386" s="141"/>
      <c r="IEB1386" s="141"/>
      <c r="IEC1386" s="141"/>
      <c r="IED1386" s="141"/>
      <c r="IEE1386" s="141"/>
      <c r="IEF1386" s="141"/>
      <c r="IEG1386" s="141"/>
      <c r="IEH1386" s="141"/>
      <c r="IEI1386" s="141"/>
      <c r="IEJ1386" s="141"/>
      <c r="IEK1386" s="141"/>
      <c r="IEL1386" s="141"/>
      <c r="IEM1386" s="141"/>
      <c r="IEN1386" s="141"/>
      <c r="IEO1386" s="141"/>
      <c r="IEP1386" s="141"/>
      <c r="IEQ1386" s="141"/>
      <c r="IER1386" s="141"/>
      <c r="IES1386" s="141"/>
      <c r="IET1386" s="141"/>
      <c r="IEU1386" s="141"/>
      <c r="IEV1386" s="141"/>
      <c r="IEW1386" s="141"/>
      <c r="IEX1386" s="141"/>
      <c r="IEY1386" s="141"/>
      <c r="IEZ1386" s="141"/>
      <c r="IFA1386" s="141"/>
      <c r="IFB1386" s="141"/>
      <c r="IFC1386" s="141"/>
      <c r="IFD1386" s="141"/>
      <c r="IFE1386" s="141"/>
      <c r="IFF1386" s="141"/>
      <c r="IFG1386" s="141"/>
      <c r="IFH1386" s="141"/>
      <c r="IFI1386" s="141"/>
      <c r="IFJ1386" s="141"/>
      <c r="IFK1386" s="141"/>
      <c r="IFL1386" s="141"/>
      <c r="IFM1386" s="141"/>
      <c r="IFN1386" s="141"/>
      <c r="IFO1386" s="141"/>
      <c r="IFP1386" s="141"/>
      <c r="IFQ1386" s="141"/>
      <c r="IFR1386" s="141"/>
      <c r="IFS1386" s="141"/>
      <c r="IFT1386" s="141"/>
      <c r="IFU1386" s="141"/>
      <c r="IFV1386" s="141"/>
      <c r="IFW1386" s="141"/>
      <c r="IFX1386" s="141"/>
      <c r="IFY1386" s="141"/>
      <c r="IFZ1386" s="141"/>
      <c r="IGA1386" s="141"/>
      <c r="IGB1386" s="141"/>
      <c r="IGC1386" s="141"/>
      <c r="IGD1386" s="141"/>
      <c r="IGE1386" s="141"/>
      <c r="IGF1386" s="141"/>
      <c r="IGG1386" s="141"/>
      <c r="IGH1386" s="141"/>
      <c r="IGI1386" s="141"/>
      <c r="IGJ1386" s="141"/>
      <c r="IGK1386" s="141"/>
      <c r="IGL1386" s="141"/>
      <c r="IGM1386" s="141"/>
      <c r="IGN1386" s="141"/>
      <c r="IGO1386" s="141"/>
      <c r="IGP1386" s="141"/>
      <c r="IGQ1386" s="141"/>
      <c r="IGR1386" s="141"/>
      <c r="IGS1386" s="141"/>
      <c r="IGT1386" s="141"/>
      <c r="IGU1386" s="141"/>
      <c r="IGV1386" s="141"/>
      <c r="IGW1386" s="141"/>
      <c r="IGX1386" s="141"/>
      <c r="IGY1386" s="141"/>
      <c r="IGZ1386" s="141"/>
      <c r="IHA1386" s="141"/>
      <c r="IHB1386" s="141"/>
      <c r="IHC1386" s="141"/>
      <c r="IHD1386" s="141"/>
      <c r="IHE1386" s="141"/>
      <c r="IHF1386" s="141"/>
      <c r="IHG1386" s="141"/>
      <c r="IHH1386" s="141"/>
      <c r="IHI1386" s="141"/>
      <c r="IHJ1386" s="141"/>
      <c r="IHK1386" s="141"/>
      <c r="IHL1386" s="141"/>
      <c r="IHM1386" s="141"/>
      <c r="IHN1386" s="141"/>
      <c r="IHO1386" s="141"/>
      <c r="IHP1386" s="141"/>
      <c r="IHQ1386" s="141"/>
      <c r="IHR1386" s="141"/>
      <c r="IHS1386" s="141"/>
      <c r="IHT1386" s="141"/>
      <c r="IHU1386" s="141"/>
      <c r="IHV1386" s="141"/>
      <c r="IHW1386" s="141"/>
      <c r="IHX1386" s="141"/>
      <c r="IHY1386" s="141"/>
      <c r="IHZ1386" s="141"/>
      <c r="IIA1386" s="141"/>
      <c r="IIB1386" s="141"/>
      <c r="IIC1386" s="141"/>
      <c r="IID1386" s="141"/>
      <c r="IIE1386" s="141"/>
      <c r="IIF1386" s="141"/>
      <c r="IIG1386" s="141"/>
      <c r="IIH1386" s="141"/>
      <c r="III1386" s="141"/>
      <c r="IIJ1386" s="141"/>
      <c r="IIK1386" s="141"/>
      <c r="IIL1386" s="141"/>
      <c r="IIM1386" s="141"/>
      <c r="IIN1386" s="141"/>
      <c r="IIO1386" s="141"/>
      <c r="IIP1386" s="141"/>
      <c r="IIQ1386" s="141"/>
      <c r="IIR1386" s="141"/>
      <c r="IIS1386" s="141"/>
      <c r="IIT1386" s="141"/>
      <c r="IIU1386" s="141"/>
      <c r="IIV1386" s="141"/>
      <c r="IIW1386" s="141"/>
      <c r="IIX1386" s="141"/>
      <c r="IIY1386" s="141"/>
      <c r="IIZ1386" s="141"/>
      <c r="IJA1386" s="141"/>
      <c r="IJB1386" s="141"/>
      <c r="IJC1386" s="141"/>
      <c r="IJD1386" s="141"/>
      <c r="IJE1386" s="141"/>
      <c r="IJF1386" s="141"/>
      <c r="IJG1386" s="141"/>
      <c r="IJH1386" s="141"/>
      <c r="IJI1386" s="141"/>
      <c r="IJJ1386" s="141"/>
      <c r="IJK1386" s="141"/>
      <c r="IJL1386" s="141"/>
      <c r="IJM1386" s="141"/>
      <c r="IJN1386" s="141"/>
      <c r="IJO1386" s="141"/>
      <c r="IJP1386" s="141"/>
      <c r="IJQ1386" s="141"/>
      <c r="IJR1386" s="141"/>
      <c r="IJS1386" s="141"/>
      <c r="IJT1386" s="141"/>
      <c r="IJU1386" s="141"/>
      <c r="IJV1386" s="141"/>
      <c r="IJW1386" s="141"/>
      <c r="IJX1386" s="141"/>
      <c r="IJY1386" s="141"/>
      <c r="IJZ1386" s="141"/>
      <c r="IKA1386" s="141"/>
      <c r="IKB1386" s="141"/>
      <c r="IKC1386" s="141"/>
      <c r="IKD1386" s="141"/>
      <c r="IKE1386" s="141"/>
      <c r="IKF1386" s="141"/>
      <c r="IKG1386" s="141"/>
      <c r="IKH1386" s="141"/>
      <c r="IKI1386" s="141"/>
      <c r="IKJ1386" s="141"/>
      <c r="IKK1386" s="141"/>
      <c r="IKL1386" s="141"/>
      <c r="IKM1386" s="141"/>
      <c r="IKN1386" s="141"/>
      <c r="IKO1386" s="141"/>
      <c r="IKP1386" s="141"/>
      <c r="IKQ1386" s="141"/>
      <c r="IKR1386" s="141"/>
      <c r="IKS1386" s="141"/>
      <c r="IKT1386" s="141"/>
      <c r="IKU1386" s="141"/>
      <c r="IKV1386" s="141"/>
      <c r="IKW1386" s="141"/>
      <c r="IKX1386" s="141"/>
      <c r="IKY1386" s="141"/>
      <c r="IKZ1386" s="141"/>
      <c r="ILA1386" s="141"/>
      <c r="ILB1386" s="141"/>
      <c r="ILC1386" s="141"/>
      <c r="ILD1386" s="141"/>
      <c r="ILE1386" s="141"/>
      <c r="ILF1386" s="141"/>
      <c r="ILG1386" s="141"/>
      <c r="ILH1386" s="141"/>
      <c r="ILI1386" s="141"/>
      <c r="ILJ1386" s="141"/>
      <c r="ILK1386" s="141"/>
      <c r="ILL1386" s="141"/>
      <c r="ILM1386" s="141"/>
      <c r="ILN1386" s="141"/>
      <c r="ILO1386" s="141"/>
      <c r="ILP1386" s="141"/>
      <c r="ILQ1386" s="141"/>
      <c r="ILR1386" s="141"/>
      <c r="ILS1386" s="141"/>
      <c r="ILT1386" s="141"/>
      <c r="ILU1386" s="141"/>
      <c r="ILV1386" s="141"/>
      <c r="ILW1386" s="141"/>
      <c r="ILX1386" s="141"/>
      <c r="ILY1386" s="141"/>
      <c r="ILZ1386" s="141"/>
      <c r="IMA1386" s="141"/>
      <c r="IMB1386" s="141"/>
      <c r="IMC1386" s="141"/>
      <c r="IMD1386" s="141"/>
      <c r="IME1386" s="141"/>
      <c r="IMF1386" s="141"/>
      <c r="IMG1386" s="141"/>
      <c r="IMH1386" s="141"/>
      <c r="IMI1386" s="141"/>
      <c r="IMJ1386" s="141"/>
      <c r="IMK1386" s="141"/>
      <c r="IML1386" s="141"/>
      <c r="IMM1386" s="141"/>
      <c r="IMN1386" s="141"/>
      <c r="IMO1386" s="141"/>
      <c r="IMP1386" s="141"/>
      <c r="IMQ1386" s="141"/>
      <c r="IMR1386" s="141"/>
      <c r="IMS1386" s="141"/>
      <c r="IMT1386" s="141"/>
      <c r="IMU1386" s="141"/>
      <c r="IMV1386" s="141"/>
      <c r="IMW1386" s="141"/>
      <c r="IMX1386" s="141"/>
      <c r="IMY1386" s="141"/>
      <c r="IMZ1386" s="141"/>
      <c r="INA1386" s="141"/>
      <c r="INB1386" s="141"/>
      <c r="INC1386" s="141"/>
      <c r="IND1386" s="141"/>
      <c r="INE1386" s="141"/>
      <c r="INF1386" s="141"/>
      <c r="ING1386" s="141"/>
      <c r="INH1386" s="141"/>
      <c r="INI1386" s="141"/>
      <c r="INJ1386" s="141"/>
      <c r="INK1386" s="141"/>
      <c r="INL1386" s="141"/>
      <c r="INM1386" s="141"/>
      <c r="INN1386" s="141"/>
      <c r="INO1386" s="141"/>
      <c r="INP1386" s="141"/>
      <c r="INQ1386" s="141"/>
      <c r="INR1386" s="141"/>
      <c r="INS1386" s="141"/>
      <c r="INT1386" s="141"/>
      <c r="INU1386" s="141"/>
      <c r="INV1386" s="141"/>
      <c r="INW1386" s="141"/>
      <c r="INX1386" s="141"/>
      <c r="INY1386" s="141"/>
      <c r="INZ1386" s="141"/>
      <c r="IOA1386" s="141"/>
      <c r="IOB1386" s="141"/>
      <c r="IOC1386" s="141"/>
      <c r="IOD1386" s="141"/>
      <c r="IOE1386" s="141"/>
      <c r="IOF1386" s="141"/>
      <c r="IOG1386" s="141"/>
      <c r="IOH1386" s="141"/>
      <c r="IOI1386" s="141"/>
      <c r="IOJ1386" s="141"/>
      <c r="IOK1386" s="141"/>
      <c r="IOL1386" s="141"/>
      <c r="IOM1386" s="141"/>
      <c r="ION1386" s="141"/>
      <c r="IOO1386" s="141"/>
      <c r="IOP1386" s="141"/>
      <c r="IOQ1386" s="141"/>
      <c r="IOR1386" s="141"/>
      <c r="IOS1386" s="141"/>
      <c r="IOT1386" s="141"/>
      <c r="IOU1386" s="141"/>
      <c r="IOV1386" s="141"/>
      <c r="IOW1386" s="141"/>
      <c r="IOX1386" s="141"/>
      <c r="IOY1386" s="141"/>
      <c r="IOZ1386" s="141"/>
      <c r="IPA1386" s="141"/>
      <c r="IPB1386" s="141"/>
      <c r="IPC1386" s="141"/>
      <c r="IPD1386" s="141"/>
      <c r="IPE1386" s="141"/>
      <c r="IPF1386" s="141"/>
      <c r="IPG1386" s="141"/>
      <c r="IPH1386" s="141"/>
      <c r="IPI1386" s="141"/>
      <c r="IPJ1386" s="141"/>
      <c r="IPK1386" s="141"/>
      <c r="IPL1386" s="141"/>
      <c r="IPM1386" s="141"/>
      <c r="IPN1386" s="141"/>
      <c r="IPO1386" s="141"/>
      <c r="IPP1386" s="141"/>
      <c r="IPQ1386" s="141"/>
      <c r="IPR1386" s="141"/>
      <c r="IPS1386" s="141"/>
      <c r="IPT1386" s="141"/>
      <c r="IPU1386" s="141"/>
      <c r="IPV1386" s="141"/>
      <c r="IPW1386" s="141"/>
      <c r="IPX1386" s="141"/>
      <c r="IPY1386" s="141"/>
      <c r="IPZ1386" s="141"/>
      <c r="IQA1386" s="141"/>
      <c r="IQB1386" s="141"/>
      <c r="IQC1386" s="141"/>
      <c r="IQD1386" s="141"/>
      <c r="IQE1386" s="141"/>
      <c r="IQF1386" s="141"/>
      <c r="IQG1386" s="141"/>
      <c r="IQH1386" s="141"/>
      <c r="IQI1386" s="141"/>
      <c r="IQJ1386" s="141"/>
      <c r="IQK1386" s="141"/>
      <c r="IQL1386" s="141"/>
      <c r="IQM1386" s="141"/>
      <c r="IQN1386" s="141"/>
      <c r="IQO1386" s="141"/>
      <c r="IQP1386" s="141"/>
      <c r="IQQ1386" s="141"/>
      <c r="IQR1386" s="141"/>
      <c r="IQS1386" s="141"/>
      <c r="IQT1386" s="141"/>
      <c r="IQU1386" s="141"/>
      <c r="IQV1386" s="141"/>
      <c r="IQW1386" s="141"/>
      <c r="IQX1386" s="141"/>
      <c r="IQY1386" s="141"/>
      <c r="IQZ1386" s="141"/>
      <c r="IRA1386" s="141"/>
      <c r="IRB1386" s="141"/>
      <c r="IRC1386" s="141"/>
      <c r="IRD1386" s="141"/>
      <c r="IRE1386" s="141"/>
      <c r="IRF1386" s="141"/>
      <c r="IRG1386" s="141"/>
      <c r="IRH1386" s="141"/>
      <c r="IRI1386" s="141"/>
      <c r="IRJ1386" s="141"/>
      <c r="IRK1386" s="141"/>
      <c r="IRL1386" s="141"/>
      <c r="IRM1386" s="141"/>
      <c r="IRN1386" s="141"/>
      <c r="IRO1386" s="141"/>
      <c r="IRP1386" s="141"/>
      <c r="IRQ1386" s="141"/>
      <c r="IRR1386" s="141"/>
      <c r="IRS1386" s="141"/>
      <c r="IRT1386" s="141"/>
      <c r="IRU1386" s="141"/>
      <c r="IRV1386" s="141"/>
      <c r="IRW1386" s="141"/>
      <c r="IRX1386" s="141"/>
      <c r="IRY1386" s="141"/>
      <c r="IRZ1386" s="141"/>
      <c r="ISA1386" s="141"/>
      <c r="ISB1386" s="141"/>
      <c r="ISC1386" s="141"/>
      <c r="ISD1386" s="141"/>
      <c r="ISE1386" s="141"/>
      <c r="ISF1386" s="141"/>
      <c r="ISG1386" s="141"/>
      <c r="ISH1386" s="141"/>
      <c r="ISI1386" s="141"/>
      <c r="ISJ1386" s="141"/>
      <c r="ISK1386" s="141"/>
      <c r="ISL1386" s="141"/>
      <c r="ISM1386" s="141"/>
      <c r="ISN1386" s="141"/>
      <c r="ISO1386" s="141"/>
      <c r="ISP1386" s="141"/>
      <c r="ISQ1386" s="141"/>
      <c r="ISR1386" s="141"/>
      <c r="ISS1386" s="141"/>
      <c r="IST1386" s="141"/>
      <c r="ISU1386" s="141"/>
      <c r="ISV1386" s="141"/>
      <c r="ISW1386" s="141"/>
      <c r="ISX1386" s="141"/>
      <c r="ISY1386" s="141"/>
      <c r="ISZ1386" s="141"/>
      <c r="ITA1386" s="141"/>
      <c r="ITB1386" s="141"/>
      <c r="ITC1386" s="141"/>
      <c r="ITD1386" s="141"/>
      <c r="ITE1386" s="141"/>
      <c r="ITF1386" s="141"/>
      <c r="ITG1386" s="141"/>
      <c r="ITH1386" s="141"/>
      <c r="ITI1386" s="141"/>
      <c r="ITJ1386" s="141"/>
      <c r="ITK1386" s="141"/>
      <c r="ITL1386" s="141"/>
      <c r="ITM1386" s="141"/>
      <c r="ITN1386" s="141"/>
      <c r="ITO1386" s="141"/>
      <c r="ITP1386" s="141"/>
      <c r="ITQ1386" s="141"/>
      <c r="ITR1386" s="141"/>
      <c r="ITS1386" s="141"/>
      <c r="ITT1386" s="141"/>
      <c r="ITU1386" s="141"/>
      <c r="ITV1386" s="141"/>
      <c r="ITW1386" s="141"/>
      <c r="ITX1386" s="141"/>
      <c r="ITY1386" s="141"/>
      <c r="ITZ1386" s="141"/>
      <c r="IUA1386" s="141"/>
      <c r="IUB1386" s="141"/>
      <c r="IUC1386" s="141"/>
      <c r="IUD1386" s="141"/>
      <c r="IUE1386" s="141"/>
      <c r="IUF1386" s="141"/>
      <c r="IUG1386" s="141"/>
      <c r="IUH1386" s="141"/>
      <c r="IUI1386" s="141"/>
      <c r="IUJ1386" s="141"/>
      <c r="IUK1386" s="141"/>
      <c r="IUL1386" s="141"/>
      <c r="IUM1386" s="141"/>
      <c r="IUN1386" s="141"/>
      <c r="IUO1386" s="141"/>
      <c r="IUP1386" s="141"/>
      <c r="IUQ1386" s="141"/>
      <c r="IUR1386" s="141"/>
      <c r="IUS1386" s="141"/>
      <c r="IUT1386" s="141"/>
      <c r="IUU1386" s="141"/>
      <c r="IUV1386" s="141"/>
      <c r="IUW1386" s="141"/>
      <c r="IUX1386" s="141"/>
      <c r="IUY1386" s="141"/>
      <c r="IUZ1386" s="141"/>
      <c r="IVA1386" s="141"/>
      <c r="IVB1386" s="141"/>
      <c r="IVC1386" s="141"/>
      <c r="IVD1386" s="141"/>
      <c r="IVE1386" s="141"/>
      <c r="IVF1386" s="141"/>
      <c r="IVG1386" s="141"/>
      <c r="IVH1386" s="141"/>
      <c r="IVI1386" s="141"/>
      <c r="IVJ1386" s="141"/>
      <c r="IVK1386" s="141"/>
      <c r="IVL1386" s="141"/>
      <c r="IVM1386" s="141"/>
      <c r="IVN1386" s="141"/>
      <c r="IVO1386" s="141"/>
      <c r="IVP1386" s="141"/>
      <c r="IVQ1386" s="141"/>
      <c r="IVR1386" s="141"/>
      <c r="IVS1386" s="141"/>
      <c r="IVT1386" s="141"/>
      <c r="IVU1386" s="141"/>
      <c r="IVV1386" s="141"/>
      <c r="IVW1386" s="141"/>
      <c r="IVX1386" s="141"/>
      <c r="IVY1386" s="141"/>
      <c r="IVZ1386" s="141"/>
      <c r="IWA1386" s="141"/>
      <c r="IWB1386" s="141"/>
      <c r="IWC1386" s="141"/>
      <c r="IWD1386" s="141"/>
      <c r="IWE1386" s="141"/>
      <c r="IWF1386" s="141"/>
      <c r="IWG1386" s="141"/>
      <c r="IWH1386" s="141"/>
      <c r="IWI1386" s="141"/>
      <c r="IWJ1386" s="141"/>
      <c r="IWK1386" s="141"/>
      <c r="IWL1386" s="141"/>
      <c r="IWM1386" s="141"/>
      <c r="IWN1386" s="141"/>
      <c r="IWO1386" s="141"/>
      <c r="IWP1386" s="141"/>
      <c r="IWQ1386" s="141"/>
      <c r="IWR1386" s="141"/>
      <c r="IWS1386" s="141"/>
      <c r="IWT1386" s="141"/>
      <c r="IWU1386" s="141"/>
      <c r="IWV1386" s="141"/>
      <c r="IWW1386" s="141"/>
      <c r="IWX1386" s="141"/>
      <c r="IWY1386" s="141"/>
      <c r="IWZ1386" s="141"/>
      <c r="IXA1386" s="141"/>
      <c r="IXB1386" s="141"/>
      <c r="IXC1386" s="141"/>
      <c r="IXD1386" s="141"/>
      <c r="IXE1386" s="141"/>
      <c r="IXF1386" s="141"/>
      <c r="IXG1386" s="141"/>
      <c r="IXH1386" s="141"/>
      <c r="IXI1386" s="141"/>
      <c r="IXJ1386" s="141"/>
      <c r="IXK1386" s="141"/>
      <c r="IXL1386" s="141"/>
      <c r="IXM1386" s="141"/>
      <c r="IXN1386" s="141"/>
      <c r="IXO1386" s="141"/>
      <c r="IXP1386" s="141"/>
      <c r="IXQ1386" s="141"/>
      <c r="IXR1386" s="141"/>
      <c r="IXS1386" s="141"/>
      <c r="IXT1386" s="141"/>
      <c r="IXU1386" s="141"/>
      <c r="IXV1386" s="141"/>
      <c r="IXW1386" s="141"/>
      <c r="IXX1386" s="141"/>
      <c r="IXY1386" s="141"/>
      <c r="IXZ1386" s="141"/>
      <c r="IYA1386" s="141"/>
      <c r="IYB1386" s="141"/>
      <c r="IYC1386" s="141"/>
      <c r="IYD1386" s="141"/>
      <c r="IYE1386" s="141"/>
      <c r="IYF1386" s="141"/>
      <c r="IYG1386" s="141"/>
      <c r="IYH1386" s="141"/>
      <c r="IYI1386" s="141"/>
      <c r="IYJ1386" s="141"/>
      <c r="IYK1386" s="141"/>
      <c r="IYL1386" s="141"/>
      <c r="IYM1386" s="141"/>
      <c r="IYN1386" s="141"/>
      <c r="IYO1386" s="141"/>
      <c r="IYP1386" s="141"/>
      <c r="IYQ1386" s="141"/>
      <c r="IYR1386" s="141"/>
      <c r="IYS1386" s="141"/>
      <c r="IYT1386" s="141"/>
      <c r="IYU1386" s="141"/>
      <c r="IYV1386" s="141"/>
      <c r="IYW1386" s="141"/>
      <c r="IYX1386" s="141"/>
      <c r="IYY1386" s="141"/>
      <c r="IYZ1386" s="141"/>
      <c r="IZA1386" s="141"/>
      <c r="IZB1386" s="141"/>
      <c r="IZC1386" s="141"/>
      <c r="IZD1386" s="141"/>
      <c r="IZE1386" s="141"/>
      <c r="IZF1386" s="141"/>
      <c r="IZG1386" s="141"/>
      <c r="IZH1386" s="141"/>
      <c r="IZI1386" s="141"/>
      <c r="IZJ1386" s="141"/>
      <c r="IZK1386" s="141"/>
      <c r="IZL1386" s="141"/>
      <c r="IZM1386" s="141"/>
      <c r="IZN1386" s="141"/>
      <c r="IZO1386" s="141"/>
      <c r="IZP1386" s="141"/>
      <c r="IZQ1386" s="141"/>
      <c r="IZR1386" s="141"/>
      <c r="IZS1386" s="141"/>
      <c r="IZT1386" s="141"/>
      <c r="IZU1386" s="141"/>
      <c r="IZV1386" s="141"/>
      <c r="IZW1386" s="141"/>
      <c r="IZX1386" s="141"/>
      <c r="IZY1386" s="141"/>
      <c r="IZZ1386" s="141"/>
      <c r="JAA1386" s="141"/>
      <c r="JAB1386" s="141"/>
      <c r="JAC1386" s="141"/>
      <c r="JAD1386" s="141"/>
      <c r="JAE1386" s="141"/>
      <c r="JAF1386" s="141"/>
      <c r="JAG1386" s="141"/>
      <c r="JAH1386" s="141"/>
      <c r="JAI1386" s="141"/>
      <c r="JAJ1386" s="141"/>
      <c r="JAK1386" s="141"/>
      <c r="JAL1386" s="141"/>
      <c r="JAM1386" s="141"/>
      <c r="JAN1386" s="141"/>
      <c r="JAO1386" s="141"/>
      <c r="JAP1386" s="141"/>
      <c r="JAQ1386" s="141"/>
      <c r="JAR1386" s="141"/>
      <c r="JAS1386" s="141"/>
      <c r="JAT1386" s="141"/>
      <c r="JAU1386" s="141"/>
      <c r="JAV1386" s="141"/>
      <c r="JAW1386" s="141"/>
      <c r="JAX1386" s="141"/>
      <c r="JAY1386" s="141"/>
      <c r="JAZ1386" s="141"/>
      <c r="JBA1386" s="141"/>
      <c r="JBB1386" s="141"/>
      <c r="JBC1386" s="141"/>
      <c r="JBD1386" s="141"/>
      <c r="JBE1386" s="141"/>
      <c r="JBF1386" s="141"/>
      <c r="JBG1386" s="141"/>
      <c r="JBH1386" s="141"/>
      <c r="JBI1386" s="141"/>
      <c r="JBJ1386" s="141"/>
      <c r="JBK1386" s="141"/>
      <c r="JBL1386" s="141"/>
      <c r="JBM1386" s="141"/>
      <c r="JBN1386" s="141"/>
      <c r="JBO1386" s="141"/>
      <c r="JBP1386" s="141"/>
      <c r="JBQ1386" s="141"/>
      <c r="JBR1386" s="141"/>
      <c r="JBS1386" s="141"/>
      <c r="JBT1386" s="141"/>
      <c r="JBU1386" s="141"/>
      <c r="JBV1386" s="141"/>
      <c r="JBW1386" s="141"/>
      <c r="JBX1386" s="141"/>
      <c r="JBY1386" s="141"/>
      <c r="JBZ1386" s="141"/>
      <c r="JCA1386" s="141"/>
      <c r="JCB1386" s="141"/>
      <c r="JCC1386" s="141"/>
      <c r="JCD1386" s="141"/>
      <c r="JCE1386" s="141"/>
      <c r="JCF1386" s="141"/>
      <c r="JCG1386" s="141"/>
      <c r="JCH1386" s="141"/>
      <c r="JCI1386" s="141"/>
      <c r="JCJ1386" s="141"/>
      <c r="JCK1386" s="141"/>
      <c r="JCL1386" s="141"/>
      <c r="JCM1386" s="141"/>
      <c r="JCN1386" s="141"/>
      <c r="JCO1386" s="141"/>
      <c r="JCP1386" s="141"/>
      <c r="JCQ1386" s="141"/>
      <c r="JCR1386" s="141"/>
      <c r="JCS1386" s="141"/>
      <c r="JCT1386" s="141"/>
      <c r="JCU1386" s="141"/>
      <c r="JCV1386" s="141"/>
      <c r="JCW1386" s="141"/>
      <c r="JCX1386" s="141"/>
      <c r="JCY1386" s="141"/>
      <c r="JCZ1386" s="141"/>
      <c r="JDA1386" s="141"/>
      <c r="JDB1386" s="141"/>
      <c r="JDC1386" s="141"/>
      <c r="JDD1386" s="141"/>
      <c r="JDE1386" s="141"/>
      <c r="JDF1386" s="141"/>
      <c r="JDG1386" s="141"/>
      <c r="JDH1386" s="141"/>
      <c r="JDI1386" s="141"/>
      <c r="JDJ1386" s="141"/>
      <c r="JDK1386" s="141"/>
      <c r="JDL1386" s="141"/>
      <c r="JDM1386" s="141"/>
      <c r="JDN1386" s="141"/>
      <c r="JDO1386" s="141"/>
      <c r="JDP1386" s="141"/>
      <c r="JDQ1386" s="141"/>
      <c r="JDR1386" s="141"/>
      <c r="JDS1386" s="141"/>
      <c r="JDT1386" s="141"/>
      <c r="JDU1386" s="141"/>
      <c r="JDV1386" s="141"/>
      <c r="JDW1386" s="141"/>
      <c r="JDX1386" s="141"/>
      <c r="JDY1386" s="141"/>
      <c r="JDZ1386" s="141"/>
      <c r="JEA1386" s="141"/>
      <c r="JEB1386" s="141"/>
      <c r="JEC1386" s="141"/>
      <c r="JED1386" s="141"/>
      <c r="JEE1386" s="141"/>
      <c r="JEF1386" s="141"/>
      <c r="JEG1386" s="141"/>
      <c r="JEH1386" s="141"/>
      <c r="JEI1386" s="141"/>
      <c r="JEJ1386" s="141"/>
      <c r="JEK1386" s="141"/>
      <c r="JEL1386" s="141"/>
      <c r="JEM1386" s="141"/>
      <c r="JEN1386" s="141"/>
      <c r="JEO1386" s="141"/>
      <c r="JEP1386" s="141"/>
      <c r="JEQ1386" s="141"/>
      <c r="JER1386" s="141"/>
      <c r="JES1386" s="141"/>
      <c r="JET1386" s="141"/>
      <c r="JEU1386" s="141"/>
      <c r="JEV1386" s="141"/>
      <c r="JEW1386" s="141"/>
      <c r="JEX1386" s="141"/>
      <c r="JEY1386" s="141"/>
      <c r="JEZ1386" s="141"/>
      <c r="JFA1386" s="141"/>
      <c r="JFB1386" s="141"/>
      <c r="JFC1386" s="141"/>
      <c r="JFD1386" s="141"/>
      <c r="JFE1386" s="141"/>
      <c r="JFF1386" s="141"/>
      <c r="JFG1386" s="141"/>
      <c r="JFH1386" s="141"/>
      <c r="JFI1386" s="141"/>
      <c r="JFJ1386" s="141"/>
      <c r="JFK1386" s="141"/>
      <c r="JFL1386" s="141"/>
      <c r="JFM1386" s="141"/>
      <c r="JFN1386" s="141"/>
      <c r="JFO1386" s="141"/>
      <c r="JFP1386" s="141"/>
      <c r="JFQ1386" s="141"/>
      <c r="JFR1386" s="141"/>
      <c r="JFS1386" s="141"/>
      <c r="JFT1386" s="141"/>
      <c r="JFU1386" s="141"/>
      <c r="JFV1386" s="141"/>
      <c r="JFW1386" s="141"/>
      <c r="JFX1386" s="141"/>
      <c r="JFY1386" s="141"/>
      <c r="JFZ1386" s="141"/>
      <c r="JGA1386" s="141"/>
      <c r="JGB1386" s="141"/>
      <c r="JGC1386" s="141"/>
      <c r="JGD1386" s="141"/>
      <c r="JGE1386" s="141"/>
      <c r="JGF1386" s="141"/>
      <c r="JGG1386" s="141"/>
      <c r="JGH1386" s="141"/>
      <c r="JGI1386" s="141"/>
      <c r="JGJ1386" s="141"/>
      <c r="JGK1386" s="141"/>
      <c r="JGL1386" s="141"/>
      <c r="JGM1386" s="141"/>
      <c r="JGN1386" s="141"/>
      <c r="JGO1386" s="141"/>
      <c r="JGP1386" s="141"/>
      <c r="JGQ1386" s="141"/>
      <c r="JGR1386" s="141"/>
      <c r="JGS1386" s="141"/>
      <c r="JGT1386" s="141"/>
      <c r="JGU1386" s="141"/>
      <c r="JGV1386" s="141"/>
      <c r="JGW1386" s="141"/>
      <c r="JGX1386" s="141"/>
      <c r="JGY1386" s="141"/>
      <c r="JGZ1386" s="141"/>
      <c r="JHA1386" s="141"/>
      <c r="JHB1386" s="141"/>
      <c r="JHC1386" s="141"/>
      <c r="JHD1386" s="141"/>
      <c r="JHE1386" s="141"/>
      <c r="JHF1386" s="141"/>
      <c r="JHG1386" s="141"/>
      <c r="JHH1386" s="141"/>
      <c r="JHI1386" s="141"/>
      <c r="JHJ1386" s="141"/>
      <c r="JHK1386" s="141"/>
      <c r="JHL1386" s="141"/>
      <c r="JHM1386" s="141"/>
      <c r="JHN1386" s="141"/>
      <c r="JHO1386" s="141"/>
      <c r="JHP1386" s="141"/>
      <c r="JHQ1386" s="141"/>
      <c r="JHR1386" s="141"/>
      <c r="JHS1386" s="141"/>
      <c r="JHT1386" s="141"/>
      <c r="JHU1386" s="141"/>
      <c r="JHV1386" s="141"/>
      <c r="JHW1386" s="141"/>
      <c r="JHX1386" s="141"/>
      <c r="JHY1386" s="141"/>
      <c r="JHZ1386" s="141"/>
      <c r="JIA1386" s="141"/>
      <c r="JIB1386" s="141"/>
      <c r="JIC1386" s="141"/>
      <c r="JID1386" s="141"/>
      <c r="JIE1386" s="141"/>
      <c r="JIF1386" s="141"/>
      <c r="JIG1386" s="141"/>
      <c r="JIH1386" s="141"/>
      <c r="JII1386" s="141"/>
      <c r="JIJ1386" s="141"/>
      <c r="JIK1386" s="141"/>
      <c r="JIL1386" s="141"/>
      <c r="JIM1386" s="141"/>
      <c r="JIN1386" s="141"/>
      <c r="JIO1386" s="141"/>
      <c r="JIP1386" s="141"/>
      <c r="JIQ1386" s="141"/>
      <c r="JIR1386" s="141"/>
      <c r="JIS1386" s="141"/>
      <c r="JIT1386" s="141"/>
      <c r="JIU1386" s="141"/>
      <c r="JIV1386" s="141"/>
      <c r="JIW1386" s="141"/>
      <c r="JIX1386" s="141"/>
      <c r="JIY1386" s="141"/>
      <c r="JIZ1386" s="141"/>
      <c r="JJA1386" s="141"/>
      <c r="JJB1386" s="141"/>
      <c r="JJC1386" s="141"/>
      <c r="JJD1386" s="141"/>
      <c r="JJE1386" s="141"/>
      <c r="JJF1386" s="141"/>
      <c r="JJG1386" s="141"/>
      <c r="JJH1386" s="141"/>
      <c r="JJI1386" s="141"/>
      <c r="JJJ1386" s="141"/>
      <c r="JJK1386" s="141"/>
      <c r="JJL1386" s="141"/>
      <c r="JJM1386" s="141"/>
      <c r="JJN1386" s="141"/>
      <c r="JJO1386" s="141"/>
      <c r="JJP1386" s="141"/>
      <c r="JJQ1386" s="141"/>
      <c r="JJR1386" s="141"/>
      <c r="JJS1386" s="141"/>
      <c r="JJT1386" s="141"/>
      <c r="JJU1386" s="141"/>
      <c r="JJV1386" s="141"/>
      <c r="JJW1386" s="141"/>
      <c r="JJX1386" s="141"/>
      <c r="JJY1386" s="141"/>
      <c r="JJZ1386" s="141"/>
      <c r="JKA1386" s="141"/>
      <c r="JKB1386" s="141"/>
      <c r="JKC1386" s="141"/>
      <c r="JKD1386" s="141"/>
      <c r="JKE1386" s="141"/>
      <c r="JKF1386" s="141"/>
      <c r="JKG1386" s="141"/>
      <c r="JKH1386" s="141"/>
      <c r="JKI1386" s="141"/>
      <c r="JKJ1386" s="141"/>
      <c r="JKK1386" s="141"/>
      <c r="JKL1386" s="141"/>
      <c r="JKM1386" s="141"/>
      <c r="JKN1386" s="141"/>
      <c r="JKO1386" s="141"/>
      <c r="JKP1386" s="141"/>
      <c r="JKQ1386" s="141"/>
      <c r="JKR1386" s="141"/>
      <c r="JKS1386" s="141"/>
      <c r="JKT1386" s="141"/>
      <c r="JKU1386" s="141"/>
      <c r="JKV1386" s="141"/>
      <c r="JKW1386" s="141"/>
      <c r="JKX1386" s="141"/>
      <c r="JKY1386" s="141"/>
      <c r="JKZ1386" s="141"/>
      <c r="JLA1386" s="141"/>
      <c r="JLB1386" s="141"/>
      <c r="JLC1386" s="141"/>
      <c r="JLD1386" s="141"/>
      <c r="JLE1386" s="141"/>
      <c r="JLF1386" s="141"/>
      <c r="JLG1386" s="141"/>
      <c r="JLH1386" s="141"/>
      <c r="JLI1386" s="141"/>
      <c r="JLJ1386" s="141"/>
      <c r="JLK1386" s="141"/>
      <c r="JLL1386" s="141"/>
      <c r="JLM1386" s="141"/>
      <c r="JLN1386" s="141"/>
      <c r="JLO1386" s="141"/>
      <c r="JLP1386" s="141"/>
      <c r="JLQ1386" s="141"/>
      <c r="JLR1386" s="141"/>
      <c r="JLS1386" s="141"/>
      <c r="JLT1386" s="141"/>
      <c r="JLU1386" s="141"/>
      <c r="JLV1386" s="141"/>
      <c r="JLW1386" s="141"/>
      <c r="JLX1386" s="141"/>
      <c r="JLY1386" s="141"/>
      <c r="JLZ1386" s="141"/>
      <c r="JMA1386" s="141"/>
      <c r="JMB1386" s="141"/>
      <c r="JMC1386" s="141"/>
      <c r="JMD1386" s="141"/>
      <c r="JME1386" s="141"/>
      <c r="JMF1386" s="141"/>
      <c r="JMG1386" s="141"/>
      <c r="JMH1386" s="141"/>
      <c r="JMI1386" s="141"/>
      <c r="JMJ1386" s="141"/>
      <c r="JMK1386" s="141"/>
      <c r="JML1386" s="141"/>
      <c r="JMM1386" s="141"/>
      <c r="JMN1386" s="141"/>
      <c r="JMO1386" s="141"/>
      <c r="JMP1386" s="141"/>
      <c r="JMQ1386" s="141"/>
      <c r="JMR1386" s="141"/>
      <c r="JMS1386" s="141"/>
      <c r="JMT1386" s="141"/>
      <c r="JMU1386" s="141"/>
      <c r="JMV1386" s="141"/>
      <c r="JMW1386" s="141"/>
      <c r="JMX1386" s="141"/>
      <c r="JMY1386" s="141"/>
      <c r="JMZ1386" s="141"/>
      <c r="JNA1386" s="141"/>
      <c r="JNB1386" s="141"/>
      <c r="JNC1386" s="141"/>
      <c r="JND1386" s="141"/>
      <c r="JNE1386" s="141"/>
      <c r="JNF1386" s="141"/>
      <c r="JNG1386" s="141"/>
      <c r="JNH1386" s="141"/>
      <c r="JNI1386" s="141"/>
      <c r="JNJ1386" s="141"/>
      <c r="JNK1386" s="141"/>
      <c r="JNL1386" s="141"/>
      <c r="JNM1386" s="141"/>
      <c r="JNN1386" s="141"/>
      <c r="JNO1386" s="141"/>
      <c r="JNP1386" s="141"/>
      <c r="JNQ1386" s="141"/>
      <c r="JNR1386" s="141"/>
      <c r="JNS1386" s="141"/>
      <c r="JNT1386" s="141"/>
      <c r="JNU1386" s="141"/>
      <c r="JNV1386" s="141"/>
      <c r="JNW1386" s="141"/>
      <c r="JNX1386" s="141"/>
      <c r="JNY1386" s="141"/>
      <c r="JNZ1386" s="141"/>
      <c r="JOA1386" s="141"/>
      <c r="JOB1386" s="141"/>
      <c r="JOC1386" s="141"/>
      <c r="JOD1386" s="141"/>
      <c r="JOE1386" s="141"/>
      <c r="JOF1386" s="141"/>
      <c r="JOG1386" s="141"/>
      <c r="JOH1386" s="141"/>
      <c r="JOI1386" s="141"/>
      <c r="JOJ1386" s="141"/>
      <c r="JOK1386" s="141"/>
      <c r="JOL1386" s="141"/>
      <c r="JOM1386" s="141"/>
      <c r="JON1386" s="141"/>
      <c r="JOO1386" s="141"/>
      <c r="JOP1386" s="141"/>
      <c r="JOQ1386" s="141"/>
      <c r="JOR1386" s="141"/>
      <c r="JOS1386" s="141"/>
      <c r="JOT1386" s="141"/>
      <c r="JOU1386" s="141"/>
      <c r="JOV1386" s="141"/>
      <c r="JOW1386" s="141"/>
      <c r="JOX1386" s="141"/>
      <c r="JOY1386" s="141"/>
      <c r="JOZ1386" s="141"/>
      <c r="JPA1386" s="141"/>
      <c r="JPB1386" s="141"/>
      <c r="JPC1386" s="141"/>
      <c r="JPD1386" s="141"/>
      <c r="JPE1386" s="141"/>
      <c r="JPF1386" s="141"/>
      <c r="JPG1386" s="141"/>
      <c r="JPH1386" s="141"/>
      <c r="JPI1386" s="141"/>
      <c r="JPJ1386" s="141"/>
      <c r="JPK1386" s="141"/>
      <c r="JPL1386" s="141"/>
      <c r="JPM1386" s="141"/>
      <c r="JPN1386" s="141"/>
      <c r="JPO1386" s="141"/>
      <c r="JPP1386" s="141"/>
      <c r="JPQ1386" s="141"/>
      <c r="JPR1386" s="141"/>
      <c r="JPS1386" s="141"/>
      <c r="JPT1386" s="141"/>
      <c r="JPU1386" s="141"/>
      <c r="JPV1386" s="141"/>
      <c r="JPW1386" s="141"/>
      <c r="JPX1386" s="141"/>
      <c r="JPY1386" s="141"/>
      <c r="JPZ1386" s="141"/>
      <c r="JQA1386" s="141"/>
      <c r="JQB1386" s="141"/>
      <c r="JQC1386" s="141"/>
      <c r="JQD1386" s="141"/>
      <c r="JQE1386" s="141"/>
      <c r="JQF1386" s="141"/>
      <c r="JQG1386" s="141"/>
      <c r="JQH1386" s="141"/>
      <c r="JQI1386" s="141"/>
      <c r="JQJ1386" s="141"/>
      <c r="JQK1386" s="141"/>
      <c r="JQL1386" s="141"/>
      <c r="JQM1386" s="141"/>
      <c r="JQN1386" s="141"/>
      <c r="JQO1386" s="141"/>
      <c r="JQP1386" s="141"/>
      <c r="JQQ1386" s="141"/>
      <c r="JQR1386" s="141"/>
      <c r="JQS1386" s="141"/>
      <c r="JQT1386" s="141"/>
      <c r="JQU1386" s="141"/>
      <c r="JQV1386" s="141"/>
      <c r="JQW1386" s="141"/>
      <c r="JQX1386" s="141"/>
      <c r="JQY1386" s="141"/>
      <c r="JQZ1386" s="141"/>
      <c r="JRA1386" s="141"/>
      <c r="JRB1386" s="141"/>
      <c r="JRC1386" s="141"/>
      <c r="JRD1386" s="141"/>
      <c r="JRE1386" s="141"/>
      <c r="JRF1386" s="141"/>
      <c r="JRG1386" s="141"/>
      <c r="JRH1386" s="141"/>
      <c r="JRI1386" s="141"/>
      <c r="JRJ1386" s="141"/>
      <c r="JRK1386" s="141"/>
      <c r="JRL1386" s="141"/>
      <c r="JRM1386" s="141"/>
      <c r="JRN1386" s="141"/>
      <c r="JRO1386" s="141"/>
      <c r="JRP1386" s="141"/>
      <c r="JRQ1386" s="141"/>
      <c r="JRR1386" s="141"/>
      <c r="JRS1386" s="141"/>
      <c r="JRT1386" s="141"/>
      <c r="JRU1386" s="141"/>
      <c r="JRV1386" s="141"/>
      <c r="JRW1386" s="141"/>
      <c r="JRX1386" s="141"/>
      <c r="JRY1386" s="141"/>
      <c r="JRZ1386" s="141"/>
      <c r="JSA1386" s="141"/>
      <c r="JSB1386" s="141"/>
      <c r="JSC1386" s="141"/>
      <c r="JSD1386" s="141"/>
      <c r="JSE1386" s="141"/>
      <c r="JSF1386" s="141"/>
      <c r="JSG1386" s="141"/>
      <c r="JSH1386" s="141"/>
      <c r="JSI1386" s="141"/>
      <c r="JSJ1386" s="141"/>
      <c r="JSK1386" s="141"/>
      <c r="JSL1386" s="141"/>
      <c r="JSM1386" s="141"/>
      <c r="JSN1386" s="141"/>
      <c r="JSO1386" s="141"/>
      <c r="JSP1386" s="141"/>
      <c r="JSQ1386" s="141"/>
      <c r="JSR1386" s="141"/>
      <c r="JSS1386" s="141"/>
      <c r="JST1386" s="141"/>
      <c r="JSU1386" s="141"/>
      <c r="JSV1386" s="141"/>
      <c r="JSW1386" s="141"/>
      <c r="JSX1386" s="141"/>
      <c r="JSY1386" s="141"/>
      <c r="JSZ1386" s="141"/>
      <c r="JTA1386" s="141"/>
      <c r="JTB1386" s="141"/>
      <c r="JTC1386" s="141"/>
      <c r="JTD1386" s="141"/>
      <c r="JTE1386" s="141"/>
      <c r="JTF1386" s="141"/>
      <c r="JTG1386" s="141"/>
      <c r="JTH1386" s="141"/>
      <c r="JTI1386" s="141"/>
      <c r="JTJ1386" s="141"/>
      <c r="JTK1386" s="141"/>
      <c r="JTL1386" s="141"/>
      <c r="JTM1386" s="141"/>
      <c r="JTN1386" s="141"/>
      <c r="JTO1386" s="141"/>
      <c r="JTP1386" s="141"/>
      <c r="JTQ1386" s="141"/>
      <c r="JTR1386" s="141"/>
      <c r="JTS1386" s="141"/>
      <c r="JTT1386" s="141"/>
      <c r="JTU1386" s="141"/>
      <c r="JTV1386" s="141"/>
      <c r="JTW1386" s="141"/>
      <c r="JTX1386" s="141"/>
      <c r="JTY1386" s="141"/>
      <c r="JTZ1386" s="141"/>
      <c r="JUA1386" s="141"/>
      <c r="JUB1386" s="141"/>
      <c r="JUC1386" s="141"/>
      <c r="JUD1386" s="141"/>
      <c r="JUE1386" s="141"/>
      <c r="JUF1386" s="141"/>
      <c r="JUG1386" s="141"/>
      <c r="JUH1386" s="141"/>
      <c r="JUI1386" s="141"/>
      <c r="JUJ1386" s="141"/>
      <c r="JUK1386" s="141"/>
      <c r="JUL1386" s="141"/>
      <c r="JUM1386" s="141"/>
      <c r="JUN1386" s="141"/>
      <c r="JUO1386" s="141"/>
      <c r="JUP1386" s="141"/>
      <c r="JUQ1386" s="141"/>
      <c r="JUR1386" s="141"/>
      <c r="JUS1386" s="141"/>
      <c r="JUT1386" s="141"/>
      <c r="JUU1386" s="141"/>
      <c r="JUV1386" s="141"/>
      <c r="JUW1386" s="141"/>
      <c r="JUX1386" s="141"/>
      <c r="JUY1386" s="141"/>
      <c r="JUZ1386" s="141"/>
      <c r="JVA1386" s="141"/>
      <c r="JVB1386" s="141"/>
      <c r="JVC1386" s="141"/>
      <c r="JVD1386" s="141"/>
      <c r="JVE1386" s="141"/>
      <c r="JVF1386" s="141"/>
      <c r="JVG1386" s="141"/>
      <c r="JVH1386" s="141"/>
      <c r="JVI1386" s="141"/>
      <c r="JVJ1386" s="141"/>
      <c r="JVK1386" s="141"/>
      <c r="JVL1386" s="141"/>
      <c r="JVM1386" s="141"/>
      <c r="JVN1386" s="141"/>
      <c r="JVO1386" s="141"/>
      <c r="JVP1386" s="141"/>
      <c r="JVQ1386" s="141"/>
      <c r="JVR1386" s="141"/>
      <c r="JVS1386" s="141"/>
      <c r="JVT1386" s="141"/>
      <c r="JVU1386" s="141"/>
      <c r="JVV1386" s="141"/>
      <c r="JVW1386" s="141"/>
      <c r="JVX1386" s="141"/>
      <c r="JVY1386" s="141"/>
      <c r="JVZ1386" s="141"/>
      <c r="JWA1386" s="141"/>
      <c r="JWB1386" s="141"/>
      <c r="JWC1386" s="141"/>
      <c r="JWD1386" s="141"/>
      <c r="JWE1386" s="141"/>
      <c r="JWF1386" s="141"/>
      <c r="JWG1386" s="141"/>
      <c r="JWH1386" s="141"/>
      <c r="JWI1386" s="141"/>
      <c r="JWJ1386" s="141"/>
      <c r="JWK1386" s="141"/>
      <c r="JWL1386" s="141"/>
      <c r="JWM1386" s="141"/>
      <c r="JWN1386" s="141"/>
      <c r="JWO1386" s="141"/>
      <c r="JWP1386" s="141"/>
      <c r="JWQ1386" s="141"/>
      <c r="JWR1386" s="141"/>
      <c r="JWS1386" s="141"/>
      <c r="JWT1386" s="141"/>
      <c r="JWU1386" s="141"/>
      <c r="JWV1386" s="141"/>
      <c r="JWW1386" s="141"/>
      <c r="JWX1386" s="141"/>
      <c r="JWY1386" s="141"/>
      <c r="JWZ1386" s="141"/>
      <c r="JXA1386" s="141"/>
      <c r="JXB1386" s="141"/>
      <c r="JXC1386" s="141"/>
      <c r="JXD1386" s="141"/>
      <c r="JXE1386" s="141"/>
      <c r="JXF1386" s="141"/>
      <c r="JXG1386" s="141"/>
      <c r="JXH1386" s="141"/>
      <c r="JXI1386" s="141"/>
      <c r="JXJ1386" s="141"/>
      <c r="JXK1386" s="141"/>
      <c r="JXL1386" s="141"/>
      <c r="JXM1386" s="141"/>
      <c r="JXN1386" s="141"/>
      <c r="JXO1386" s="141"/>
      <c r="JXP1386" s="141"/>
      <c r="JXQ1386" s="141"/>
      <c r="JXR1386" s="141"/>
      <c r="JXS1386" s="141"/>
      <c r="JXT1386" s="141"/>
      <c r="JXU1386" s="141"/>
      <c r="JXV1386" s="141"/>
      <c r="JXW1386" s="141"/>
      <c r="JXX1386" s="141"/>
      <c r="JXY1386" s="141"/>
      <c r="JXZ1386" s="141"/>
      <c r="JYA1386" s="141"/>
      <c r="JYB1386" s="141"/>
      <c r="JYC1386" s="141"/>
      <c r="JYD1386" s="141"/>
      <c r="JYE1386" s="141"/>
      <c r="JYF1386" s="141"/>
      <c r="JYG1386" s="141"/>
      <c r="JYH1386" s="141"/>
      <c r="JYI1386" s="141"/>
      <c r="JYJ1386" s="141"/>
      <c r="JYK1386" s="141"/>
      <c r="JYL1386" s="141"/>
      <c r="JYM1386" s="141"/>
      <c r="JYN1386" s="141"/>
      <c r="JYO1386" s="141"/>
      <c r="JYP1386" s="141"/>
      <c r="JYQ1386" s="141"/>
      <c r="JYR1386" s="141"/>
      <c r="JYS1386" s="141"/>
      <c r="JYT1386" s="141"/>
      <c r="JYU1386" s="141"/>
      <c r="JYV1386" s="141"/>
      <c r="JYW1386" s="141"/>
      <c r="JYX1386" s="141"/>
      <c r="JYY1386" s="141"/>
      <c r="JYZ1386" s="141"/>
      <c r="JZA1386" s="141"/>
      <c r="JZB1386" s="141"/>
      <c r="JZC1386" s="141"/>
      <c r="JZD1386" s="141"/>
      <c r="JZE1386" s="141"/>
      <c r="JZF1386" s="141"/>
      <c r="JZG1386" s="141"/>
      <c r="JZH1386" s="141"/>
      <c r="JZI1386" s="141"/>
      <c r="JZJ1386" s="141"/>
      <c r="JZK1386" s="141"/>
      <c r="JZL1386" s="141"/>
      <c r="JZM1386" s="141"/>
      <c r="JZN1386" s="141"/>
      <c r="JZO1386" s="141"/>
      <c r="JZP1386" s="141"/>
      <c r="JZQ1386" s="141"/>
      <c r="JZR1386" s="141"/>
      <c r="JZS1386" s="141"/>
      <c r="JZT1386" s="141"/>
      <c r="JZU1386" s="141"/>
      <c r="JZV1386" s="141"/>
      <c r="JZW1386" s="141"/>
      <c r="JZX1386" s="141"/>
      <c r="JZY1386" s="141"/>
      <c r="JZZ1386" s="141"/>
      <c r="KAA1386" s="141"/>
      <c r="KAB1386" s="141"/>
      <c r="KAC1386" s="141"/>
      <c r="KAD1386" s="141"/>
      <c r="KAE1386" s="141"/>
      <c r="KAF1386" s="141"/>
      <c r="KAG1386" s="141"/>
      <c r="KAH1386" s="141"/>
      <c r="KAI1386" s="141"/>
      <c r="KAJ1386" s="141"/>
      <c r="KAK1386" s="141"/>
      <c r="KAL1386" s="141"/>
      <c r="KAM1386" s="141"/>
      <c r="KAN1386" s="141"/>
      <c r="KAO1386" s="141"/>
      <c r="KAP1386" s="141"/>
      <c r="KAQ1386" s="141"/>
      <c r="KAR1386" s="141"/>
      <c r="KAS1386" s="141"/>
      <c r="KAT1386" s="141"/>
      <c r="KAU1386" s="141"/>
      <c r="KAV1386" s="141"/>
      <c r="KAW1386" s="141"/>
      <c r="KAX1386" s="141"/>
      <c r="KAY1386" s="141"/>
      <c r="KAZ1386" s="141"/>
      <c r="KBA1386" s="141"/>
      <c r="KBB1386" s="141"/>
      <c r="KBC1386" s="141"/>
      <c r="KBD1386" s="141"/>
      <c r="KBE1386" s="141"/>
      <c r="KBF1386" s="141"/>
      <c r="KBG1386" s="141"/>
      <c r="KBH1386" s="141"/>
      <c r="KBI1386" s="141"/>
      <c r="KBJ1386" s="141"/>
      <c r="KBK1386" s="141"/>
      <c r="KBL1386" s="141"/>
      <c r="KBM1386" s="141"/>
      <c r="KBN1386" s="141"/>
      <c r="KBO1386" s="141"/>
      <c r="KBP1386" s="141"/>
      <c r="KBQ1386" s="141"/>
      <c r="KBR1386" s="141"/>
      <c r="KBS1386" s="141"/>
      <c r="KBT1386" s="141"/>
      <c r="KBU1386" s="141"/>
      <c r="KBV1386" s="141"/>
      <c r="KBW1386" s="141"/>
      <c r="KBX1386" s="141"/>
      <c r="KBY1386" s="141"/>
      <c r="KBZ1386" s="141"/>
      <c r="KCA1386" s="141"/>
      <c r="KCB1386" s="141"/>
      <c r="KCC1386" s="141"/>
      <c r="KCD1386" s="141"/>
      <c r="KCE1386" s="141"/>
      <c r="KCF1386" s="141"/>
      <c r="KCG1386" s="141"/>
      <c r="KCH1386" s="141"/>
      <c r="KCI1386" s="141"/>
      <c r="KCJ1386" s="141"/>
      <c r="KCK1386" s="141"/>
      <c r="KCL1386" s="141"/>
      <c r="KCM1386" s="141"/>
      <c r="KCN1386" s="141"/>
      <c r="KCO1386" s="141"/>
      <c r="KCP1386" s="141"/>
      <c r="KCQ1386" s="141"/>
      <c r="KCR1386" s="141"/>
      <c r="KCS1386" s="141"/>
      <c r="KCT1386" s="141"/>
      <c r="KCU1386" s="141"/>
      <c r="KCV1386" s="141"/>
      <c r="KCW1386" s="141"/>
      <c r="KCX1386" s="141"/>
      <c r="KCY1386" s="141"/>
      <c r="KCZ1386" s="141"/>
      <c r="KDA1386" s="141"/>
      <c r="KDB1386" s="141"/>
      <c r="KDC1386" s="141"/>
      <c r="KDD1386" s="141"/>
      <c r="KDE1386" s="141"/>
      <c r="KDF1386" s="141"/>
      <c r="KDG1386" s="141"/>
      <c r="KDH1386" s="141"/>
      <c r="KDI1386" s="141"/>
      <c r="KDJ1386" s="141"/>
      <c r="KDK1386" s="141"/>
      <c r="KDL1386" s="141"/>
      <c r="KDM1386" s="141"/>
      <c r="KDN1386" s="141"/>
      <c r="KDO1386" s="141"/>
      <c r="KDP1386" s="141"/>
      <c r="KDQ1386" s="141"/>
      <c r="KDR1386" s="141"/>
      <c r="KDS1386" s="141"/>
      <c r="KDT1386" s="141"/>
      <c r="KDU1386" s="141"/>
      <c r="KDV1386" s="141"/>
      <c r="KDW1386" s="141"/>
      <c r="KDX1386" s="141"/>
      <c r="KDY1386" s="141"/>
      <c r="KDZ1386" s="141"/>
      <c r="KEA1386" s="141"/>
      <c r="KEB1386" s="141"/>
      <c r="KEC1386" s="141"/>
      <c r="KED1386" s="141"/>
      <c r="KEE1386" s="141"/>
      <c r="KEF1386" s="141"/>
      <c r="KEG1386" s="141"/>
      <c r="KEH1386" s="141"/>
      <c r="KEI1386" s="141"/>
      <c r="KEJ1386" s="141"/>
      <c r="KEK1386" s="141"/>
      <c r="KEL1386" s="141"/>
      <c r="KEM1386" s="141"/>
      <c r="KEN1386" s="141"/>
      <c r="KEO1386" s="141"/>
      <c r="KEP1386" s="141"/>
      <c r="KEQ1386" s="141"/>
      <c r="KER1386" s="141"/>
      <c r="KES1386" s="141"/>
      <c r="KET1386" s="141"/>
      <c r="KEU1386" s="141"/>
      <c r="KEV1386" s="141"/>
      <c r="KEW1386" s="141"/>
      <c r="KEX1386" s="141"/>
      <c r="KEY1386" s="141"/>
      <c r="KEZ1386" s="141"/>
      <c r="KFA1386" s="141"/>
      <c r="KFB1386" s="141"/>
      <c r="KFC1386" s="141"/>
      <c r="KFD1386" s="141"/>
      <c r="KFE1386" s="141"/>
      <c r="KFF1386" s="141"/>
      <c r="KFG1386" s="141"/>
      <c r="KFH1386" s="141"/>
      <c r="KFI1386" s="141"/>
      <c r="KFJ1386" s="141"/>
      <c r="KFK1386" s="141"/>
      <c r="KFL1386" s="141"/>
      <c r="KFM1386" s="141"/>
      <c r="KFN1386" s="141"/>
      <c r="KFO1386" s="141"/>
      <c r="KFP1386" s="141"/>
      <c r="KFQ1386" s="141"/>
      <c r="KFR1386" s="141"/>
      <c r="KFS1386" s="141"/>
      <c r="KFT1386" s="141"/>
      <c r="KFU1386" s="141"/>
      <c r="KFV1386" s="141"/>
      <c r="KFW1386" s="141"/>
      <c r="KFX1386" s="141"/>
      <c r="KFY1386" s="141"/>
      <c r="KFZ1386" s="141"/>
      <c r="KGA1386" s="141"/>
      <c r="KGB1386" s="141"/>
      <c r="KGC1386" s="141"/>
      <c r="KGD1386" s="141"/>
      <c r="KGE1386" s="141"/>
      <c r="KGF1386" s="141"/>
      <c r="KGG1386" s="141"/>
      <c r="KGH1386" s="141"/>
      <c r="KGI1386" s="141"/>
      <c r="KGJ1386" s="141"/>
      <c r="KGK1386" s="141"/>
      <c r="KGL1386" s="141"/>
      <c r="KGM1386" s="141"/>
      <c r="KGN1386" s="141"/>
      <c r="KGO1386" s="141"/>
      <c r="KGP1386" s="141"/>
      <c r="KGQ1386" s="141"/>
      <c r="KGR1386" s="141"/>
      <c r="KGS1386" s="141"/>
      <c r="KGT1386" s="141"/>
      <c r="KGU1386" s="141"/>
      <c r="KGV1386" s="141"/>
      <c r="KGW1386" s="141"/>
      <c r="KGX1386" s="141"/>
      <c r="KGY1386" s="141"/>
      <c r="KGZ1386" s="141"/>
      <c r="KHA1386" s="141"/>
      <c r="KHB1386" s="141"/>
      <c r="KHC1386" s="141"/>
      <c r="KHD1386" s="141"/>
      <c r="KHE1386" s="141"/>
      <c r="KHF1386" s="141"/>
      <c r="KHG1386" s="141"/>
      <c r="KHH1386" s="141"/>
      <c r="KHI1386" s="141"/>
      <c r="KHJ1386" s="141"/>
      <c r="KHK1386" s="141"/>
      <c r="KHL1386" s="141"/>
      <c r="KHM1386" s="141"/>
      <c r="KHN1386" s="141"/>
      <c r="KHO1386" s="141"/>
      <c r="KHP1386" s="141"/>
      <c r="KHQ1386" s="141"/>
      <c r="KHR1386" s="141"/>
      <c r="KHS1386" s="141"/>
      <c r="KHT1386" s="141"/>
      <c r="KHU1386" s="141"/>
      <c r="KHV1386" s="141"/>
      <c r="KHW1386" s="141"/>
      <c r="KHX1386" s="141"/>
      <c r="KHY1386" s="141"/>
      <c r="KHZ1386" s="141"/>
      <c r="KIA1386" s="141"/>
      <c r="KIB1386" s="141"/>
      <c r="KIC1386" s="141"/>
      <c r="KID1386" s="141"/>
      <c r="KIE1386" s="141"/>
      <c r="KIF1386" s="141"/>
      <c r="KIG1386" s="141"/>
      <c r="KIH1386" s="141"/>
      <c r="KII1386" s="141"/>
      <c r="KIJ1386" s="141"/>
      <c r="KIK1386" s="141"/>
      <c r="KIL1386" s="141"/>
      <c r="KIM1386" s="141"/>
      <c r="KIN1386" s="141"/>
      <c r="KIO1386" s="141"/>
      <c r="KIP1386" s="141"/>
      <c r="KIQ1386" s="141"/>
      <c r="KIR1386" s="141"/>
      <c r="KIS1386" s="141"/>
      <c r="KIT1386" s="141"/>
      <c r="KIU1386" s="141"/>
      <c r="KIV1386" s="141"/>
      <c r="KIW1386" s="141"/>
      <c r="KIX1386" s="141"/>
      <c r="KIY1386" s="141"/>
      <c r="KIZ1386" s="141"/>
      <c r="KJA1386" s="141"/>
      <c r="KJB1386" s="141"/>
      <c r="KJC1386" s="141"/>
      <c r="KJD1386" s="141"/>
      <c r="KJE1386" s="141"/>
      <c r="KJF1386" s="141"/>
      <c r="KJG1386" s="141"/>
      <c r="KJH1386" s="141"/>
      <c r="KJI1386" s="141"/>
      <c r="KJJ1386" s="141"/>
      <c r="KJK1386" s="141"/>
      <c r="KJL1386" s="141"/>
      <c r="KJM1386" s="141"/>
      <c r="KJN1386" s="141"/>
      <c r="KJO1386" s="141"/>
      <c r="KJP1386" s="141"/>
      <c r="KJQ1386" s="141"/>
      <c r="KJR1386" s="141"/>
      <c r="KJS1386" s="141"/>
      <c r="KJT1386" s="141"/>
      <c r="KJU1386" s="141"/>
      <c r="KJV1386" s="141"/>
      <c r="KJW1386" s="141"/>
      <c r="KJX1386" s="141"/>
      <c r="KJY1386" s="141"/>
      <c r="KJZ1386" s="141"/>
      <c r="KKA1386" s="141"/>
      <c r="KKB1386" s="141"/>
      <c r="KKC1386" s="141"/>
      <c r="KKD1386" s="141"/>
      <c r="KKE1386" s="141"/>
      <c r="KKF1386" s="141"/>
      <c r="KKG1386" s="141"/>
      <c r="KKH1386" s="141"/>
      <c r="KKI1386" s="141"/>
      <c r="KKJ1386" s="141"/>
      <c r="KKK1386" s="141"/>
      <c r="KKL1386" s="141"/>
      <c r="KKM1386" s="141"/>
      <c r="KKN1386" s="141"/>
      <c r="KKO1386" s="141"/>
      <c r="KKP1386" s="141"/>
      <c r="KKQ1386" s="141"/>
      <c r="KKR1386" s="141"/>
      <c r="KKS1386" s="141"/>
      <c r="KKT1386" s="141"/>
      <c r="KKU1386" s="141"/>
      <c r="KKV1386" s="141"/>
      <c r="KKW1386" s="141"/>
      <c r="KKX1386" s="141"/>
      <c r="KKY1386" s="141"/>
      <c r="KKZ1386" s="141"/>
      <c r="KLA1386" s="141"/>
      <c r="KLB1386" s="141"/>
      <c r="KLC1386" s="141"/>
      <c r="KLD1386" s="141"/>
      <c r="KLE1386" s="141"/>
      <c r="KLF1386" s="141"/>
      <c r="KLG1386" s="141"/>
      <c r="KLH1386" s="141"/>
      <c r="KLI1386" s="141"/>
      <c r="KLJ1386" s="141"/>
      <c r="KLK1386" s="141"/>
      <c r="KLL1386" s="141"/>
      <c r="KLM1386" s="141"/>
      <c r="KLN1386" s="141"/>
      <c r="KLO1386" s="141"/>
      <c r="KLP1386" s="141"/>
      <c r="KLQ1386" s="141"/>
      <c r="KLR1386" s="141"/>
      <c r="KLS1386" s="141"/>
      <c r="KLT1386" s="141"/>
      <c r="KLU1386" s="141"/>
      <c r="KLV1386" s="141"/>
      <c r="KLW1386" s="141"/>
      <c r="KLX1386" s="141"/>
      <c r="KLY1386" s="141"/>
      <c r="KLZ1386" s="141"/>
      <c r="KMA1386" s="141"/>
      <c r="KMB1386" s="141"/>
      <c r="KMC1386" s="141"/>
      <c r="KMD1386" s="141"/>
      <c r="KME1386" s="141"/>
      <c r="KMF1386" s="141"/>
      <c r="KMG1386" s="141"/>
      <c r="KMH1386" s="141"/>
      <c r="KMI1386" s="141"/>
      <c r="KMJ1386" s="141"/>
      <c r="KMK1386" s="141"/>
      <c r="KML1386" s="141"/>
      <c r="KMM1386" s="141"/>
      <c r="KMN1386" s="141"/>
      <c r="KMO1386" s="141"/>
      <c r="KMP1386" s="141"/>
      <c r="KMQ1386" s="141"/>
      <c r="KMR1386" s="141"/>
      <c r="KMS1386" s="141"/>
      <c r="KMT1386" s="141"/>
      <c r="KMU1386" s="141"/>
      <c r="KMV1386" s="141"/>
      <c r="KMW1386" s="141"/>
      <c r="KMX1386" s="141"/>
      <c r="KMY1386" s="141"/>
      <c r="KMZ1386" s="141"/>
      <c r="KNA1386" s="141"/>
      <c r="KNB1386" s="141"/>
      <c r="KNC1386" s="141"/>
      <c r="KND1386" s="141"/>
      <c r="KNE1386" s="141"/>
      <c r="KNF1386" s="141"/>
      <c r="KNG1386" s="141"/>
      <c r="KNH1386" s="141"/>
      <c r="KNI1386" s="141"/>
      <c r="KNJ1386" s="141"/>
      <c r="KNK1386" s="141"/>
      <c r="KNL1386" s="141"/>
      <c r="KNM1386" s="141"/>
      <c r="KNN1386" s="141"/>
      <c r="KNO1386" s="141"/>
      <c r="KNP1386" s="141"/>
      <c r="KNQ1386" s="141"/>
      <c r="KNR1386" s="141"/>
      <c r="KNS1386" s="141"/>
      <c r="KNT1386" s="141"/>
      <c r="KNU1386" s="141"/>
      <c r="KNV1386" s="141"/>
      <c r="KNW1386" s="141"/>
      <c r="KNX1386" s="141"/>
      <c r="KNY1386" s="141"/>
      <c r="KNZ1386" s="141"/>
      <c r="KOA1386" s="141"/>
      <c r="KOB1386" s="141"/>
      <c r="KOC1386" s="141"/>
      <c r="KOD1386" s="141"/>
      <c r="KOE1386" s="141"/>
      <c r="KOF1386" s="141"/>
      <c r="KOG1386" s="141"/>
      <c r="KOH1386" s="141"/>
      <c r="KOI1386" s="141"/>
      <c r="KOJ1386" s="141"/>
      <c r="KOK1386" s="141"/>
      <c r="KOL1386" s="141"/>
      <c r="KOM1386" s="141"/>
      <c r="KON1386" s="141"/>
      <c r="KOO1386" s="141"/>
      <c r="KOP1386" s="141"/>
      <c r="KOQ1386" s="141"/>
      <c r="KOR1386" s="141"/>
      <c r="KOS1386" s="141"/>
      <c r="KOT1386" s="141"/>
      <c r="KOU1386" s="141"/>
      <c r="KOV1386" s="141"/>
      <c r="KOW1386" s="141"/>
      <c r="KOX1386" s="141"/>
      <c r="KOY1386" s="141"/>
      <c r="KOZ1386" s="141"/>
      <c r="KPA1386" s="141"/>
      <c r="KPB1386" s="141"/>
      <c r="KPC1386" s="141"/>
      <c r="KPD1386" s="141"/>
      <c r="KPE1386" s="141"/>
      <c r="KPF1386" s="141"/>
      <c r="KPG1386" s="141"/>
      <c r="KPH1386" s="141"/>
      <c r="KPI1386" s="141"/>
      <c r="KPJ1386" s="141"/>
      <c r="KPK1386" s="141"/>
      <c r="KPL1386" s="141"/>
      <c r="KPM1386" s="141"/>
      <c r="KPN1386" s="141"/>
      <c r="KPO1386" s="141"/>
      <c r="KPP1386" s="141"/>
      <c r="KPQ1386" s="141"/>
      <c r="KPR1386" s="141"/>
      <c r="KPS1386" s="141"/>
      <c r="KPT1386" s="141"/>
      <c r="KPU1386" s="141"/>
      <c r="KPV1386" s="141"/>
      <c r="KPW1386" s="141"/>
      <c r="KPX1386" s="141"/>
      <c r="KPY1386" s="141"/>
      <c r="KPZ1386" s="141"/>
      <c r="KQA1386" s="141"/>
      <c r="KQB1386" s="141"/>
      <c r="KQC1386" s="141"/>
      <c r="KQD1386" s="141"/>
      <c r="KQE1386" s="141"/>
      <c r="KQF1386" s="141"/>
      <c r="KQG1386" s="141"/>
      <c r="KQH1386" s="141"/>
      <c r="KQI1386" s="141"/>
      <c r="KQJ1386" s="141"/>
      <c r="KQK1386" s="141"/>
      <c r="KQL1386" s="141"/>
      <c r="KQM1386" s="141"/>
      <c r="KQN1386" s="141"/>
      <c r="KQO1386" s="141"/>
      <c r="KQP1386" s="141"/>
      <c r="KQQ1386" s="141"/>
      <c r="KQR1386" s="141"/>
      <c r="KQS1386" s="141"/>
      <c r="KQT1386" s="141"/>
      <c r="KQU1386" s="141"/>
      <c r="KQV1386" s="141"/>
      <c r="KQW1386" s="141"/>
      <c r="KQX1386" s="141"/>
      <c r="KQY1386" s="141"/>
      <c r="KQZ1386" s="141"/>
      <c r="KRA1386" s="141"/>
      <c r="KRB1386" s="141"/>
      <c r="KRC1386" s="141"/>
      <c r="KRD1386" s="141"/>
      <c r="KRE1386" s="141"/>
      <c r="KRF1386" s="141"/>
      <c r="KRG1386" s="141"/>
      <c r="KRH1386" s="141"/>
      <c r="KRI1386" s="141"/>
      <c r="KRJ1386" s="141"/>
      <c r="KRK1386" s="141"/>
      <c r="KRL1386" s="141"/>
      <c r="KRM1386" s="141"/>
      <c r="KRN1386" s="141"/>
      <c r="KRO1386" s="141"/>
      <c r="KRP1386" s="141"/>
      <c r="KRQ1386" s="141"/>
      <c r="KRR1386" s="141"/>
      <c r="KRS1386" s="141"/>
      <c r="KRT1386" s="141"/>
      <c r="KRU1386" s="141"/>
      <c r="KRV1386" s="141"/>
      <c r="KRW1386" s="141"/>
      <c r="KRX1386" s="141"/>
      <c r="KRY1386" s="141"/>
      <c r="KRZ1386" s="141"/>
      <c r="KSA1386" s="141"/>
      <c r="KSB1386" s="141"/>
      <c r="KSC1386" s="141"/>
      <c r="KSD1386" s="141"/>
      <c r="KSE1386" s="141"/>
      <c r="KSF1386" s="141"/>
      <c r="KSG1386" s="141"/>
      <c r="KSH1386" s="141"/>
      <c r="KSI1386" s="141"/>
      <c r="KSJ1386" s="141"/>
      <c r="KSK1386" s="141"/>
      <c r="KSL1386" s="141"/>
      <c r="KSM1386" s="141"/>
      <c r="KSN1386" s="141"/>
      <c r="KSO1386" s="141"/>
      <c r="KSP1386" s="141"/>
      <c r="KSQ1386" s="141"/>
      <c r="KSR1386" s="141"/>
      <c r="KSS1386" s="141"/>
      <c r="KST1386" s="141"/>
      <c r="KSU1386" s="141"/>
      <c r="KSV1386" s="141"/>
      <c r="KSW1386" s="141"/>
      <c r="KSX1386" s="141"/>
      <c r="KSY1386" s="141"/>
      <c r="KSZ1386" s="141"/>
      <c r="KTA1386" s="141"/>
      <c r="KTB1386" s="141"/>
      <c r="KTC1386" s="141"/>
      <c r="KTD1386" s="141"/>
      <c r="KTE1386" s="141"/>
      <c r="KTF1386" s="141"/>
      <c r="KTG1386" s="141"/>
      <c r="KTH1386" s="141"/>
      <c r="KTI1386" s="141"/>
      <c r="KTJ1386" s="141"/>
      <c r="KTK1386" s="141"/>
      <c r="KTL1386" s="141"/>
      <c r="KTM1386" s="141"/>
      <c r="KTN1386" s="141"/>
      <c r="KTO1386" s="141"/>
      <c r="KTP1386" s="141"/>
      <c r="KTQ1386" s="141"/>
      <c r="KTR1386" s="141"/>
      <c r="KTS1386" s="141"/>
      <c r="KTT1386" s="141"/>
      <c r="KTU1386" s="141"/>
      <c r="KTV1386" s="141"/>
      <c r="KTW1386" s="141"/>
      <c r="KTX1386" s="141"/>
      <c r="KTY1386" s="141"/>
      <c r="KTZ1386" s="141"/>
      <c r="KUA1386" s="141"/>
      <c r="KUB1386" s="141"/>
      <c r="KUC1386" s="141"/>
      <c r="KUD1386" s="141"/>
      <c r="KUE1386" s="141"/>
      <c r="KUF1386" s="141"/>
      <c r="KUG1386" s="141"/>
      <c r="KUH1386" s="141"/>
      <c r="KUI1386" s="141"/>
      <c r="KUJ1386" s="141"/>
      <c r="KUK1386" s="141"/>
      <c r="KUL1386" s="141"/>
      <c r="KUM1386" s="141"/>
      <c r="KUN1386" s="141"/>
      <c r="KUO1386" s="141"/>
      <c r="KUP1386" s="141"/>
      <c r="KUQ1386" s="141"/>
      <c r="KUR1386" s="141"/>
      <c r="KUS1386" s="141"/>
      <c r="KUT1386" s="141"/>
      <c r="KUU1386" s="141"/>
      <c r="KUV1386" s="141"/>
      <c r="KUW1386" s="141"/>
      <c r="KUX1386" s="141"/>
      <c r="KUY1386" s="141"/>
      <c r="KUZ1386" s="141"/>
      <c r="KVA1386" s="141"/>
      <c r="KVB1386" s="141"/>
      <c r="KVC1386" s="141"/>
      <c r="KVD1386" s="141"/>
      <c r="KVE1386" s="141"/>
      <c r="KVF1386" s="141"/>
      <c r="KVG1386" s="141"/>
      <c r="KVH1386" s="141"/>
      <c r="KVI1386" s="141"/>
      <c r="KVJ1386" s="141"/>
      <c r="KVK1386" s="141"/>
      <c r="KVL1386" s="141"/>
      <c r="KVM1386" s="141"/>
      <c r="KVN1386" s="141"/>
      <c r="KVO1386" s="141"/>
      <c r="KVP1386" s="141"/>
      <c r="KVQ1386" s="141"/>
      <c r="KVR1386" s="141"/>
      <c r="KVS1386" s="141"/>
      <c r="KVT1386" s="141"/>
      <c r="KVU1386" s="141"/>
      <c r="KVV1386" s="141"/>
      <c r="KVW1386" s="141"/>
      <c r="KVX1386" s="141"/>
      <c r="KVY1386" s="141"/>
      <c r="KVZ1386" s="141"/>
      <c r="KWA1386" s="141"/>
      <c r="KWB1386" s="141"/>
      <c r="KWC1386" s="141"/>
      <c r="KWD1386" s="141"/>
      <c r="KWE1386" s="141"/>
      <c r="KWF1386" s="141"/>
      <c r="KWG1386" s="141"/>
      <c r="KWH1386" s="141"/>
      <c r="KWI1386" s="141"/>
      <c r="KWJ1386" s="141"/>
      <c r="KWK1386" s="141"/>
      <c r="KWL1386" s="141"/>
      <c r="KWM1386" s="141"/>
      <c r="KWN1386" s="141"/>
      <c r="KWO1386" s="141"/>
      <c r="KWP1386" s="141"/>
      <c r="KWQ1386" s="141"/>
      <c r="KWR1386" s="141"/>
      <c r="KWS1386" s="141"/>
      <c r="KWT1386" s="141"/>
      <c r="KWU1386" s="141"/>
      <c r="KWV1386" s="141"/>
      <c r="KWW1386" s="141"/>
      <c r="KWX1386" s="141"/>
      <c r="KWY1386" s="141"/>
      <c r="KWZ1386" s="141"/>
      <c r="KXA1386" s="141"/>
      <c r="KXB1386" s="141"/>
      <c r="KXC1386" s="141"/>
      <c r="KXD1386" s="141"/>
      <c r="KXE1386" s="141"/>
      <c r="KXF1386" s="141"/>
      <c r="KXG1386" s="141"/>
      <c r="KXH1386" s="141"/>
      <c r="KXI1386" s="141"/>
      <c r="KXJ1386" s="141"/>
      <c r="KXK1386" s="141"/>
      <c r="KXL1386" s="141"/>
      <c r="KXM1386" s="141"/>
      <c r="KXN1386" s="141"/>
      <c r="KXO1386" s="141"/>
      <c r="KXP1386" s="141"/>
      <c r="KXQ1386" s="141"/>
      <c r="KXR1386" s="141"/>
      <c r="KXS1386" s="141"/>
      <c r="KXT1386" s="141"/>
      <c r="KXU1386" s="141"/>
      <c r="KXV1386" s="141"/>
      <c r="KXW1386" s="141"/>
      <c r="KXX1386" s="141"/>
      <c r="KXY1386" s="141"/>
      <c r="KXZ1386" s="141"/>
      <c r="KYA1386" s="141"/>
      <c r="KYB1386" s="141"/>
      <c r="KYC1386" s="141"/>
      <c r="KYD1386" s="141"/>
      <c r="KYE1386" s="141"/>
      <c r="KYF1386" s="141"/>
      <c r="KYG1386" s="141"/>
      <c r="KYH1386" s="141"/>
      <c r="KYI1386" s="141"/>
      <c r="KYJ1386" s="141"/>
      <c r="KYK1386" s="141"/>
      <c r="KYL1386" s="141"/>
      <c r="KYM1386" s="141"/>
      <c r="KYN1386" s="141"/>
      <c r="KYO1386" s="141"/>
      <c r="KYP1386" s="141"/>
      <c r="KYQ1386" s="141"/>
      <c r="KYR1386" s="141"/>
      <c r="KYS1386" s="141"/>
      <c r="KYT1386" s="141"/>
      <c r="KYU1386" s="141"/>
      <c r="KYV1386" s="141"/>
      <c r="KYW1386" s="141"/>
      <c r="KYX1386" s="141"/>
      <c r="KYY1386" s="141"/>
      <c r="KYZ1386" s="141"/>
      <c r="KZA1386" s="141"/>
      <c r="KZB1386" s="141"/>
      <c r="KZC1386" s="141"/>
      <c r="KZD1386" s="141"/>
      <c r="KZE1386" s="141"/>
      <c r="KZF1386" s="141"/>
      <c r="KZG1386" s="141"/>
      <c r="KZH1386" s="141"/>
      <c r="KZI1386" s="141"/>
      <c r="KZJ1386" s="141"/>
      <c r="KZK1386" s="141"/>
      <c r="KZL1386" s="141"/>
      <c r="KZM1386" s="141"/>
      <c r="KZN1386" s="141"/>
      <c r="KZO1386" s="141"/>
      <c r="KZP1386" s="141"/>
      <c r="KZQ1386" s="141"/>
      <c r="KZR1386" s="141"/>
      <c r="KZS1386" s="141"/>
      <c r="KZT1386" s="141"/>
      <c r="KZU1386" s="141"/>
      <c r="KZV1386" s="141"/>
      <c r="KZW1386" s="141"/>
      <c r="KZX1386" s="141"/>
      <c r="KZY1386" s="141"/>
      <c r="KZZ1386" s="141"/>
      <c r="LAA1386" s="141"/>
      <c r="LAB1386" s="141"/>
      <c r="LAC1386" s="141"/>
      <c r="LAD1386" s="141"/>
      <c r="LAE1386" s="141"/>
      <c r="LAF1386" s="141"/>
      <c r="LAG1386" s="141"/>
      <c r="LAH1386" s="141"/>
      <c r="LAI1386" s="141"/>
      <c r="LAJ1386" s="141"/>
      <c r="LAK1386" s="141"/>
      <c r="LAL1386" s="141"/>
      <c r="LAM1386" s="141"/>
      <c r="LAN1386" s="141"/>
      <c r="LAO1386" s="141"/>
      <c r="LAP1386" s="141"/>
      <c r="LAQ1386" s="141"/>
      <c r="LAR1386" s="141"/>
      <c r="LAS1386" s="141"/>
      <c r="LAT1386" s="141"/>
      <c r="LAU1386" s="141"/>
      <c r="LAV1386" s="141"/>
      <c r="LAW1386" s="141"/>
      <c r="LAX1386" s="141"/>
      <c r="LAY1386" s="141"/>
      <c r="LAZ1386" s="141"/>
      <c r="LBA1386" s="141"/>
      <c r="LBB1386" s="141"/>
      <c r="LBC1386" s="141"/>
      <c r="LBD1386" s="141"/>
      <c r="LBE1386" s="141"/>
      <c r="LBF1386" s="141"/>
      <c r="LBG1386" s="141"/>
      <c r="LBH1386" s="141"/>
      <c r="LBI1386" s="141"/>
      <c r="LBJ1386" s="141"/>
      <c r="LBK1386" s="141"/>
      <c r="LBL1386" s="141"/>
      <c r="LBM1386" s="141"/>
      <c r="LBN1386" s="141"/>
      <c r="LBO1386" s="141"/>
      <c r="LBP1386" s="141"/>
      <c r="LBQ1386" s="141"/>
      <c r="LBR1386" s="141"/>
      <c r="LBS1386" s="141"/>
      <c r="LBT1386" s="141"/>
      <c r="LBU1386" s="141"/>
      <c r="LBV1386" s="141"/>
      <c r="LBW1386" s="141"/>
      <c r="LBX1386" s="141"/>
      <c r="LBY1386" s="141"/>
      <c r="LBZ1386" s="141"/>
      <c r="LCA1386" s="141"/>
      <c r="LCB1386" s="141"/>
      <c r="LCC1386" s="141"/>
      <c r="LCD1386" s="141"/>
      <c r="LCE1386" s="141"/>
      <c r="LCF1386" s="141"/>
      <c r="LCG1386" s="141"/>
      <c r="LCH1386" s="141"/>
      <c r="LCI1386" s="141"/>
      <c r="LCJ1386" s="141"/>
      <c r="LCK1386" s="141"/>
      <c r="LCL1386" s="141"/>
      <c r="LCM1386" s="141"/>
      <c r="LCN1386" s="141"/>
      <c r="LCO1386" s="141"/>
      <c r="LCP1386" s="141"/>
      <c r="LCQ1386" s="141"/>
      <c r="LCR1386" s="141"/>
      <c r="LCS1386" s="141"/>
      <c r="LCT1386" s="141"/>
      <c r="LCU1386" s="141"/>
      <c r="LCV1386" s="141"/>
      <c r="LCW1386" s="141"/>
      <c r="LCX1386" s="141"/>
      <c r="LCY1386" s="141"/>
      <c r="LCZ1386" s="141"/>
      <c r="LDA1386" s="141"/>
      <c r="LDB1386" s="141"/>
      <c r="LDC1386" s="141"/>
      <c r="LDD1386" s="141"/>
      <c r="LDE1386" s="141"/>
      <c r="LDF1386" s="141"/>
      <c r="LDG1386" s="141"/>
      <c r="LDH1386" s="141"/>
      <c r="LDI1386" s="141"/>
      <c r="LDJ1386" s="141"/>
      <c r="LDK1386" s="141"/>
      <c r="LDL1386" s="141"/>
      <c r="LDM1386" s="141"/>
      <c r="LDN1386" s="141"/>
      <c r="LDO1386" s="141"/>
      <c r="LDP1386" s="141"/>
      <c r="LDQ1386" s="141"/>
      <c r="LDR1386" s="141"/>
      <c r="LDS1386" s="141"/>
      <c r="LDT1386" s="141"/>
      <c r="LDU1386" s="141"/>
      <c r="LDV1386" s="141"/>
      <c r="LDW1386" s="141"/>
      <c r="LDX1386" s="141"/>
      <c r="LDY1386" s="141"/>
      <c r="LDZ1386" s="141"/>
      <c r="LEA1386" s="141"/>
      <c r="LEB1386" s="141"/>
      <c r="LEC1386" s="141"/>
      <c r="LED1386" s="141"/>
      <c r="LEE1386" s="141"/>
      <c r="LEF1386" s="141"/>
      <c r="LEG1386" s="141"/>
      <c r="LEH1386" s="141"/>
      <c r="LEI1386" s="141"/>
      <c r="LEJ1386" s="141"/>
      <c r="LEK1386" s="141"/>
      <c r="LEL1386" s="141"/>
      <c r="LEM1386" s="141"/>
      <c r="LEN1386" s="141"/>
      <c r="LEO1386" s="141"/>
      <c r="LEP1386" s="141"/>
      <c r="LEQ1386" s="141"/>
      <c r="LER1386" s="141"/>
      <c r="LES1386" s="141"/>
      <c r="LET1386" s="141"/>
      <c r="LEU1386" s="141"/>
      <c r="LEV1386" s="141"/>
      <c r="LEW1386" s="141"/>
      <c r="LEX1386" s="141"/>
      <c r="LEY1386" s="141"/>
      <c r="LEZ1386" s="141"/>
      <c r="LFA1386" s="141"/>
      <c r="LFB1386" s="141"/>
      <c r="LFC1386" s="141"/>
      <c r="LFD1386" s="141"/>
      <c r="LFE1386" s="141"/>
      <c r="LFF1386" s="141"/>
      <c r="LFG1386" s="141"/>
      <c r="LFH1386" s="141"/>
      <c r="LFI1386" s="141"/>
      <c r="LFJ1386" s="141"/>
      <c r="LFK1386" s="141"/>
      <c r="LFL1386" s="141"/>
      <c r="LFM1386" s="141"/>
      <c r="LFN1386" s="141"/>
      <c r="LFO1386" s="141"/>
      <c r="LFP1386" s="141"/>
      <c r="LFQ1386" s="141"/>
      <c r="LFR1386" s="141"/>
      <c r="LFS1386" s="141"/>
      <c r="LFT1386" s="141"/>
      <c r="LFU1386" s="141"/>
      <c r="LFV1386" s="141"/>
      <c r="LFW1386" s="141"/>
      <c r="LFX1386" s="141"/>
      <c r="LFY1386" s="141"/>
      <c r="LFZ1386" s="141"/>
      <c r="LGA1386" s="141"/>
      <c r="LGB1386" s="141"/>
      <c r="LGC1386" s="141"/>
      <c r="LGD1386" s="141"/>
      <c r="LGE1386" s="141"/>
      <c r="LGF1386" s="141"/>
      <c r="LGG1386" s="141"/>
      <c r="LGH1386" s="141"/>
      <c r="LGI1386" s="141"/>
      <c r="LGJ1386" s="141"/>
      <c r="LGK1386" s="141"/>
      <c r="LGL1386" s="141"/>
      <c r="LGM1386" s="141"/>
      <c r="LGN1386" s="141"/>
      <c r="LGO1386" s="141"/>
      <c r="LGP1386" s="141"/>
      <c r="LGQ1386" s="141"/>
      <c r="LGR1386" s="141"/>
      <c r="LGS1386" s="141"/>
      <c r="LGT1386" s="141"/>
      <c r="LGU1386" s="141"/>
      <c r="LGV1386" s="141"/>
      <c r="LGW1386" s="141"/>
      <c r="LGX1386" s="141"/>
      <c r="LGY1386" s="141"/>
      <c r="LGZ1386" s="141"/>
      <c r="LHA1386" s="141"/>
      <c r="LHB1386" s="141"/>
      <c r="LHC1386" s="141"/>
      <c r="LHD1386" s="141"/>
      <c r="LHE1386" s="141"/>
      <c r="LHF1386" s="141"/>
      <c r="LHG1386" s="141"/>
      <c r="LHH1386" s="141"/>
      <c r="LHI1386" s="141"/>
      <c r="LHJ1386" s="141"/>
      <c r="LHK1386" s="141"/>
      <c r="LHL1386" s="141"/>
      <c r="LHM1386" s="141"/>
      <c r="LHN1386" s="141"/>
      <c r="LHO1386" s="141"/>
      <c r="LHP1386" s="141"/>
      <c r="LHQ1386" s="141"/>
      <c r="LHR1386" s="141"/>
      <c r="LHS1386" s="141"/>
      <c r="LHT1386" s="141"/>
      <c r="LHU1386" s="141"/>
      <c r="LHV1386" s="141"/>
      <c r="LHW1386" s="141"/>
      <c r="LHX1386" s="141"/>
      <c r="LHY1386" s="141"/>
      <c r="LHZ1386" s="141"/>
      <c r="LIA1386" s="141"/>
      <c r="LIB1386" s="141"/>
      <c r="LIC1386" s="141"/>
      <c r="LID1386" s="141"/>
      <c r="LIE1386" s="141"/>
      <c r="LIF1386" s="141"/>
      <c r="LIG1386" s="141"/>
      <c r="LIH1386" s="141"/>
      <c r="LII1386" s="141"/>
      <c r="LIJ1386" s="141"/>
      <c r="LIK1386" s="141"/>
      <c r="LIL1386" s="141"/>
      <c r="LIM1386" s="141"/>
      <c r="LIN1386" s="141"/>
      <c r="LIO1386" s="141"/>
      <c r="LIP1386" s="141"/>
      <c r="LIQ1386" s="141"/>
      <c r="LIR1386" s="141"/>
      <c r="LIS1386" s="141"/>
      <c r="LIT1386" s="141"/>
      <c r="LIU1386" s="141"/>
      <c r="LIV1386" s="141"/>
      <c r="LIW1386" s="141"/>
      <c r="LIX1386" s="141"/>
      <c r="LIY1386" s="141"/>
      <c r="LIZ1386" s="141"/>
      <c r="LJA1386" s="141"/>
      <c r="LJB1386" s="141"/>
      <c r="LJC1386" s="141"/>
      <c r="LJD1386" s="141"/>
      <c r="LJE1386" s="141"/>
      <c r="LJF1386" s="141"/>
      <c r="LJG1386" s="141"/>
      <c r="LJH1386" s="141"/>
      <c r="LJI1386" s="141"/>
      <c r="LJJ1386" s="141"/>
      <c r="LJK1386" s="141"/>
      <c r="LJL1386" s="141"/>
      <c r="LJM1386" s="141"/>
      <c r="LJN1386" s="141"/>
      <c r="LJO1386" s="141"/>
      <c r="LJP1386" s="141"/>
      <c r="LJQ1386" s="141"/>
      <c r="LJR1386" s="141"/>
      <c r="LJS1386" s="141"/>
      <c r="LJT1386" s="141"/>
      <c r="LJU1386" s="141"/>
      <c r="LJV1386" s="141"/>
      <c r="LJW1386" s="141"/>
      <c r="LJX1386" s="141"/>
      <c r="LJY1386" s="141"/>
      <c r="LJZ1386" s="141"/>
      <c r="LKA1386" s="141"/>
      <c r="LKB1386" s="141"/>
      <c r="LKC1386" s="141"/>
      <c r="LKD1386" s="141"/>
      <c r="LKE1386" s="141"/>
      <c r="LKF1386" s="141"/>
      <c r="LKG1386" s="141"/>
      <c r="LKH1386" s="141"/>
      <c r="LKI1386" s="141"/>
      <c r="LKJ1386" s="141"/>
      <c r="LKK1386" s="141"/>
      <c r="LKL1386" s="141"/>
      <c r="LKM1386" s="141"/>
      <c r="LKN1386" s="141"/>
      <c r="LKO1386" s="141"/>
      <c r="LKP1386" s="141"/>
      <c r="LKQ1386" s="141"/>
      <c r="LKR1386" s="141"/>
      <c r="LKS1386" s="141"/>
      <c r="LKT1386" s="141"/>
      <c r="LKU1386" s="141"/>
      <c r="LKV1386" s="141"/>
      <c r="LKW1386" s="141"/>
      <c r="LKX1386" s="141"/>
      <c r="LKY1386" s="141"/>
      <c r="LKZ1386" s="141"/>
      <c r="LLA1386" s="141"/>
      <c r="LLB1386" s="141"/>
      <c r="LLC1386" s="141"/>
      <c r="LLD1386" s="141"/>
      <c r="LLE1386" s="141"/>
      <c r="LLF1386" s="141"/>
      <c r="LLG1386" s="141"/>
      <c r="LLH1386" s="141"/>
      <c r="LLI1386" s="141"/>
      <c r="LLJ1386" s="141"/>
      <c r="LLK1386" s="141"/>
      <c r="LLL1386" s="141"/>
      <c r="LLM1386" s="141"/>
      <c r="LLN1386" s="141"/>
      <c r="LLO1386" s="141"/>
      <c r="LLP1386" s="141"/>
      <c r="LLQ1386" s="141"/>
      <c r="LLR1386" s="141"/>
      <c r="LLS1386" s="141"/>
      <c r="LLT1386" s="141"/>
      <c r="LLU1386" s="141"/>
      <c r="LLV1386" s="141"/>
      <c r="LLW1386" s="141"/>
      <c r="LLX1386" s="141"/>
      <c r="LLY1386" s="141"/>
      <c r="LLZ1386" s="141"/>
      <c r="LMA1386" s="141"/>
      <c r="LMB1386" s="141"/>
      <c r="LMC1386" s="141"/>
      <c r="LMD1386" s="141"/>
      <c r="LME1386" s="141"/>
      <c r="LMF1386" s="141"/>
      <c r="LMG1386" s="141"/>
      <c r="LMH1386" s="141"/>
      <c r="LMI1386" s="141"/>
      <c r="LMJ1386" s="141"/>
      <c r="LMK1386" s="141"/>
      <c r="LML1386" s="141"/>
      <c r="LMM1386" s="141"/>
      <c r="LMN1386" s="141"/>
      <c r="LMO1386" s="141"/>
      <c r="LMP1386" s="141"/>
      <c r="LMQ1386" s="141"/>
      <c r="LMR1386" s="141"/>
      <c r="LMS1386" s="141"/>
      <c r="LMT1386" s="141"/>
      <c r="LMU1386" s="141"/>
      <c r="LMV1386" s="141"/>
      <c r="LMW1386" s="141"/>
      <c r="LMX1386" s="141"/>
      <c r="LMY1386" s="141"/>
      <c r="LMZ1386" s="141"/>
      <c r="LNA1386" s="141"/>
      <c r="LNB1386" s="141"/>
      <c r="LNC1386" s="141"/>
      <c r="LND1386" s="141"/>
      <c r="LNE1386" s="141"/>
      <c r="LNF1386" s="141"/>
      <c r="LNG1386" s="141"/>
      <c r="LNH1386" s="141"/>
      <c r="LNI1386" s="141"/>
      <c r="LNJ1386" s="141"/>
      <c r="LNK1386" s="141"/>
      <c r="LNL1386" s="141"/>
      <c r="LNM1386" s="141"/>
      <c r="LNN1386" s="141"/>
      <c r="LNO1386" s="141"/>
      <c r="LNP1386" s="141"/>
      <c r="LNQ1386" s="141"/>
      <c r="LNR1386" s="141"/>
      <c r="LNS1386" s="141"/>
      <c r="LNT1386" s="141"/>
      <c r="LNU1386" s="141"/>
      <c r="LNV1386" s="141"/>
      <c r="LNW1386" s="141"/>
      <c r="LNX1386" s="141"/>
      <c r="LNY1386" s="141"/>
      <c r="LNZ1386" s="141"/>
      <c r="LOA1386" s="141"/>
      <c r="LOB1386" s="141"/>
      <c r="LOC1386" s="141"/>
      <c r="LOD1386" s="141"/>
      <c r="LOE1386" s="141"/>
      <c r="LOF1386" s="141"/>
      <c r="LOG1386" s="141"/>
      <c r="LOH1386" s="141"/>
      <c r="LOI1386" s="141"/>
      <c r="LOJ1386" s="141"/>
      <c r="LOK1386" s="141"/>
      <c r="LOL1386" s="141"/>
      <c r="LOM1386" s="141"/>
      <c r="LON1386" s="141"/>
      <c r="LOO1386" s="141"/>
      <c r="LOP1386" s="141"/>
      <c r="LOQ1386" s="141"/>
      <c r="LOR1386" s="141"/>
      <c r="LOS1386" s="141"/>
      <c r="LOT1386" s="141"/>
      <c r="LOU1386" s="141"/>
      <c r="LOV1386" s="141"/>
      <c r="LOW1386" s="141"/>
      <c r="LOX1386" s="141"/>
      <c r="LOY1386" s="141"/>
      <c r="LOZ1386" s="141"/>
      <c r="LPA1386" s="141"/>
      <c r="LPB1386" s="141"/>
      <c r="LPC1386" s="141"/>
      <c r="LPD1386" s="141"/>
      <c r="LPE1386" s="141"/>
      <c r="LPF1386" s="141"/>
      <c r="LPG1386" s="141"/>
      <c r="LPH1386" s="141"/>
      <c r="LPI1386" s="141"/>
      <c r="LPJ1386" s="141"/>
      <c r="LPK1386" s="141"/>
      <c r="LPL1386" s="141"/>
      <c r="LPM1386" s="141"/>
      <c r="LPN1386" s="141"/>
      <c r="LPO1386" s="141"/>
      <c r="LPP1386" s="141"/>
      <c r="LPQ1386" s="141"/>
      <c r="LPR1386" s="141"/>
      <c r="LPS1386" s="141"/>
      <c r="LPT1386" s="141"/>
      <c r="LPU1386" s="141"/>
      <c r="LPV1386" s="141"/>
      <c r="LPW1386" s="141"/>
      <c r="LPX1386" s="141"/>
      <c r="LPY1386" s="141"/>
      <c r="LPZ1386" s="141"/>
      <c r="LQA1386" s="141"/>
      <c r="LQB1386" s="141"/>
      <c r="LQC1386" s="141"/>
      <c r="LQD1386" s="141"/>
      <c r="LQE1386" s="141"/>
      <c r="LQF1386" s="141"/>
      <c r="LQG1386" s="141"/>
      <c r="LQH1386" s="141"/>
      <c r="LQI1386" s="141"/>
      <c r="LQJ1386" s="141"/>
      <c r="LQK1386" s="141"/>
      <c r="LQL1386" s="141"/>
      <c r="LQM1386" s="141"/>
      <c r="LQN1386" s="141"/>
      <c r="LQO1386" s="141"/>
      <c r="LQP1386" s="141"/>
      <c r="LQQ1386" s="141"/>
      <c r="LQR1386" s="141"/>
      <c r="LQS1386" s="141"/>
      <c r="LQT1386" s="141"/>
      <c r="LQU1386" s="141"/>
      <c r="LQV1386" s="141"/>
      <c r="LQW1386" s="141"/>
      <c r="LQX1386" s="141"/>
      <c r="LQY1386" s="141"/>
      <c r="LQZ1386" s="141"/>
      <c r="LRA1386" s="141"/>
      <c r="LRB1386" s="141"/>
      <c r="LRC1386" s="141"/>
      <c r="LRD1386" s="141"/>
      <c r="LRE1386" s="141"/>
      <c r="LRF1386" s="141"/>
      <c r="LRG1386" s="141"/>
      <c r="LRH1386" s="141"/>
      <c r="LRI1386" s="141"/>
      <c r="LRJ1386" s="141"/>
      <c r="LRK1386" s="141"/>
      <c r="LRL1386" s="141"/>
      <c r="LRM1386" s="141"/>
      <c r="LRN1386" s="141"/>
      <c r="LRO1386" s="141"/>
      <c r="LRP1386" s="141"/>
      <c r="LRQ1386" s="141"/>
      <c r="LRR1386" s="141"/>
      <c r="LRS1386" s="141"/>
      <c r="LRT1386" s="141"/>
      <c r="LRU1386" s="141"/>
      <c r="LRV1386" s="141"/>
      <c r="LRW1386" s="141"/>
      <c r="LRX1386" s="141"/>
      <c r="LRY1386" s="141"/>
      <c r="LRZ1386" s="141"/>
      <c r="LSA1386" s="141"/>
      <c r="LSB1386" s="141"/>
      <c r="LSC1386" s="141"/>
      <c r="LSD1386" s="141"/>
      <c r="LSE1386" s="141"/>
      <c r="LSF1386" s="141"/>
      <c r="LSG1386" s="141"/>
      <c r="LSH1386" s="141"/>
      <c r="LSI1386" s="141"/>
      <c r="LSJ1386" s="141"/>
      <c r="LSK1386" s="141"/>
      <c r="LSL1386" s="141"/>
      <c r="LSM1386" s="141"/>
      <c r="LSN1386" s="141"/>
      <c r="LSO1386" s="141"/>
      <c r="LSP1386" s="141"/>
      <c r="LSQ1386" s="141"/>
      <c r="LSR1386" s="141"/>
      <c r="LSS1386" s="141"/>
      <c r="LST1386" s="141"/>
      <c r="LSU1386" s="141"/>
      <c r="LSV1386" s="141"/>
      <c r="LSW1386" s="141"/>
      <c r="LSX1386" s="141"/>
      <c r="LSY1386" s="141"/>
      <c r="LSZ1386" s="141"/>
      <c r="LTA1386" s="141"/>
      <c r="LTB1386" s="141"/>
      <c r="LTC1386" s="141"/>
      <c r="LTD1386" s="141"/>
      <c r="LTE1386" s="141"/>
      <c r="LTF1386" s="141"/>
      <c r="LTG1386" s="141"/>
      <c r="LTH1386" s="141"/>
      <c r="LTI1386" s="141"/>
      <c r="LTJ1386" s="141"/>
      <c r="LTK1386" s="141"/>
      <c r="LTL1386" s="141"/>
      <c r="LTM1386" s="141"/>
      <c r="LTN1386" s="141"/>
      <c r="LTO1386" s="141"/>
      <c r="LTP1386" s="141"/>
      <c r="LTQ1386" s="141"/>
      <c r="LTR1386" s="141"/>
      <c r="LTS1386" s="141"/>
      <c r="LTT1386" s="141"/>
      <c r="LTU1386" s="141"/>
      <c r="LTV1386" s="141"/>
      <c r="LTW1386" s="141"/>
      <c r="LTX1386" s="141"/>
      <c r="LTY1386" s="141"/>
      <c r="LTZ1386" s="141"/>
      <c r="LUA1386" s="141"/>
      <c r="LUB1386" s="141"/>
      <c r="LUC1386" s="141"/>
      <c r="LUD1386" s="141"/>
      <c r="LUE1386" s="141"/>
      <c r="LUF1386" s="141"/>
      <c r="LUG1386" s="141"/>
      <c r="LUH1386" s="141"/>
      <c r="LUI1386" s="141"/>
      <c r="LUJ1386" s="141"/>
      <c r="LUK1386" s="141"/>
      <c r="LUL1386" s="141"/>
      <c r="LUM1386" s="141"/>
      <c r="LUN1386" s="141"/>
      <c r="LUO1386" s="141"/>
      <c r="LUP1386" s="141"/>
      <c r="LUQ1386" s="141"/>
      <c r="LUR1386" s="141"/>
      <c r="LUS1386" s="141"/>
      <c r="LUT1386" s="141"/>
      <c r="LUU1386" s="141"/>
      <c r="LUV1386" s="141"/>
      <c r="LUW1386" s="141"/>
      <c r="LUX1386" s="141"/>
      <c r="LUY1386" s="141"/>
      <c r="LUZ1386" s="141"/>
      <c r="LVA1386" s="141"/>
      <c r="LVB1386" s="141"/>
      <c r="LVC1386" s="141"/>
      <c r="LVD1386" s="141"/>
      <c r="LVE1386" s="141"/>
      <c r="LVF1386" s="141"/>
      <c r="LVG1386" s="141"/>
      <c r="LVH1386" s="141"/>
      <c r="LVI1386" s="141"/>
      <c r="LVJ1386" s="141"/>
      <c r="LVK1386" s="141"/>
      <c r="LVL1386" s="141"/>
      <c r="LVM1386" s="141"/>
      <c r="LVN1386" s="141"/>
      <c r="LVO1386" s="141"/>
      <c r="LVP1386" s="141"/>
      <c r="LVQ1386" s="141"/>
      <c r="LVR1386" s="141"/>
      <c r="LVS1386" s="141"/>
      <c r="LVT1386" s="141"/>
      <c r="LVU1386" s="141"/>
      <c r="LVV1386" s="141"/>
      <c r="LVW1386" s="141"/>
      <c r="LVX1386" s="141"/>
      <c r="LVY1386" s="141"/>
      <c r="LVZ1386" s="141"/>
      <c r="LWA1386" s="141"/>
      <c r="LWB1386" s="141"/>
      <c r="LWC1386" s="141"/>
      <c r="LWD1386" s="141"/>
      <c r="LWE1386" s="141"/>
      <c r="LWF1386" s="141"/>
      <c r="LWG1386" s="141"/>
      <c r="LWH1386" s="141"/>
      <c r="LWI1386" s="141"/>
      <c r="LWJ1386" s="141"/>
      <c r="LWK1386" s="141"/>
      <c r="LWL1386" s="141"/>
      <c r="LWM1386" s="141"/>
      <c r="LWN1386" s="141"/>
      <c r="LWO1386" s="141"/>
      <c r="LWP1386" s="141"/>
      <c r="LWQ1386" s="141"/>
      <c r="LWR1386" s="141"/>
      <c r="LWS1386" s="141"/>
      <c r="LWT1386" s="141"/>
      <c r="LWU1386" s="141"/>
      <c r="LWV1386" s="141"/>
      <c r="LWW1386" s="141"/>
      <c r="LWX1386" s="141"/>
      <c r="LWY1386" s="141"/>
      <c r="LWZ1386" s="141"/>
      <c r="LXA1386" s="141"/>
      <c r="LXB1386" s="141"/>
      <c r="LXC1386" s="141"/>
      <c r="LXD1386" s="141"/>
      <c r="LXE1386" s="141"/>
      <c r="LXF1386" s="141"/>
      <c r="LXG1386" s="141"/>
      <c r="LXH1386" s="141"/>
      <c r="LXI1386" s="141"/>
      <c r="LXJ1386" s="141"/>
      <c r="LXK1386" s="141"/>
      <c r="LXL1386" s="141"/>
      <c r="LXM1386" s="141"/>
      <c r="LXN1386" s="141"/>
      <c r="LXO1386" s="141"/>
      <c r="LXP1386" s="141"/>
      <c r="LXQ1386" s="141"/>
      <c r="LXR1386" s="141"/>
      <c r="LXS1386" s="141"/>
      <c r="LXT1386" s="141"/>
      <c r="LXU1386" s="141"/>
      <c r="LXV1386" s="141"/>
      <c r="LXW1386" s="141"/>
      <c r="LXX1386" s="141"/>
      <c r="LXY1386" s="141"/>
      <c r="LXZ1386" s="141"/>
      <c r="LYA1386" s="141"/>
      <c r="LYB1386" s="141"/>
      <c r="LYC1386" s="141"/>
      <c r="LYD1386" s="141"/>
      <c r="LYE1386" s="141"/>
      <c r="LYF1386" s="141"/>
      <c r="LYG1386" s="141"/>
      <c r="LYH1386" s="141"/>
      <c r="LYI1386" s="141"/>
      <c r="LYJ1386" s="141"/>
      <c r="LYK1386" s="141"/>
      <c r="LYL1386" s="141"/>
      <c r="LYM1386" s="141"/>
      <c r="LYN1386" s="141"/>
      <c r="LYO1386" s="141"/>
      <c r="LYP1386" s="141"/>
      <c r="LYQ1386" s="141"/>
      <c r="LYR1386" s="141"/>
      <c r="LYS1386" s="141"/>
      <c r="LYT1386" s="141"/>
      <c r="LYU1386" s="141"/>
      <c r="LYV1386" s="141"/>
      <c r="LYW1386" s="141"/>
      <c r="LYX1386" s="141"/>
      <c r="LYY1386" s="141"/>
      <c r="LYZ1386" s="141"/>
      <c r="LZA1386" s="141"/>
      <c r="LZB1386" s="141"/>
      <c r="LZC1386" s="141"/>
      <c r="LZD1386" s="141"/>
      <c r="LZE1386" s="141"/>
      <c r="LZF1386" s="141"/>
      <c r="LZG1386" s="141"/>
      <c r="LZH1386" s="141"/>
      <c r="LZI1386" s="141"/>
      <c r="LZJ1386" s="141"/>
      <c r="LZK1386" s="141"/>
      <c r="LZL1386" s="141"/>
      <c r="LZM1386" s="141"/>
      <c r="LZN1386" s="141"/>
      <c r="LZO1386" s="141"/>
      <c r="LZP1386" s="141"/>
      <c r="LZQ1386" s="141"/>
      <c r="LZR1386" s="141"/>
      <c r="LZS1386" s="141"/>
      <c r="LZT1386" s="141"/>
      <c r="LZU1386" s="141"/>
      <c r="LZV1386" s="141"/>
      <c r="LZW1386" s="141"/>
      <c r="LZX1386" s="141"/>
      <c r="LZY1386" s="141"/>
      <c r="LZZ1386" s="141"/>
      <c r="MAA1386" s="141"/>
      <c r="MAB1386" s="141"/>
      <c r="MAC1386" s="141"/>
      <c r="MAD1386" s="141"/>
      <c r="MAE1386" s="141"/>
      <c r="MAF1386" s="141"/>
      <c r="MAG1386" s="141"/>
      <c r="MAH1386" s="141"/>
      <c r="MAI1386" s="141"/>
      <c r="MAJ1386" s="141"/>
      <c r="MAK1386" s="141"/>
      <c r="MAL1386" s="141"/>
      <c r="MAM1386" s="141"/>
      <c r="MAN1386" s="141"/>
      <c r="MAO1386" s="141"/>
      <c r="MAP1386" s="141"/>
      <c r="MAQ1386" s="141"/>
      <c r="MAR1386" s="141"/>
      <c r="MAS1386" s="141"/>
      <c r="MAT1386" s="141"/>
      <c r="MAU1386" s="141"/>
      <c r="MAV1386" s="141"/>
      <c r="MAW1386" s="141"/>
      <c r="MAX1386" s="141"/>
      <c r="MAY1386" s="141"/>
      <c r="MAZ1386" s="141"/>
      <c r="MBA1386" s="141"/>
      <c r="MBB1386" s="141"/>
      <c r="MBC1386" s="141"/>
      <c r="MBD1386" s="141"/>
      <c r="MBE1386" s="141"/>
      <c r="MBF1386" s="141"/>
      <c r="MBG1386" s="141"/>
      <c r="MBH1386" s="141"/>
      <c r="MBI1386" s="141"/>
      <c r="MBJ1386" s="141"/>
      <c r="MBK1386" s="141"/>
      <c r="MBL1386" s="141"/>
      <c r="MBM1386" s="141"/>
      <c r="MBN1386" s="141"/>
      <c r="MBO1386" s="141"/>
      <c r="MBP1386" s="141"/>
      <c r="MBQ1386" s="141"/>
      <c r="MBR1386" s="141"/>
      <c r="MBS1386" s="141"/>
      <c r="MBT1386" s="141"/>
      <c r="MBU1386" s="141"/>
      <c r="MBV1386" s="141"/>
      <c r="MBW1386" s="141"/>
      <c r="MBX1386" s="141"/>
      <c r="MBY1386" s="141"/>
      <c r="MBZ1386" s="141"/>
      <c r="MCA1386" s="141"/>
      <c r="MCB1386" s="141"/>
      <c r="MCC1386" s="141"/>
      <c r="MCD1386" s="141"/>
      <c r="MCE1386" s="141"/>
      <c r="MCF1386" s="141"/>
      <c r="MCG1386" s="141"/>
      <c r="MCH1386" s="141"/>
      <c r="MCI1386" s="141"/>
      <c r="MCJ1386" s="141"/>
      <c r="MCK1386" s="141"/>
      <c r="MCL1386" s="141"/>
      <c r="MCM1386" s="141"/>
      <c r="MCN1386" s="141"/>
      <c r="MCO1386" s="141"/>
      <c r="MCP1386" s="141"/>
      <c r="MCQ1386" s="141"/>
      <c r="MCR1386" s="141"/>
      <c r="MCS1386" s="141"/>
      <c r="MCT1386" s="141"/>
      <c r="MCU1386" s="141"/>
      <c r="MCV1386" s="141"/>
      <c r="MCW1386" s="141"/>
      <c r="MCX1386" s="141"/>
      <c r="MCY1386" s="141"/>
      <c r="MCZ1386" s="141"/>
      <c r="MDA1386" s="141"/>
      <c r="MDB1386" s="141"/>
      <c r="MDC1386" s="141"/>
      <c r="MDD1386" s="141"/>
      <c r="MDE1386" s="141"/>
      <c r="MDF1386" s="141"/>
      <c r="MDG1386" s="141"/>
      <c r="MDH1386" s="141"/>
      <c r="MDI1386" s="141"/>
      <c r="MDJ1386" s="141"/>
      <c r="MDK1386" s="141"/>
      <c r="MDL1386" s="141"/>
      <c r="MDM1386" s="141"/>
      <c r="MDN1386" s="141"/>
      <c r="MDO1386" s="141"/>
      <c r="MDP1386" s="141"/>
      <c r="MDQ1386" s="141"/>
      <c r="MDR1386" s="141"/>
      <c r="MDS1386" s="141"/>
      <c r="MDT1386" s="141"/>
      <c r="MDU1386" s="141"/>
      <c r="MDV1386" s="141"/>
      <c r="MDW1386" s="141"/>
      <c r="MDX1386" s="141"/>
      <c r="MDY1386" s="141"/>
      <c r="MDZ1386" s="141"/>
      <c r="MEA1386" s="141"/>
      <c r="MEB1386" s="141"/>
      <c r="MEC1386" s="141"/>
      <c r="MED1386" s="141"/>
      <c r="MEE1386" s="141"/>
      <c r="MEF1386" s="141"/>
      <c r="MEG1386" s="141"/>
      <c r="MEH1386" s="141"/>
      <c r="MEI1386" s="141"/>
      <c r="MEJ1386" s="141"/>
      <c r="MEK1386" s="141"/>
      <c r="MEL1386" s="141"/>
      <c r="MEM1386" s="141"/>
      <c r="MEN1386" s="141"/>
      <c r="MEO1386" s="141"/>
      <c r="MEP1386" s="141"/>
      <c r="MEQ1386" s="141"/>
      <c r="MER1386" s="141"/>
      <c r="MES1386" s="141"/>
      <c r="MET1386" s="141"/>
      <c r="MEU1386" s="141"/>
      <c r="MEV1386" s="141"/>
      <c r="MEW1386" s="141"/>
      <c r="MEX1386" s="141"/>
      <c r="MEY1386" s="141"/>
      <c r="MEZ1386" s="141"/>
      <c r="MFA1386" s="141"/>
      <c r="MFB1386" s="141"/>
      <c r="MFC1386" s="141"/>
      <c r="MFD1386" s="141"/>
      <c r="MFE1386" s="141"/>
      <c r="MFF1386" s="141"/>
      <c r="MFG1386" s="141"/>
      <c r="MFH1386" s="141"/>
      <c r="MFI1386" s="141"/>
      <c r="MFJ1386" s="141"/>
      <c r="MFK1386" s="141"/>
      <c r="MFL1386" s="141"/>
      <c r="MFM1386" s="141"/>
      <c r="MFN1386" s="141"/>
      <c r="MFO1386" s="141"/>
      <c r="MFP1386" s="141"/>
      <c r="MFQ1386" s="141"/>
      <c r="MFR1386" s="141"/>
      <c r="MFS1386" s="141"/>
      <c r="MFT1386" s="141"/>
      <c r="MFU1386" s="141"/>
      <c r="MFV1386" s="141"/>
      <c r="MFW1386" s="141"/>
      <c r="MFX1386" s="141"/>
      <c r="MFY1386" s="141"/>
      <c r="MFZ1386" s="141"/>
      <c r="MGA1386" s="141"/>
      <c r="MGB1386" s="141"/>
      <c r="MGC1386" s="141"/>
      <c r="MGD1386" s="141"/>
      <c r="MGE1386" s="141"/>
      <c r="MGF1386" s="141"/>
      <c r="MGG1386" s="141"/>
      <c r="MGH1386" s="141"/>
      <c r="MGI1386" s="141"/>
      <c r="MGJ1386" s="141"/>
      <c r="MGK1386" s="141"/>
      <c r="MGL1386" s="141"/>
      <c r="MGM1386" s="141"/>
      <c r="MGN1386" s="141"/>
      <c r="MGO1386" s="141"/>
      <c r="MGP1386" s="141"/>
      <c r="MGQ1386" s="141"/>
      <c r="MGR1386" s="141"/>
      <c r="MGS1386" s="141"/>
      <c r="MGT1386" s="141"/>
      <c r="MGU1386" s="141"/>
      <c r="MGV1386" s="141"/>
      <c r="MGW1386" s="141"/>
      <c r="MGX1386" s="141"/>
      <c r="MGY1386" s="141"/>
      <c r="MGZ1386" s="141"/>
      <c r="MHA1386" s="141"/>
      <c r="MHB1386" s="141"/>
      <c r="MHC1386" s="141"/>
      <c r="MHD1386" s="141"/>
      <c r="MHE1386" s="141"/>
      <c r="MHF1386" s="141"/>
      <c r="MHG1386" s="141"/>
      <c r="MHH1386" s="141"/>
      <c r="MHI1386" s="141"/>
      <c r="MHJ1386" s="141"/>
      <c r="MHK1386" s="141"/>
      <c r="MHL1386" s="141"/>
      <c r="MHM1386" s="141"/>
      <c r="MHN1386" s="141"/>
      <c r="MHO1386" s="141"/>
      <c r="MHP1386" s="141"/>
      <c r="MHQ1386" s="141"/>
      <c r="MHR1386" s="141"/>
      <c r="MHS1386" s="141"/>
      <c r="MHT1386" s="141"/>
      <c r="MHU1386" s="141"/>
      <c r="MHV1386" s="141"/>
      <c r="MHW1386" s="141"/>
      <c r="MHX1386" s="141"/>
      <c r="MHY1386" s="141"/>
      <c r="MHZ1386" s="141"/>
      <c r="MIA1386" s="141"/>
      <c r="MIB1386" s="141"/>
      <c r="MIC1386" s="141"/>
      <c r="MID1386" s="141"/>
      <c r="MIE1386" s="141"/>
      <c r="MIF1386" s="141"/>
      <c r="MIG1386" s="141"/>
      <c r="MIH1386" s="141"/>
      <c r="MII1386" s="141"/>
      <c r="MIJ1386" s="141"/>
      <c r="MIK1386" s="141"/>
      <c r="MIL1386" s="141"/>
      <c r="MIM1386" s="141"/>
      <c r="MIN1386" s="141"/>
      <c r="MIO1386" s="141"/>
      <c r="MIP1386" s="141"/>
      <c r="MIQ1386" s="141"/>
      <c r="MIR1386" s="141"/>
      <c r="MIS1386" s="141"/>
      <c r="MIT1386" s="141"/>
      <c r="MIU1386" s="141"/>
      <c r="MIV1386" s="141"/>
      <c r="MIW1386" s="141"/>
      <c r="MIX1386" s="141"/>
      <c r="MIY1386" s="141"/>
      <c r="MIZ1386" s="141"/>
      <c r="MJA1386" s="141"/>
      <c r="MJB1386" s="141"/>
      <c r="MJC1386" s="141"/>
      <c r="MJD1386" s="141"/>
      <c r="MJE1386" s="141"/>
      <c r="MJF1386" s="141"/>
      <c r="MJG1386" s="141"/>
      <c r="MJH1386" s="141"/>
      <c r="MJI1386" s="141"/>
      <c r="MJJ1386" s="141"/>
      <c r="MJK1386" s="141"/>
      <c r="MJL1386" s="141"/>
      <c r="MJM1386" s="141"/>
      <c r="MJN1386" s="141"/>
      <c r="MJO1386" s="141"/>
      <c r="MJP1386" s="141"/>
      <c r="MJQ1386" s="141"/>
      <c r="MJR1386" s="141"/>
      <c r="MJS1386" s="141"/>
      <c r="MJT1386" s="141"/>
      <c r="MJU1386" s="141"/>
      <c r="MJV1386" s="141"/>
      <c r="MJW1386" s="141"/>
      <c r="MJX1386" s="141"/>
      <c r="MJY1386" s="141"/>
      <c r="MJZ1386" s="141"/>
      <c r="MKA1386" s="141"/>
      <c r="MKB1386" s="141"/>
      <c r="MKC1386" s="141"/>
      <c r="MKD1386" s="141"/>
      <c r="MKE1386" s="141"/>
      <c r="MKF1386" s="141"/>
      <c r="MKG1386" s="141"/>
      <c r="MKH1386" s="141"/>
      <c r="MKI1386" s="141"/>
      <c r="MKJ1386" s="141"/>
      <c r="MKK1386" s="141"/>
      <c r="MKL1386" s="141"/>
      <c r="MKM1386" s="141"/>
      <c r="MKN1386" s="141"/>
      <c r="MKO1386" s="141"/>
      <c r="MKP1386" s="141"/>
      <c r="MKQ1386" s="141"/>
      <c r="MKR1386" s="141"/>
      <c r="MKS1386" s="141"/>
      <c r="MKT1386" s="141"/>
      <c r="MKU1386" s="141"/>
      <c r="MKV1386" s="141"/>
      <c r="MKW1386" s="141"/>
      <c r="MKX1386" s="141"/>
      <c r="MKY1386" s="141"/>
      <c r="MKZ1386" s="141"/>
      <c r="MLA1386" s="141"/>
      <c r="MLB1386" s="141"/>
      <c r="MLC1386" s="141"/>
      <c r="MLD1386" s="141"/>
      <c r="MLE1386" s="141"/>
      <c r="MLF1386" s="141"/>
      <c r="MLG1386" s="141"/>
      <c r="MLH1386" s="141"/>
      <c r="MLI1386" s="141"/>
      <c r="MLJ1386" s="141"/>
      <c r="MLK1386" s="141"/>
      <c r="MLL1386" s="141"/>
      <c r="MLM1386" s="141"/>
      <c r="MLN1386" s="141"/>
      <c r="MLO1386" s="141"/>
      <c r="MLP1386" s="141"/>
      <c r="MLQ1386" s="141"/>
      <c r="MLR1386" s="141"/>
      <c r="MLS1386" s="141"/>
      <c r="MLT1386" s="141"/>
      <c r="MLU1386" s="141"/>
      <c r="MLV1386" s="141"/>
      <c r="MLW1386" s="141"/>
      <c r="MLX1386" s="141"/>
      <c r="MLY1386" s="141"/>
      <c r="MLZ1386" s="141"/>
      <c r="MMA1386" s="141"/>
      <c r="MMB1386" s="141"/>
      <c r="MMC1386" s="141"/>
      <c r="MMD1386" s="141"/>
      <c r="MME1386" s="141"/>
      <c r="MMF1386" s="141"/>
      <c r="MMG1386" s="141"/>
      <c r="MMH1386" s="141"/>
      <c r="MMI1386" s="141"/>
      <c r="MMJ1386" s="141"/>
      <c r="MMK1386" s="141"/>
      <c r="MML1386" s="141"/>
      <c r="MMM1386" s="141"/>
      <c r="MMN1386" s="141"/>
      <c r="MMO1386" s="141"/>
      <c r="MMP1386" s="141"/>
      <c r="MMQ1386" s="141"/>
      <c r="MMR1386" s="141"/>
      <c r="MMS1386" s="141"/>
      <c r="MMT1386" s="141"/>
      <c r="MMU1386" s="141"/>
      <c r="MMV1386" s="141"/>
      <c r="MMW1386" s="141"/>
      <c r="MMX1386" s="141"/>
      <c r="MMY1386" s="141"/>
      <c r="MMZ1386" s="141"/>
      <c r="MNA1386" s="141"/>
      <c r="MNB1386" s="141"/>
      <c r="MNC1386" s="141"/>
      <c r="MND1386" s="141"/>
      <c r="MNE1386" s="141"/>
      <c r="MNF1386" s="141"/>
      <c r="MNG1386" s="141"/>
      <c r="MNH1386" s="141"/>
      <c r="MNI1386" s="141"/>
      <c r="MNJ1386" s="141"/>
      <c r="MNK1386" s="141"/>
      <c r="MNL1386" s="141"/>
      <c r="MNM1386" s="141"/>
      <c r="MNN1386" s="141"/>
      <c r="MNO1386" s="141"/>
      <c r="MNP1386" s="141"/>
      <c r="MNQ1386" s="141"/>
      <c r="MNR1386" s="141"/>
      <c r="MNS1386" s="141"/>
      <c r="MNT1386" s="141"/>
      <c r="MNU1386" s="141"/>
      <c r="MNV1386" s="141"/>
      <c r="MNW1386" s="141"/>
      <c r="MNX1386" s="141"/>
      <c r="MNY1386" s="141"/>
      <c r="MNZ1386" s="141"/>
      <c r="MOA1386" s="141"/>
      <c r="MOB1386" s="141"/>
      <c r="MOC1386" s="141"/>
      <c r="MOD1386" s="141"/>
      <c r="MOE1386" s="141"/>
      <c r="MOF1386" s="141"/>
      <c r="MOG1386" s="141"/>
      <c r="MOH1386" s="141"/>
      <c r="MOI1386" s="141"/>
      <c r="MOJ1386" s="141"/>
      <c r="MOK1386" s="141"/>
      <c r="MOL1386" s="141"/>
      <c r="MOM1386" s="141"/>
      <c r="MON1386" s="141"/>
      <c r="MOO1386" s="141"/>
      <c r="MOP1386" s="141"/>
      <c r="MOQ1386" s="141"/>
      <c r="MOR1386" s="141"/>
      <c r="MOS1386" s="141"/>
      <c r="MOT1386" s="141"/>
      <c r="MOU1386" s="141"/>
      <c r="MOV1386" s="141"/>
      <c r="MOW1386" s="141"/>
      <c r="MOX1386" s="141"/>
      <c r="MOY1386" s="141"/>
      <c r="MOZ1386" s="141"/>
      <c r="MPA1386" s="141"/>
      <c r="MPB1386" s="141"/>
      <c r="MPC1386" s="141"/>
      <c r="MPD1386" s="141"/>
      <c r="MPE1386" s="141"/>
      <c r="MPF1386" s="141"/>
      <c r="MPG1386" s="141"/>
      <c r="MPH1386" s="141"/>
      <c r="MPI1386" s="141"/>
      <c r="MPJ1386" s="141"/>
      <c r="MPK1386" s="141"/>
      <c r="MPL1386" s="141"/>
      <c r="MPM1386" s="141"/>
      <c r="MPN1386" s="141"/>
      <c r="MPO1386" s="141"/>
      <c r="MPP1386" s="141"/>
      <c r="MPQ1386" s="141"/>
      <c r="MPR1386" s="141"/>
      <c r="MPS1386" s="141"/>
      <c r="MPT1386" s="141"/>
      <c r="MPU1386" s="141"/>
      <c r="MPV1386" s="141"/>
      <c r="MPW1386" s="141"/>
      <c r="MPX1386" s="141"/>
      <c r="MPY1386" s="141"/>
      <c r="MPZ1386" s="141"/>
      <c r="MQA1386" s="141"/>
      <c r="MQB1386" s="141"/>
      <c r="MQC1386" s="141"/>
      <c r="MQD1386" s="141"/>
      <c r="MQE1386" s="141"/>
      <c r="MQF1386" s="141"/>
      <c r="MQG1386" s="141"/>
      <c r="MQH1386" s="141"/>
      <c r="MQI1386" s="141"/>
      <c r="MQJ1386" s="141"/>
      <c r="MQK1386" s="141"/>
      <c r="MQL1386" s="141"/>
      <c r="MQM1386" s="141"/>
      <c r="MQN1386" s="141"/>
      <c r="MQO1386" s="141"/>
      <c r="MQP1386" s="141"/>
      <c r="MQQ1386" s="141"/>
      <c r="MQR1386" s="141"/>
      <c r="MQS1386" s="141"/>
      <c r="MQT1386" s="141"/>
      <c r="MQU1386" s="141"/>
      <c r="MQV1386" s="141"/>
      <c r="MQW1386" s="141"/>
      <c r="MQX1386" s="141"/>
      <c r="MQY1386" s="141"/>
      <c r="MQZ1386" s="141"/>
      <c r="MRA1386" s="141"/>
      <c r="MRB1386" s="141"/>
      <c r="MRC1386" s="141"/>
      <c r="MRD1386" s="141"/>
      <c r="MRE1386" s="141"/>
      <c r="MRF1386" s="141"/>
      <c r="MRG1386" s="141"/>
      <c r="MRH1386" s="141"/>
      <c r="MRI1386" s="141"/>
      <c r="MRJ1386" s="141"/>
      <c r="MRK1386" s="141"/>
      <c r="MRL1386" s="141"/>
      <c r="MRM1386" s="141"/>
      <c r="MRN1386" s="141"/>
      <c r="MRO1386" s="141"/>
      <c r="MRP1386" s="141"/>
      <c r="MRQ1386" s="141"/>
      <c r="MRR1386" s="141"/>
      <c r="MRS1386" s="141"/>
      <c r="MRT1386" s="141"/>
      <c r="MRU1386" s="141"/>
      <c r="MRV1386" s="141"/>
      <c r="MRW1386" s="141"/>
      <c r="MRX1386" s="141"/>
      <c r="MRY1386" s="141"/>
      <c r="MRZ1386" s="141"/>
      <c r="MSA1386" s="141"/>
      <c r="MSB1386" s="141"/>
      <c r="MSC1386" s="141"/>
      <c r="MSD1386" s="141"/>
      <c r="MSE1386" s="141"/>
      <c r="MSF1386" s="141"/>
      <c r="MSG1386" s="141"/>
      <c r="MSH1386" s="141"/>
      <c r="MSI1386" s="141"/>
      <c r="MSJ1386" s="141"/>
      <c r="MSK1386" s="141"/>
      <c r="MSL1386" s="141"/>
      <c r="MSM1386" s="141"/>
      <c r="MSN1386" s="141"/>
      <c r="MSO1386" s="141"/>
      <c r="MSP1386" s="141"/>
      <c r="MSQ1386" s="141"/>
      <c r="MSR1386" s="141"/>
      <c r="MSS1386" s="141"/>
      <c r="MST1386" s="141"/>
      <c r="MSU1386" s="141"/>
      <c r="MSV1386" s="141"/>
      <c r="MSW1386" s="141"/>
      <c r="MSX1386" s="141"/>
      <c r="MSY1386" s="141"/>
      <c r="MSZ1386" s="141"/>
      <c r="MTA1386" s="141"/>
      <c r="MTB1386" s="141"/>
      <c r="MTC1386" s="141"/>
      <c r="MTD1386" s="141"/>
      <c r="MTE1386" s="141"/>
      <c r="MTF1386" s="141"/>
      <c r="MTG1386" s="141"/>
      <c r="MTH1386" s="141"/>
      <c r="MTI1386" s="141"/>
      <c r="MTJ1386" s="141"/>
      <c r="MTK1386" s="141"/>
      <c r="MTL1386" s="141"/>
      <c r="MTM1386" s="141"/>
      <c r="MTN1386" s="141"/>
      <c r="MTO1386" s="141"/>
      <c r="MTP1386" s="141"/>
      <c r="MTQ1386" s="141"/>
      <c r="MTR1386" s="141"/>
      <c r="MTS1386" s="141"/>
      <c r="MTT1386" s="141"/>
      <c r="MTU1386" s="141"/>
      <c r="MTV1386" s="141"/>
      <c r="MTW1386" s="141"/>
      <c r="MTX1386" s="141"/>
      <c r="MTY1386" s="141"/>
      <c r="MTZ1386" s="141"/>
      <c r="MUA1386" s="141"/>
      <c r="MUB1386" s="141"/>
      <c r="MUC1386" s="141"/>
      <c r="MUD1386" s="141"/>
      <c r="MUE1386" s="141"/>
      <c r="MUF1386" s="141"/>
      <c r="MUG1386" s="141"/>
      <c r="MUH1386" s="141"/>
      <c r="MUI1386" s="141"/>
      <c r="MUJ1386" s="141"/>
      <c r="MUK1386" s="141"/>
      <c r="MUL1386" s="141"/>
      <c r="MUM1386" s="141"/>
      <c r="MUN1386" s="141"/>
      <c r="MUO1386" s="141"/>
      <c r="MUP1386" s="141"/>
      <c r="MUQ1386" s="141"/>
      <c r="MUR1386" s="141"/>
      <c r="MUS1386" s="141"/>
      <c r="MUT1386" s="141"/>
      <c r="MUU1386" s="141"/>
      <c r="MUV1386" s="141"/>
      <c r="MUW1386" s="141"/>
      <c r="MUX1386" s="141"/>
      <c r="MUY1386" s="141"/>
      <c r="MUZ1386" s="141"/>
      <c r="MVA1386" s="141"/>
      <c r="MVB1386" s="141"/>
      <c r="MVC1386" s="141"/>
      <c r="MVD1386" s="141"/>
      <c r="MVE1386" s="141"/>
      <c r="MVF1386" s="141"/>
      <c r="MVG1386" s="141"/>
      <c r="MVH1386" s="141"/>
      <c r="MVI1386" s="141"/>
      <c r="MVJ1386" s="141"/>
      <c r="MVK1386" s="141"/>
      <c r="MVL1386" s="141"/>
      <c r="MVM1386" s="141"/>
      <c r="MVN1386" s="141"/>
      <c r="MVO1386" s="141"/>
      <c r="MVP1386" s="141"/>
      <c r="MVQ1386" s="141"/>
      <c r="MVR1386" s="141"/>
      <c r="MVS1386" s="141"/>
      <c r="MVT1386" s="141"/>
      <c r="MVU1386" s="141"/>
      <c r="MVV1386" s="141"/>
      <c r="MVW1386" s="141"/>
      <c r="MVX1386" s="141"/>
      <c r="MVY1386" s="141"/>
      <c r="MVZ1386" s="141"/>
      <c r="MWA1386" s="141"/>
      <c r="MWB1386" s="141"/>
      <c r="MWC1386" s="141"/>
      <c r="MWD1386" s="141"/>
      <c r="MWE1386" s="141"/>
      <c r="MWF1386" s="141"/>
      <c r="MWG1386" s="141"/>
      <c r="MWH1386" s="141"/>
      <c r="MWI1386" s="141"/>
      <c r="MWJ1386" s="141"/>
      <c r="MWK1386" s="141"/>
      <c r="MWL1386" s="141"/>
      <c r="MWM1386" s="141"/>
      <c r="MWN1386" s="141"/>
      <c r="MWO1386" s="141"/>
      <c r="MWP1386" s="141"/>
      <c r="MWQ1386" s="141"/>
      <c r="MWR1386" s="141"/>
      <c r="MWS1386" s="141"/>
      <c r="MWT1386" s="141"/>
      <c r="MWU1386" s="141"/>
      <c r="MWV1386" s="141"/>
      <c r="MWW1386" s="141"/>
      <c r="MWX1386" s="141"/>
      <c r="MWY1386" s="141"/>
      <c r="MWZ1386" s="141"/>
      <c r="MXA1386" s="141"/>
      <c r="MXB1386" s="141"/>
      <c r="MXC1386" s="141"/>
      <c r="MXD1386" s="141"/>
      <c r="MXE1386" s="141"/>
      <c r="MXF1386" s="141"/>
      <c r="MXG1386" s="141"/>
      <c r="MXH1386" s="141"/>
      <c r="MXI1386" s="141"/>
      <c r="MXJ1386" s="141"/>
      <c r="MXK1386" s="141"/>
      <c r="MXL1386" s="141"/>
      <c r="MXM1386" s="141"/>
      <c r="MXN1386" s="141"/>
      <c r="MXO1386" s="141"/>
      <c r="MXP1386" s="141"/>
      <c r="MXQ1386" s="141"/>
      <c r="MXR1386" s="141"/>
      <c r="MXS1386" s="141"/>
      <c r="MXT1386" s="141"/>
      <c r="MXU1386" s="141"/>
      <c r="MXV1386" s="141"/>
      <c r="MXW1386" s="141"/>
      <c r="MXX1386" s="141"/>
      <c r="MXY1386" s="141"/>
      <c r="MXZ1386" s="141"/>
      <c r="MYA1386" s="141"/>
      <c r="MYB1386" s="141"/>
      <c r="MYC1386" s="141"/>
      <c r="MYD1386" s="141"/>
      <c r="MYE1386" s="141"/>
      <c r="MYF1386" s="141"/>
      <c r="MYG1386" s="141"/>
      <c r="MYH1386" s="141"/>
      <c r="MYI1386" s="141"/>
      <c r="MYJ1386" s="141"/>
      <c r="MYK1386" s="141"/>
      <c r="MYL1386" s="141"/>
      <c r="MYM1386" s="141"/>
      <c r="MYN1386" s="141"/>
      <c r="MYO1386" s="141"/>
      <c r="MYP1386" s="141"/>
      <c r="MYQ1386" s="141"/>
      <c r="MYR1386" s="141"/>
      <c r="MYS1386" s="141"/>
      <c r="MYT1386" s="141"/>
      <c r="MYU1386" s="141"/>
      <c r="MYV1386" s="141"/>
      <c r="MYW1386" s="141"/>
      <c r="MYX1386" s="141"/>
      <c r="MYY1386" s="141"/>
      <c r="MYZ1386" s="141"/>
      <c r="MZA1386" s="141"/>
      <c r="MZB1386" s="141"/>
      <c r="MZC1386" s="141"/>
      <c r="MZD1386" s="141"/>
      <c r="MZE1386" s="141"/>
      <c r="MZF1386" s="141"/>
      <c r="MZG1386" s="141"/>
      <c r="MZH1386" s="141"/>
      <c r="MZI1386" s="141"/>
      <c r="MZJ1386" s="141"/>
      <c r="MZK1386" s="141"/>
      <c r="MZL1386" s="141"/>
      <c r="MZM1386" s="141"/>
      <c r="MZN1386" s="141"/>
      <c r="MZO1386" s="141"/>
      <c r="MZP1386" s="141"/>
      <c r="MZQ1386" s="141"/>
      <c r="MZR1386" s="141"/>
      <c r="MZS1386" s="141"/>
      <c r="MZT1386" s="141"/>
      <c r="MZU1386" s="141"/>
      <c r="MZV1386" s="141"/>
      <c r="MZW1386" s="141"/>
      <c r="MZX1386" s="141"/>
      <c r="MZY1386" s="141"/>
      <c r="MZZ1386" s="141"/>
      <c r="NAA1386" s="141"/>
      <c r="NAB1386" s="141"/>
      <c r="NAC1386" s="141"/>
      <c r="NAD1386" s="141"/>
      <c r="NAE1386" s="141"/>
      <c r="NAF1386" s="141"/>
      <c r="NAG1386" s="141"/>
      <c r="NAH1386" s="141"/>
      <c r="NAI1386" s="141"/>
      <c r="NAJ1386" s="141"/>
      <c r="NAK1386" s="141"/>
      <c r="NAL1386" s="141"/>
      <c r="NAM1386" s="141"/>
      <c r="NAN1386" s="141"/>
      <c r="NAO1386" s="141"/>
      <c r="NAP1386" s="141"/>
      <c r="NAQ1386" s="141"/>
      <c r="NAR1386" s="141"/>
      <c r="NAS1386" s="141"/>
      <c r="NAT1386" s="141"/>
      <c r="NAU1386" s="141"/>
      <c r="NAV1386" s="141"/>
      <c r="NAW1386" s="141"/>
      <c r="NAX1386" s="141"/>
      <c r="NAY1386" s="141"/>
      <c r="NAZ1386" s="141"/>
      <c r="NBA1386" s="141"/>
      <c r="NBB1386" s="141"/>
      <c r="NBC1386" s="141"/>
      <c r="NBD1386" s="141"/>
      <c r="NBE1386" s="141"/>
      <c r="NBF1386" s="141"/>
      <c r="NBG1386" s="141"/>
      <c r="NBH1386" s="141"/>
      <c r="NBI1386" s="141"/>
      <c r="NBJ1386" s="141"/>
      <c r="NBK1386" s="141"/>
      <c r="NBL1386" s="141"/>
      <c r="NBM1386" s="141"/>
      <c r="NBN1386" s="141"/>
      <c r="NBO1386" s="141"/>
      <c r="NBP1386" s="141"/>
      <c r="NBQ1386" s="141"/>
      <c r="NBR1386" s="141"/>
      <c r="NBS1386" s="141"/>
      <c r="NBT1386" s="141"/>
      <c r="NBU1386" s="141"/>
      <c r="NBV1386" s="141"/>
      <c r="NBW1386" s="141"/>
      <c r="NBX1386" s="141"/>
      <c r="NBY1386" s="141"/>
      <c r="NBZ1386" s="141"/>
      <c r="NCA1386" s="141"/>
      <c r="NCB1386" s="141"/>
      <c r="NCC1386" s="141"/>
      <c r="NCD1386" s="141"/>
      <c r="NCE1386" s="141"/>
      <c r="NCF1386" s="141"/>
      <c r="NCG1386" s="141"/>
      <c r="NCH1386" s="141"/>
      <c r="NCI1386" s="141"/>
      <c r="NCJ1386" s="141"/>
      <c r="NCK1386" s="141"/>
      <c r="NCL1386" s="141"/>
      <c r="NCM1386" s="141"/>
      <c r="NCN1386" s="141"/>
      <c r="NCO1386" s="141"/>
      <c r="NCP1386" s="141"/>
      <c r="NCQ1386" s="141"/>
      <c r="NCR1386" s="141"/>
      <c r="NCS1386" s="141"/>
      <c r="NCT1386" s="141"/>
      <c r="NCU1386" s="141"/>
      <c r="NCV1386" s="141"/>
      <c r="NCW1386" s="141"/>
      <c r="NCX1386" s="141"/>
      <c r="NCY1386" s="141"/>
      <c r="NCZ1386" s="141"/>
      <c r="NDA1386" s="141"/>
      <c r="NDB1386" s="141"/>
      <c r="NDC1386" s="141"/>
      <c r="NDD1386" s="141"/>
      <c r="NDE1386" s="141"/>
      <c r="NDF1386" s="141"/>
      <c r="NDG1386" s="141"/>
      <c r="NDH1386" s="141"/>
      <c r="NDI1386" s="141"/>
      <c r="NDJ1386" s="141"/>
      <c r="NDK1386" s="141"/>
      <c r="NDL1386" s="141"/>
      <c r="NDM1386" s="141"/>
      <c r="NDN1386" s="141"/>
      <c r="NDO1386" s="141"/>
      <c r="NDP1386" s="141"/>
      <c r="NDQ1386" s="141"/>
      <c r="NDR1386" s="141"/>
      <c r="NDS1386" s="141"/>
      <c r="NDT1386" s="141"/>
      <c r="NDU1386" s="141"/>
      <c r="NDV1386" s="141"/>
      <c r="NDW1386" s="141"/>
      <c r="NDX1386" s="141"/>
      <c r="NDY1386" s="141"/>
      <c r="NDZ1386" s="141"/>
      <c r="NEA1386" s="141"/>
      <c r="NEB1386" s="141"/>
      <c r="NEC1386" s="141"/>
      <c r="NED1386" s="141"/>
      <c r="NEE1386" s="141"/>
      <c r="NEF1386" s="141"/>
      <c r="NEG1386" s="141"/>
      <c r="NEH1386" s="141"/>
      <c r="NEI1386" s="141"/>
      <c r="NEJ1386" s="141"/>
      <c r="NEK1386" s="141"/>
      <c r="NEL1386" s="141"/>
      <c r="NEM1386" s="141"/>
      <c r="NEN1386" s="141"/>
      <c r="NEO1386" s="141"/>
      <c r="NEP1386" s="141"/>
      <c r="NEQ1386" s="141"/>
      <c r="NER1386" s="141"/>
      <c r="NES1386" s="141"/>
      <c r="NET1386" s="141"/>
      <c r="NEU1386" s="141"/>
      <c r="NEV1386" s="141"/>
      <c r="NEW1386" s="141"/>
      <c r="NEX1386" s="141"/>
      <c r="NEY1386" s="141"/>
      <c r="NEZ1386" s="141"/>
      <c r="NFA1386" s="141"/>
      <c r="NFB1386" s="141"/>
      <c r="NFC1386" s="141"/>
      <c r="NFD1386" s="141"/>
      <c r="NFE1386" s="141"/>
      <c r="NFF1386" s="141"/>
      <c r="NFG1386" s="141"/>
      <c r="NFH1386" s="141"/>
      <c r="NFI1386" s="141"/>
      <c r="NFJ1386" s="141"/>
      <c r="NFK1386" s="141"/>
      <c r="NFL1386" s="141"/>
      <c r="NFM1386" s="141"/>
      <c r="NFN1386" s="141"/>
      <c r="NFO1386" s="141"/>
      <c r="NFP1386" s="141"/>
      <c r="NFQ1386" s="141"/>
      <c r="NFR1386" s="141"/>
      <c r="NFS1386" s="141"/>
      <c r="NFT1386" s="141"/>
      <c r="NFU1386" s="141"/>
      <c r="NFV1386" s="141"/>
      <c r="NFW1386" s="141"/>
      <c r="NFX1386" s="141"/>
      <c r="NFY1386" s="141"/>
      <c r="NFZ1386" s="141"/>
      <c r="NGA1386" s="141"/>
      <c r="NGB1386" s="141"/>
      <c r="NGC1386" s="141"/>
      <c r="NGD1386" s="141"/>
      <c r="NGE1386" s="141"/>
      <c r="NGF1386" s="141"/>
      <c r="NGG1386" s="141"/>
      <c r="NGH1386" s="141"/>
      <c r="NGI1386" s="141"/>
      <c r="NGJ1386" s="141"/>
      <c r="NGK1386" s="141"/>
      <c r="NGL1386" s="141"/>
      <c r="NGM1386" s="141"/>
      <c r="NGN1386" s="141"/>
      <c r="NGO1386" s="141"/>
      <c r="NGP1386" s="141"/>
      <c r="NGQ1386" s="141"/>
      <c r="NGR1386" s="141"/>
      <c r="NGS1386" s="141"/>
      <c r="NGT1386" s="141"/>
      <c r="NGU1386" s="141"/>
      <c r="NGV1386" s="141"/>
      <c r="NGW1386" s="141"/>
      <c r="NGX1386" s="141"/>
      <c r="NGY1386" s="141"/>
      <c r="NGZ1386" s="141"/>
      <c r="NHA1386" s="141"/>
      <c r="NHB1386" s="141"/>
      <c r="NHC1386" s="141"/>
      <c r="NHD1386" s="141"/>
      <c r="NHE1386" s="141"/>
      <c r="NHF1386" s="141"/>
      <c r="NHG1386" s="141"/>
      <c r="NHH1386" s="141"/>
      <c r="NHI1386" s="141"/>
      <c r="NHJ1386" s="141"/>
      <c r="NHK1386" s="141"/>
      <c r="NHL1386" s="141"/>
      <c r="NHM1386" s="141"/>
      <c r="NHN1386" s="141"/>
      <c r="NHO1386" s="141"/>
      <c r="NHP1386" s="141"/>
      <c r="NHQ1386" s="141"/>
      <c r="NHR1386" s="141"/>
      <c r="NHS1386" s="141"/>
      <c r="NHT1386" s="141"/>
      <c r="NHU1386" s="141"/>
      <c r="NHV1386" s="141"/>
      <c r="NHW1386" s="141"/>
      <c r="NHX1386" s="141"/>
      <c r="NHY1386" s="141"/>
      <c r="NHZ1386" s="141"/>
      <c r="NIA1386" s="141"/>
      <c r="NIB1386" s="141"/>
      <c r="NIC1386" s="141"/>
      <c r="NID1386" s="141"/>
      <c r="NIE1386" s="141"/>
      <c r="NIF1386" s="141"/>
      <c r="NIG1386" s="141"/>
      <c r="NIH1386" s="141"/>
      <c r="NII1386" s="141"/>
      <c r="NIJ1386" s="141"/>
      <c r="NIK1386" s="141"/>
      <c r="NIL1386" s="141"/>
      <c r="NIM1386" s="141"/>
      <c r="NIN1386" s="141"/>
      <c r="NIO1386" s="141"/>
      <c r="NIP1386" s="141"/>
      <c r="NIQ1386" s="141"/>
      <c r="NIR1386" s="141"/>
      <c r="NIS1386" s="141"/>
      <c r="NIT1386" s="141"/>
      <c r="NIU1386" s="141"/>
      <c r="NIV1386" s="141"/>
      <c r="NIW1386" s="141"/>
      <c r="NIX1386" s="141"/>
      <c r="NIY1386" s="141"/>
      <c r="NIZ1386" s="141"/>
      <c r="NJA1386" s="141"/>
      <c r="NJB1386" s="141"/>
      <c r="NJC1386" s="141"/>
      <c r="NJD1386" s="141"/>
      <c r="NJE1386" s="141"/>
      <c r="NJF1386" s="141"/>
      <c r="NJG1386" s="141"/>
      <c r="NJH1386" s="141"/>
      <c r="NJI1386" s="141"/>
      <c r="NJJ1386" s="141"/>
      <c r="NJK1386" s="141"/>
      <c r="NJL1386" s="141"/>
      <c r="NJM1386" s="141"/>
      <c r="NJN1386" s="141"/>
      <c r="NJO1386" s="141"/>
      <c r="NJP1386" s="141"/>
      <c r="NJQ1386" s="141"/>
      <c r="NJR1386" s="141"/>
      <c r="NJS1386" s="141"/>
      <c r="NJT1386" s="141"/>
      <c r="NJU1386" s="141"/>
      <c r="NJV1386" s="141"/>
      <c r="NJW1386" s="141"/>
      <c r="NJX1386" s="141"/>
      <c r="NJY1386" s="141"/>
      <c r="NJZ1386" s="141"/>
      <c r="NKA1386" s="141"/>
      <c r="NKB1386" s="141"/>
      <c r="NKC1386" s="141"/>
      <c r="NKD1386" s="141"/>
      <c r="NKE1386" s="141"/>
      <c r="NKF1386" s="141"/>
      <c r="NKG1386" s="141"/>
      <c r="NKH1386" s="141"/>
      <c r="NKI1386" s="141"/>
      <c r="NKJ1386" s="141"/>
      <c r="NKK1386" s="141"/>
      <c r="NKL1386" s="141"/>
      <c r="NKM1386" s="141"/>
      <c r="NKN1386" s="141"/>
      <c r="NKO1386" s="141"/>
      <c r="NKP1386" s="141"/>
      <c r="NKQ1386" s="141"/>
      <c r="NKR1386" s="141"/>
      <c r="NKS1386" s="141"/>
      <c r="NKT1386" s="141"/>
      <c r="NKU1386" s="141"/>
      <c r="NKV1386" s="141"/>
      <c r="NKW1386" s="141"/>
      <c r="NKX1386" s="141"/>
      <c r="NKY1386" s="141"/>
      <c r="NKZ1386" s="141"/>
      <c r="NLA1386" s="141"/>
      <c r="NLB1386" s="141"/>
      <c r="NLC1386" s="141"/>
      <c r="NLD1386" s="141"/>
      <c r="NLE1386" s="141"/>
      <c r="NLF1386" s="141"/>
      <c r="NLG1386" s="141"/>
      <c r="NLH1386" s="141"/>
      <c r="NLI1386" s="141"/>
      <c r="NLJ1386" s="141"/>
      <c r="NLK1386" s="141"/>
      <c r="NLL1386" s="141"/>
      <c r="NLM1386" s="141"/>
      <c r="NLN1386" s="141"/>
      <c r="NLO1386" s="141"/>
      <c r="NLP1386" s="141"/>
      <c r="NLQ1386" s="141"/>
      <c r="NLR1386" s="141"/>
      <c r="NLS1386" s="141"/>
      <c r="NLT1386" s="141"/>
      <c r="NLU1386" s="141"/>
      <c r="NLV1386" s="141"/>
      <c r="NLW1386" s="141"/>
      <c r="NLX1386" s="141"/>
      <c r="NLY1386" s="141"/>
      <c r="NLZ1386" s="141"/>
      <c r="NMA1386" s="141"/>
      <c r="NMB1386" s="141"/>
      <c r="NMC1386" s="141"/>
      <c r="NMD1386" s="141"/>
      <c r="NME1386" s="141"/>
      <c r="NMF1386" s="141"/>
      <c r="NMG1386" s="141"/>
      <c r="NMH1386" s="141"/>
      <c r="NMI1386" s="141"/>
      <c r="NMJ1386" s="141"/>
      <c r="NMK1386" s="141"/>
      <c r="NML1386" s="141"/>
      <c r="NMM1386" s="141"/>
      <c r="NMN1386" s="141"/>
      <c r="NMO1386" s="141"/>
      <c r="NMP1386" s="141"/>
      <c r="NMQ1386" s="141"/>
      <c r="NMR1386" s="141"/>
      <c r="NMS1386" s="141"/>
      <c r="NMT1386" s="141"/>
      <c r="NMU1386" s="141"/>
      <c r="NMV1386" s="141"/>
      <c r="NMW1386" s="141"/>
      <c r="NMX1386" s="141"/>
      <c r="NMY1386" s="141"/>
      <c r="NMZ1386" s="141"/>
      <c r="NNA1386" s="141"/>
      <c r="NNB1386" s="141"/>
      <c r="NNC1386" s="141"/>
      <c r="NND1386" s="141"/>
      <c r="NNE1386" s="141"/>
      <c r="NNF1386" s="141"/>
      <c r="NNG1386" s="141"/>
      <c r="NNH1386" s="141"/>
      <c r="NNI1386" s="141"/>
      <c r="NNJ1386" s="141"/>
      <c r="NNK1386" s="141"/>
      <c r="NNL1386" s="141"/>
      <c r="NNM1386" s="141"/>
      <c r="NNN1386" s="141"/>
      <c r="NNO1386" s="141"/>
      <c r="NNP1386" s="141"/>
      <c r="NNQ1386" s="141"/>
      <c r="NNR1386" s="141"/>
      <c r="NNS1386" s="141"/>
      <c r="NNT1386" s="141"/>
      <c r="NNU1386" s="141"/>
      <c r="NNV1386" s="141"/>
      <c r="NNW1386" s="141"/>
      <c r="NNX1386" s="141"/>
      <c r="NNY1386" s="141"/>
      <c r="NNZ1386" s="141"/>
      <c r="NOA1386" s="141"/>
      <c r="NOB1386" s="141"/>
      <c r="NOC1386" s="141"/>
      <c r="NOD1386" s="141"/>
      <c r="NOE1386" s="141"/>
      <c r="NOF1386" s="141"/>
      <c r="NOG1386" s="141"/>
      <c r="NOH1386" s="141"/>
      <c r="NOI1386" s="141"/>
      <c r="NOJ1386" s="141"/>
      <c r="NOK1386" s="141"/>
      <c r="NOL1386" s="141"/>
      <c r="NOM1386" s="141"/>
      <c r="NON1386" s="141"/>
      <c r="NOO1386" s="141"/>
      <c r="NOP1386" s="141"/>
      <c r="NOQ1386" s="141"/>
      <c r="NOR1386" s="141"/>
      <c r="NOS1386" s="141"/>
      <c r="NOT1386" s="141"/>
      <c r="NOU1386" s="141"/>
      <c r="NOV1386" s="141"/>
      <c r="NOW1386" s="141"/>
      <c r="NOX1386" s="141"/>
      <c r="NOY1386" s="141"/>
      <c r="NOZ1386" s="141"/>
      <c r="NPA1386" s="141"/>
      <c r="NPB1386" s="141"/>
      <c r="NPC1386" s="141"/>
      <c r="NPD1386" s="141"/>
      <c r="NPE1386" s="141"/>
      <c r="NPF1386" s="141"/>
      <c r="NPG1386" s="141"/>
      <c r="NPH1386" s="141"/>
      <c r="NPI1386" s="141"/>
      <c r="NPJ1386" s="141"/>
      <c r="NPK1386" s="141"/>
      <c r="NPL1386" s="141"/>
      <c r="NPM1386" s="141"/>
      <c r="NPN1386" s="141"/>
      <c r="NPO1386" s="141"/>
      <c r="NPP1386" s="141"/>
      <c r="NPQ1386" s="141"/>
      <c r="NPR1386" s="141"/>
      <c r="NPS1386" s="141"/>
      <c r="NPT1386" s="141"/>
      <c r="NPU1386" s="141"/>
      <c r="NPV1386" s="141"/>
      <c r="NPW1386" s="141"/>
      <c r="NPX1386" s="141"/>
      <c r="NPY1386" s="141"/>
      <c r="NPZ1386" s="141"/>
      <c r="NQA1386" s="141"/>
      <c r="NQB1386" s="141"/>
      <c r="NQC1386" s="141"/>
      <c r="NQD1386" s="141"/>
      <c r="NQE1386" s="141"/>
      <c r="NQF1386" s="141"/>
      <c r="NQG1386" s="141"/>
      <c r="NQH1386" s="141"/>
      <c r="NQI1386" s="141"/>
      <c r="NQJ1386" s="141"/>
      <c r="NQK1386" s="141"/>
      <c r="NQL1386" s="141"/>
      <c r="NQM1386" s="141"/>
      <c r="NQN1386" s="141"/>
      <c r="NQO1386" s="141"/>
      <c r="NQP1386" s="141"/>
      <c r="NQQ1386" s="141"/>
      <c r="NQR1386" s="141"/>
      <c r="NQS1386" s="141"/>
      <c r="NQT1386" s="141"/>
      <c r="NQU1386" s="141"/>
      <c r="NQV1386" s="141"/>
      <c r="NQW1386" s="141"/>
      <c r="NQX1386" s="141"/>
      <c r="NQY1386" s="141"/>
      <c r="NQZ1386" s="141"/>
      <c r="NRA1386" s="141"/>
      <c r="NRB1386" s="141"/>
      <c r="NRC1386" s="141"/>
      <c r="NRD1386" s="141"/>
      <c r="NRE1386" s="141"/>
      <c r="NRF1386" s="141"/>
      <c r="NRG1386" s="141"/>
      <c r="NRH1386" s="141"/>
      <c r="NRI1386" s="141"/>
      <c r="NRJ1386" s="141"/>
      <c r="NRK1386" s="141"/>
      <c r="NRL1386" s="141"/>
      <c r="NRM1386" s="141"/>
      <c r="NRN1386" s="141"/>
      <c r="NRO1386" s="141"/>
      <c r="NRP1386" s="141"/>
      <c r="NRQ1386" s="141"/>
      <c r="NRR1386" s="141"/>
      <c r="NRS1386" s="141"/>
      <c r="NRT1386" s="141"/>
      <c r="NRU1386" s="141"/>
      <c r="NRV1386" s="141"/>
      <c r="NRW1386" s="141"/>
      <c r="NRX1386" s="141"/>
      <c r="NRY1386" s="141"/>
      <c r="NRZ1386" s="141"/>
      <c r="NSA1386" s="141"/>
      <c r="NSB1386" s="141"/>
      <c r="NSC1386" s="141"/>
      <c r="NSD1386" s="141"/>
      <c r="NSE1386" s="141"/>
      <c r="NSF1386" s="141"/>
      <c r="NSG1386" s="141"/>
      <c r="NSH1386" s="141"/>
      <c r="NSI1386" s="141"/>
      <c r="NSJ1386" s="141"/>
      <c r="NSK1386" s="141"/>
      <c r="NSL1386" s="141"/>
      <c r="NSM1386" s="141"/>
      <c r="NSN1386" s="141"/>
      <c r="NSO1386" s="141"/>
      <c r="NSP1386" s="141"/>
      <c r="NSQ1386" s="141"/>
      <c r="NSR1386" s="141"/>
      <c r="NSS1386" s="141"/>
      <c r="NST1386" s="141"/>
      <c r="NSU1386" s="141"/>
      <c r="NSV1386" s="141"/>
      <c r="NSW1386" s="141"/>
      <c r="NSX1386" s="141"/>
      <c r="NSY1386" s="141"/>
      <c r="NSZ1386" s="141"/>
      <c r="NTA1386" s="141"/>
      <c r="NTB1386" s="141"/>
      <c r="NTC1386" s="141"/>
      <c r="NTD1386" s="141"/>
      <c r="NTE1386" s="141"/>
      <c r="NTF1386" s="141"/>
      <c r="NTG1386" s="141"/>
      <c r="NTH1386" s="141"/>
      <c r="NTI1386" s="141"/>
      <c r="NTJ1386" s="141"/>
      <c r="NTK1386" s="141"/>
      <c r="NTL1386" s="141"/>
      <c r="NTM1386" s="141"/>
      <c r="NTN1386" s="141"/>
      <c r="NTO1386" s="141"/>
      <c r="NTP1386" s="141"/>
      <c r="NTQ1386" s="141"/>
      <c r="NTR1386" s="141"/>
      <c r="NTS1386" s="141"/>
      <c r="NTT1386" s="141"/>
      <c r="NTU1386" s="141"/>
      <c r="NTV1386" s="141"/>
      <c r="NTW1386" s="141"/>
      <c r="NTX1386" s="141"/>
      <c r="NTY1386" s="141"/>
      <c r="NTZ1386" s="141"/>
      <c r="NUA1386" s="141"/>
      <c r="NUB1386" s="141"/>
      <c r="NUC1386" s="141"/>
      <c r="NUD1386" s="141"/>
      <c r="NUE1386" s="141"/>
      <c r="NUF1386" s="141"/>
      <c r="NUG1386" s="141"/>
      <c r="NUH1386" s="141"/>
      <c r="NUI1386" s="141"/>
      <c r="NUJ1386" s="141"/>
      <c r="NUK1386" s="141"/>
      <c r="NUL1386" s="141"/>
      <c r="NUM1386" s="141"/>
      <c r="NUN1386" s="141"/>
      <c r="NUO1386" s="141"/>
      <c r="NUP1386" s="141"/>
      <c r="NUQ1386" s="141"/>
      <c r="NUR1386" s="141"/>
      <c r="NUS1386" s="141"/>
      <c r="NUT1386" s="141"/>
      <c r="NUU1386" s="141"/>
      <c r="NUV1386" s="141"/>
      <c r="NUW1386" s="141"/>
      <c r="NUX1386" s="141"/>
      <c r="NUY1386" s="141"/>
      <c r="NUZ1386" s="141"/>
      <c r="NVA1386" s="141"/>
      <c r="NVB1386" s="141"/>
      <c r="NVC1386" s="141"/>
      <c r="NVD1386" s="141"/>
      <c r="NVE1386" s="141"/>
      <c r="NVF1386" s="141"/>
      <c r="NVG1386" s="141"/>
      <c r="NVH1386" s="141"/>
      <c r="NVI1386" s="141"/>
      <c r="NVJ1386" s="141"/>
      <c r="NVK1386" s="141"/>
      <c r="NVL1386" s="141"/>
      <c r="NVM1386" s="141"/>
      <c r="NVN1386" s="141"/>
      <c r="NVO1386" s="141"/>
      <c r="NVP1386" s="141"/>
      <c r="NVQ1386" s="141"/>
      <c r="NVR1386" s="141"/>
      <c r="NVS1386" s="141"/>
      <c r="NVT1386" s="141"/>
      <c r="NVU1386" s="141"/>
      <c r="NVV1386" s="141"/>
      <c r="NVW1386" s="141"/>
      <c r="NVX1386" s="141"/>
      <c r="NVY1386" s="141"/>
      <c r="NVZ1386" s="141"/>
      <c r="NWA1386" s="141"/>
      <c r="NWB1386" s="141"/>
      <c r="NWC1386" s="141"/>
      <c r="NWD1386" s="141"/>
      <c r="NWE1386" s="141"/>
      <c r="NWF1386" s="141"/>
      <c r="NWG1386" s="141"/>
      <c r="NWH1386" s="141"/>
      <c r="NWI1386" s="141"/>
      <c r="NWJ1386" s="141"/>
      <c r="NWK1386" s="141"/>
      <c r="NWL1386" s="141"/>
      <c r="NWM1386" s="141"/>
      <c r="NWN1386" s="141"/>
      <c r="NWO1386" s="141"/>
      <c r="NWP1386" s="141"/>
      <c r="NWQ1386" s="141"/>
      <c r="NWR1386" s="141"/>
      <c r="NWS1386" s="141"/>
      <c r="NWT1386" s="141"/>
      <c r="NWU1386" s="141"/>
      <c r="NWV1386" s="141"/>
      <c r="NWW1386" s="141"/>
      <c r="NWX1386" s="141"/>
      <c r="NWY1386" s="141"/>
      <c r="NWZ1386" s="141"/>
      <c r="NXA1386" s="141"/>
      <c r="NXB1386" s="141"/>
      <c r="NXC1386" s="141"/>
      <c r="NXD1386" s="141"/>
      <c r="NXE1386" s="141"/>
      <c r="NXF1386" s="141"/>
      <c r="NXG1386" s="141"/>
      <c r="NXH1386" s="141"/>
      <c r="NXI1386" s="141"/>
      <c r="NXJ1386" s="141"/>
      <c r="NXK1386" s="141"/>
      <c r="NXL1386" s="141"/>
      <c r="NXM1386" s="141"/>
      <c r="NXN1386" s="141"/>
      <c r="NXO1386" s="141"/>
      <c r="NXP1386" s="141"/>
      <c r="NXQ1386" s="141"/>
      <c r="NXR1386" s="141"/>
      <c r="NXS1386" s="141"/>
      <c r="NXT1386" s="141"/>
      <c r="NXU1386" s="141"/>
      <c r="NXV1386" s="141"/>
      <c r="NXW1386" s="141"/>
      <c r="NXX1386" s="141"/>
      <c r="NXY1386" s="141"/>
      <c r="NXZ1386" s="141"/>
      <c r="NYA1386" s="141"/>
      <c r="NYB1386" s="141"/>
      <c r="NYC1386" s="141"/>
      <c r="NYD1386" s="141"/>
      <c r="NYE1386" s="141"/>
      <c r="NYF1386" s="141"/>
      <c r="NYG1386" s="141"/>
      <c r="NYH1386" s="141"/>
      <c r="NYI1386" s="141"/>
      <c r="NYJ1386" s="141"/>
      <c r="NYK1386" s="141"/>
      <c r="NYL1386" s="141"/>
      <c r="NYM1386" s="141"/>
      <c r="NYN1386" s="141"/>
      <c r="NYO1386" s="141"/>
      <c r="NYP1386" s="141"/>
      <c r="NYQ1386" s="141"/>
      <c r="NYR1386" s="141"/>
      <c r="NYS1386" s="141"/>
      <c r="NYT1386" s="141"/>
      <c r="NYU1386" s="141"/>
      <c r="NYV1386" s="141"/>
      <c r="NYW1386" s="141"/>
      <c r="NYX1386" s="141"/>
      <c r="NYY1386" s="141"/>
      <c r="NYZ1386" s="141"/>
      <c r="NZA1386" s="141"/>
      <c r="NZB1386" s="141"/>
      <c r="NZC1386" s="141"/>
      <c r="NZD1386" s="141"/>
      <c r="NZE1386" s="141"/>
      <c r="NZF1386" s="141"/>
      <c r="NZG1386" s="141"/>
      <c r="NZH1386" s="141"/>
      <c r="NZI1386" s="141"/>
      <c r="NZJ1386" s="141"/>
      <c r="NZK1386" s="141"/>
      <c r="NZL1386" s="141"/>
      <c r="NZM1386" s="141"/>
      <c r="NZN1386" s="141"/>
      <c r="NZO1386" s="141"/>
      <c r="NZP1386" s="141"/>
      <c r="NZQ1386" s="141"/>
      <c r="NZR1386" s="141"/>
      <c r="NZS1386" s="141"/>
      <c r="NZT1386" s="141"/>
      <c r="NZU1386" s="141"/>
      <c r="NZV1386" s="141"/>
      <c r="NZW1386" s="141"/>
      <c r="NZX1386" s="141"/>
      <c r="NZY1386" s="141"/>
      <c r="NZZ1386" s="141"/>
      <c r="OAA1386" s="141"/>
      <c r="OAB1386" s="141"/>
      <c r="OAC1386" s="141"/>
      <c r="OAD1386" s="141"/>
      <c r="OAE1386" s="141"/>
      <c r="OAF1386" s="141"/>
      <c r="OAG1386" s="141"/>
      <c r="OAH1386" s="141"/>
      <c r="OAI1386" s="141"/>
      <c r="OAJ1386" s="141"/>
      <c r="OAK1386" s="141"/>
      <c r="OAL1386" s="141"/>
      <c r="OAM1386" s="141"/>
      <c r="OAN1386" s="141"/>
      <c r="OAO1386" s="141"/>
      <c r="OAP1386" s="141"/>
      <c r="OAQ1386" s="141"/>
      <c r="OAR1386" s="141"/>
      <c r="OAS1386" s="141"/>
      <c r="OAT1386" s="141"/>
      <c r="OAU1386" s="141"/>
      <c r="OAV1386" s="141"/>
      <c r="OAW1386" s="141"/>
      <c r="OAX1386" s="141"/>
      <c r="OAY1386" s="141"/>
      <c r="OAZ1386" s="141"/>
      <c r="OBA1386" s="141"/>
      <c r="OBB1386" s="141"/>
      <c r="OBC1386" s="141"/>
      <c r="OBD1386" s="141"/>
      <c r="OBE1386" s="141"/>
      <c r="OBF1386" s="141"/>
      <c r="OBG1386" s="141"/>
      <c r="OBH1386" s="141"/>
      <c r="OBI1386" s="141"/>
      <c r="OBJ1386" s="141"/>
      <c r="OBK1386" s="141"/>
      <c r="OBL1386" s="141"/>
      <c r="OBM1386" s="141"/>
      <c r="OBN1386" s="141"/>
      <c r="OBO1386" s="141"/>
      <c r="OBP1386" s="141"/>
      <c r="OBQ1386" s="141"/>
      <c r="OBR1386" s="141"/>
      <c r="OBS1386" s="141"/>
      <c r="OBT1386" s="141"/>
      <c r="OBU1386" s="141"/>
      <c r="OBV1386" s="141"/>
      <c r="OBW1386" s="141"/>
      <c r="OBX1386" s="141"/>
      <c r="OBY1386" s="141"/>
      <c r="OBZ1386" s="141"/>
      <c r="OCA1386" s="141"/>
      <c r="OCB1386" s="141"/>
      <c r="OCC1386" s="141"/>
      <c r="OCD1386" s="141"/>
      <c r="OCE1386" s="141"/>
      <c r="OCF1386" s="141"/>
      <c r="OCG1386" s="141"/>
      <c r="OCH1386" s="141"/>
      <c r="OCI1386" s="141"/>
      <c r="OCJ1386" s="141"/>
      <c r="OCK1386" s="141"/>
      <c r="OCL1386" s="141"/>
      <c r="OCM1386" s="141"/>
      <c r="OCN1386" s="141"/>
      <c r="OCO1386" s="141"/>
      <c r="OCP1386" s="141"/>
      <c r="OCQ1386" s="141"/>
      <c r="OCR1386" s="141"/>
      <c r="OCS1386" s="141"/>
      <c r="OCT1386" s="141"/>
      <c r="OCU1386" s="141"/>
      <c r="OCV1386" s="141"/>
      <c r="OCW1386" s="141"/>
      <c r="OCX1386" s="141"/>
      <c r="OCY1386" s="141"/>
      <c r="OCZ1386" s="141"/>
      <c r="ODA1386" s="141"/>
      <c r="ODB1386" s="141"/>
      <c r="ODC1386" s="141"/>
      <c r="ODD1386" s="141"/>
      <c r="ODE1386" s="141"/>
      <c r="ODF1386" s="141"/>
      <c r="ODG1386" s="141"/>
      <c r="ODH1386" s="141"/>
      <c r="ODI1386" s="141"/>
      <c r="ODJ1386" s="141"/>
      <c r="ODK1386" s="141"/>
      <c r="ODL1386" s="141"/>
      <c r="ODM1386" s="141"/>
      <c r="ODN1386" s="141"/>
      <c r="ODO1386" s="141"/>
      <c r="ODP1386" s="141"/>
      <c r="ODQ1386" s="141"/>
      <c r="ODR1386" s="141"/>
      <c r="ODS1386" s="141"/>
      <c r="ODT1386" s="141"/>
      <c r="ODU1386" s="141"/>
      <c r="ODV1386" s="141"/>
      <c r="ODW1386" s="141"/>
      <c r="ODX1386" s="141"/>
      <c r="ODY1386" s="141"/>
      <c r="ODZ1386" s="141"/>
      <c r="OEA1386" s="141"/>
      <c r="OEB1386" s="141"/>
      <c r="OEC1386" s="141"/>
      <c r="OED1386" s="141"/>
      <c r="OEE1386" s="141"/>
      <c r="OEF1386" s="141"/>
      <c r="OEG1386" s="141"/>
      <c r="OEH1386" s="141"/>
      <c r="OEI1386" s="141"/>
      <c r="OEJ1386" s="141"/>
      <c r="OEK1386" s="141"/>
      <c r="OEL1386" s="141"/>
      <c r="OEM1386" s="141"/>
      <c r="OEN1386" s="141"/>
      <c r="OEO1386" s="141"/>
      <c r="OEP1386" s="141"/>
      <c r="OEQ1386" s="141"/>
      <c r="OER1386" s="141"/>
      <c r="OES1386" s="141"/>
      <c r="OET1386" s="141"/>
      <c r="OEU1386" s="141"/>
      <c r="OEV1386" s="141"/>
      <c r="OEW1386" s="141"/>
      <c r="OEX1386" s="141"/>
      <c r="OEY1386" s="141"/>
      <c r="OEZ1386" s="141"/>
      <c r="OFA1386" s="141"/>
      <c r="OFB1386" s="141"/>
      <c r="OFC1386" s="141"/>
      <c r="OFD1386" s="141"/>
      <c r="OFE1386" s="141"/>
      <c r="OFF1386" s="141"/>
      <c r="OFG1386" s="141"/>
      <c r="OFH1386" s="141"/>
      <c r="OFI1386" s="141"/>
      <c r="OFJ1386" s="141"/>
      <c r="OFK1386" s="141"/>
      <c r="OFL1386" s="141"/>
      <c r="OFM1386" s="141"/>
      <c r="OFN1386" s="141"/>
      <c r="OFO1386" s="141"/>
      <c r="OFP1386" s="141"/>
      <c r="OFQ1386" s="141"/>
      <c r="OFR1386" s="141"/>
      <c r="OFS1386" s="141"/>
      <c r="OFT1386" s="141"/>
      <c r="OFU1386" s="141"/>
      <c r="OFV1386" s="141"/>
      <c r="OFW1386" s="141"/>
      <c r="OFX1386" s="141"/>
      <c r="OFY1386" s="141"/>
      <c r="OFZ1386" s="141"/>
      <c r="OGA1386" s="141"/>
      <c r="OGB1386" s="141"/>
      <c r="OGC1386" s="141"/>
      <c r="OGD1386" s="141"/>
      <c r="OGE1386" s="141"/>
      <c r="OGF1386" s="141"/>
      <c r="OGG1386" s="141"/>
      <c r="OGH1386" s="141"/>
      <c r="OGI1386" s="141"/>
      <c r="OGJ1386" s="141"/>
      <c r="OGK1386" s="141"/>
      <c r="OGL1386" s="141"/>
      <c r="OGM1386" s="141"/>
      <c r="OGN1386" s="141"/>
      <c r="OGO1386" s="141"/>
      <c r="OGP1386" s="141"/>
      <c r="OGQ1386" s="141"/>
      <c r="OGR1386" s="141"/>
      <c r="OGS1386" s="141"/>
      <c r="OGT1386" s="141"/>
      <c r="OGU1386" s="141"/>
      <c r="OGV1386" s="141"/>
      <c r="OGW1386" s="141"/>
      <c r="OGX1386" s="141"/>
      <c r="OGY1386" s="141"/>
      <c r="OGZ1386" s="141"/>
      <c r="OHA1386" s="141"/>
      <c r="OHB1386" s="141"/>
      <c r="OHC1386" s="141"/>
      <c r="OHD1386" s="141"/>
      <c r="OHE1386" s="141"/>
      <c r="OHF1386" s="141"/>
      <c r="OHG1386" s="141"/>
      <c r="OHH1386" s="141"/>
      <c r="OHI1386" s="141"/>
      <c r="OHJ1386" s="141"/>
      <c r="OHK1386" s="141"/>
      <c r="OHL1386" s="141"/>
      <c r="OHM1386" s="141"/>
      <c r="OHN1386" s="141"/>
      <c r="OHO1386" s="141"/>
      <c r="OHP1386" s="141"/>
      <c r="OHQ1386" s="141"/>
      <c r="OHR1386" s="141"/>
      <c r="OHS1386" s="141"/>
      <c r="OHT1386" s="141"/>
      <c r="OHU1386" s="141"/>
      <c r="OHV1386" s="141"/>
      <c r="OHW1386" s="141"/>
      <c r="OHX1386" s="141"/>
      <c r="OHY1386" s="141"/>
      <c r="OHZ1386" s="141"/>
      <c r="OIA1386" s="141"/>
      <c r="OIB1386" s="141"/>
      <c r="OIC1386" s="141"/>
      <c r="OID1386" s="141"/>
      <c r="OIE1386" s="141"/>
      <c r="OIF1386" s="141"/>
      <c r="OIG1386" s="141"/>
      <c r="OIH1386" s="141"/>
      <c r="OII1386" s="141"/>
      <c r="OIJ1386" s="141"/>
      <c r="OIK1386" s="141"/>
      <c r="OIL1386" s="141"/>
      <c r="OIM1386" s="141"/>
      <c r="OIN1386" s="141"/>
      <c r="OIO1386" s="141"/>
      <c r="OIP1386" s="141"/>
      <c r="OIQ1386" s="141"/>
      <c r="OIR1386" s="141"/>
      <c r="OIS1386" s="141"/>
      <c r="OIT1386" s="141"/>
      <c r="OIU1386" s="141"/>
      <c r="OIV1386" s="141"/>
      <c r="OIW1386" s="141"/>
      <c r="OIX1386" s="141"/>
      <c r="OIY1386" s="141"/>
      <c r="OIZ1386" s="141"/>
      <c r="OJA1386" s="141"/>
      <c r="OJB1386" s="141"/>
      <c r="OJC1386" s="141"/>
      <c r="OJD1386" s="141"/>
      <c r="OJE1386" s="141"/>
      <c r="OJF1386" s="141"/>
      <c r="OJG1386" s="141"/>
      <c r="OJH1386" s="141"/>
      <c r="OJI1386" s="141"/>
      <c r="OJJ1386" s="141"/>
      <c r="OJK1386" s="141"/>
      <c r="OJL1386" s="141"/>
      <c r="OJM1386" s="141"/>
      <c r="OJN1386" s="141"/>
      <c r="OJO1386" s="141"/>
      <c r="OJP1386" s="141"/>
      <c r="OJQ1386" s="141"/>
      <c r="OJR1386" s="141"/>
      <c r="OJS1386" s="141"/>
      <c r="OJT1386" s="141"/>
      <c r="OJU1386" s="141"/>
      <c r="OJV1386" s="141"/>
      <c r="OJW1386" s="141"/>
      <c r="OJX1386" s="141"/>
      <c r="OJY1386" s="141"/>
      <c r="OJZ1386" s="141"/>
      <c r="OKA1386" s="141"/>
      <c r="OKB1386" s="141"/>
      <c r="OKC1386" s="141"/>
      <c r="OKD1386" s="141"/>
      <c r="OKE1386" s="141"/>
      <c r="OKF1386" s="141"/>
      <c r="OKG1386" s="141"/>
      <c r="OKH1386" s="141"/>
      <c r="OKI1386" s="141"/>
      <c r="OKJ1386" s="141"/>
      <c r="OKK1386" s="141"/>
      <c r="OKL1386" s="141"/>
      <c r="OKM1386" s="141"/>
      <c r="OKN1386" s="141"/>
      <c r="OKO1386" s="141"/>
      <c r="OKP1386" s="141"/>
      <c r="OKQ1386" s="141"/>
      <c r="OKR1386" s="141"/>
      <c r="OKS1386" s="141"/>
      <c r="OKT1386" s="141"/>
      <c r="OKU1386" s="141"/>
      <c r="OKV1386" s="141"/>
      <c r="OKW1386" s="141"/>
      <c r="OKX1386" s="141"/>
      <c r="OKY1386" s="141"/>
      <c r="OKZ1386" s="141"/>
      <c r="OLA1386" s="141"/>
      <c r="OLB1386" s="141"/>
      <c r="OLC1386" s="141"/>
      <c r="OLD1386" s="141"/>
      <c r="OLE1386" s="141"/>
      <c r="OLF1386" s="141"/>
      <c r="OLG1386" s="141"/>
      <c r="OLH1386" s="141"/>
      <c r="OLI1386" s="141"/>
      <c r="OLJ1386" s="141"/>
      <c r="OLK1386" s="141"/>
      <c r="OLL1386" s="141"/>
      <c r="OLM1386" s="141"/>
      <c r="OLN1386" s="141"/>
      <c r="OLO1386" s="141"/>
      <c r="OLP1386" s="141"/>
      <c r="OLQ1386" s="141"/>
      <c r="OLR1386" s="141"/>
      <c r="OLS1386" s="141"/>
      <c r="OLT1386" s="141"/>
      <c r="OLU1386" s="141"/>
      <c r="OLV1386" s="141"/>
      <c r="OLW1386" s="141"/>
      <c r="OLX1386" s="141"/>
      <c r="OLY1386" s="141"/>
      <c r="OLZ1386" s="141"/>
      <c r="OMA1386" s="141"/>
      <c r="OMB1386" s="141"/>
      <c r="OMC1386" s="141"/>
      <c r="OMD1386" s="141"/>
      <c r="OME1386" s="141"/>
      <c r="OMF1386" s="141"/>
      <c r="OMG1386" s="141"/>
      <c r="OMH1386" s="141"/>
      <c r="OMI1386" s="141"/>
      <c r="OMJ1386" s="141"/>
      <c r="OMK1386" s="141"/>
      <c r="OML1386" s="141"/>
      <c r="OMM1386" s="141"/>
      <c r="OMN1386" s="141"/>
      <c r="OMO1386" s="141"/>
      <c r="OMP1386" s="141"/>
      <c r="OMQ1386" s="141"/>
      <c r="OMR1386" s="141"/>
      <c r="OMS1386" s="141"/>
      <c r="OMT1386" s="141"/>
      <c r="OMU1386" s="141"/>
      <c r="OMV1386" s="141"/>
      <c r="OMW1386" s="141"/>
      <c r="OMX1386" s="141"/>
      <c r="OMY1386" s="141"/>
      <c r="OMZ1386" s="141"/>
      <c r="ONA1386" s="141"/>
      <c r="ONB1386" s="141"/>
      <c r="ONC1386" s="141"/>
      <c r="OND1386" s="141"/>
      <c r="ONE1386" s="141"/>
      <c r="ONF1386" s="141"/>
      <c r="ONG1386" s="141"/>
      <c r="ONH1386" s="141"/>
      <c r="ONI1386" s="141"/>
      <c r="ONJ1386" s="141"/>
      <c r="ONK1386" s="141"/>
      <c r="ONL1386" s="141"/>
      <c r="ONM1386" s="141"/>
      <c r="ONN1386" s="141"/>
      <c r="ONO1386" s="141"/>
      <c r="ONP1386" s="141"/>
      <c r="ONQ1386" s="141"/>
      <c r="ONR1386" s="141"/>
      <c r="ONS1386" s="141"/>
      <c r="ONT1386" s="141"/>
      <c r="ONU1386" s="141"/>
      <c r="ONV1386" s="141"/>
      <c r="ONW1386" s="141"/>
      <c r="ONX1386" s="141"/>
      <c r="ONY1386" s="141"/>
      <c r="ONZ1386" s="141"/>
      <c r="OOA1386" s="141"/>
      <c r="OOB1386" s="141"/>
      <c r="OOC1386" s="141"/>
      <c r="OOD1386" s="141"/>
      <c r="OOE1386" s="141"/>
      <c r="OOF1386" s="141"/>
      <c r="OOG1386" s="141"/>
      <c r="OOH1386" s="141"/>
      <c r="OOI1386" s="141"/>
      <c r="OOJ1386" s="141"/>
      <c r="OOK1386" s="141"/>
      <c r="OOL1386" s="141"/>
      <c r="OOM1386" s="141"/>
      <c r="OON1386" s="141"/>
      <c r="OOO1386" s="141"/>
      <c r="OOP1386" s="141"/>
      <c r="OOQ1386" s="141"/>
      <c r="OOR1386" s="141"/>
      <c r="OOS1386" s="141"/>
      <c r="OOT1386" s="141"/>
      <c r="OOU1386" s="141"/>
      <c r="OOV1386" s="141"/>
      <c r="OOW1386" s="141"/>
      <c r="OOX1386" s="141"/>
      <c r="OOY1386" s="141"/>
      <c r="OOZ1386" s="141"/>
      <c r="OPA1386" s="141"/>
      <c r="OPB1386" s="141"/>
      <c r="OPC1386" s="141"/>
      <c r="OPD1386" s="141"/>
      <c r="OPE1386" s="141"/>
      <c r="OPF1386" s="141"/>
      <c r="OPG1386" s="141"/>
      <c r="OPH1386" s="141"/>
      <c r="OPI1386" s="141"/>
      <c r="OPJ1386" s="141"/>
      <c r="OPK1386" s="141"/>
      <c r="OPL1386" s="141"/>
      <c r="OPM1386" s="141"/>
      <c r="OPN1386" s="141"/>
      <c r="OPO1386" s="141"/>
      <c r="OPP1386" s="141"/>
      <c r="OPQ1386" s="141"/>
      <c r="OPR1386" s="141"/>
      <c r="OPS1386" s="141"/>
      <c r="OPT1386" s="141"/>
      <c r="OPU1386" s="141"/>
      <c r="OPV1386" s="141"/>
      <c r="OPW1386" s="141"/>
      <c r="OPX1386" s="141"/>
      <c r="OPY1386" s="141"/>
      <c r="OPZ1386" s="141"/>
      <c r="OQA1386" s="141"/>
      <c r="OQB1386" s="141"/>
      <c r="OQC1386" s="141"/>
      <c r="OQD1386" s="141"/>
      <c r="OQE1386" s="141"/>
      <c r="OQF1386" s="141"/>
      <c r="OQG1386" s="141"/>
      <c r="OQH1386" s="141"/>
      <c r="OQI1386" s="141"/>
      <c r="OQJ1386" s="141"/>
      <c r="OQK1386" s="141"/>
      <c r="OQL1386" s="141"/>
      <c r="OQM1386" s="141"/>
      <c r="OQN1386" s="141"/>
      <c r="OQO1386" s="141"/>
      <c r="OQP1386" s="141"/>
      <c r="OQQ1386" s="141"/>
      <c r="OQR1386" s="141"/>
      <c r="OQS1386" s="141"/>
      <c r="OQT1386" s="141"/>
      <c r="OQU1386" s="141"/>
      <c r="OQV1386" s="141"/>
      <c r="OQW1386" s="141"/>
      <c r="OQX1386" s="141"/>
      <c r="OQY1386" s="141"/>
      <c r="OQZ1386" s="141"/>
      <c r="ORA1386" s="141"/>
      <c r="ORB1386" s="141"/>
      <c r="ORC1386" s="141"/>
      <c r="ORD1386" s="141"/>
      <c r="ORE1386" s="141"/>
      <c r="ORF1386" s="141"/>
      <c r="ORG1386" s="141"/>
      <c r="ORH1386" s="141"/>
      <c r="ORI1386" s="141"/>
      <c r="ORJ1386" s="141"/>
      <c r="ORK1386" s="141"/>
      <c r="ORL1386" s="141"/>
      <c r="ORM1386" s="141"/>
      <c r="ORN1386" s="141"/>
      <c r="ORO1386" s="141"/>
      <c r="ORP1386" s="141"/>
      <c r="ORQ1386" s="141"/>
      <c r="ORR1386" s="141"/>
      <c r="ORS1386" s="141"/>
      <c r="ORT1386" s="141"/>
      <c r="ORU1386" s="141"/>
      <c r="ORV1386" s="141"/>
      <c r="ORW1386" s="141"/>
      <c r="ORX1386" s="141"/>
      <c r="ORY1386" s="141"/>
      <c r="ORZ1386" s="141"/>
      <c r="OSA1386" s="141"/>
      <c r="OSB1386" s="141"/>
      <c r="OSC1386" s="141"/>
      <c r="OSD1386" s="141"/>
      <c r="OSE1386" s="141"/>
      <c r="OSF1386" s="141"/>
      <c r="OSG1386" s="141"/>
      <c r="OSH1386" s="141"/>
      <c r="OSI1386" s="141"/>
      <c r="OSJ1386" s="141"/>
      <c r="OSK1386" s="141"/>
      <c r="OSL1386" s="141"/>
      <c r="OSM1386" s="141"/>
      <c r="OSN1386" s="141"/>
      <c r="OSO1386" s="141"/>
      <c r="OSP1386" s="141"/>
      <c r="OSQ1386" s="141"/>
      <c r="OSR1386" s="141"/>
      <c r="OSS1386" s="141"/>
      <c r="OST1386" s="141"/>
      <c r="OSU1386" s="141"/>
      <c r="OSV1386" s="141"/>
      <c r="OSW1386" s="141"/>
      <c r="OSX1386" s="141"/>
      <c r="OSY1386" s="141"/>
      <c r="OSZ1386" s="141"/>
      <c r="OTA1386" s="141"/>
      <c r="OTB1386" s="141"/>
      <c r="OTC1386" s="141"/>
      <c r="OTD1386" s="141"/>
      <c r="OTE1386" s="141"/>
      <c r="OTF1386" s="141"/>
      <c r="OTG1386" s="141"/>
      <c r="OTH1386" s="141"/>
      <c r="OTI1386" s="141"/>
      <c r="OTJ1386" s="141"/>
      <c r="OTK1386" s="141"/>
      <c r="OTL1386" s="141"/>
      <c r="OTM1386" s="141"/>
      <c r="OTN1386" s="141"/>
      <c r="OTO1386" s="141"/>
      <c r="OTP1386" s="141"/>
      <c r="OTQ1386" s="141"/>
      <c r="OTR1386" s="141"/>
      <c r="OTS1386" s="141"/>
      <c r="OTT1386" s="141"/>
      <c r="OTU1386" s="141"/>
      <c r="OTV1386" s="141"/>
      <c r="OTW1386" s="141"/>
      <c r="OTX1386" s="141"/>
      <c r="OTY1386" s="141"/>
      <c r="OTZ1386" s="141"/>
      <c r="OUA1386" s="141"/>
      <c r="OUB1386" s="141"/>
      <c r="OUC1386" s="141"/>
      <c r="OUD1386" s="141"/>
      <c r="OUE1386" s="141"/>
      <c r="OUF1386" s="141"/>
      <c r="OUG1386" s="141"/>
      <c r="OUH1386" s="141"/>
      <c r="OUI1386" s="141"/>
      <c r="OUJ1386" s="141"/>
      <c r="OUK1386" s="141"/>
      <c r="OUL1386" s="141"/>
      <c r="OUM1386" s="141"/>
      <c r="OUN1386" s="141"/>
      <c r="OUO1386" s="141"/>
      <c r="OUP1386" s="141"/>
      <c r="OUQ1386" s="141"/>
      <c r="OUR1386" s="141"/>
      <c r="OUS1386" s="141"/>
      <c r="OUT1386" s="141"/>
      <c r="OUU1386" s="141"/>
      <c r="OUV1386" s="141"/>
      <c r="OUW1386" s="141"/>
      <c r="OUX1386" s="141"/>
      <c r="OUY1386" s="141"/>
      <c r="OUZ1386" s="141"/>
      <c r="OVA1386" s="141"/>
      <c r="OVB1386" s="141"/>
      <c r="OVC1386" s="141"/>
      <c r="OVD1386" s="141"/>
      <c r="OVE1386" s="141"/>
      <c r="OVF1386" s="141"/>
      <c r="OVG1386" s="141"/>
      <c r="OVH1386" s="141"/>
      <c r="OVI1386" s="141"/>
      <c r="OVJ1386" s="141"/>
      <c r="OVK1386" s="141"/>
      <c r="OVL1386" s="141"/>
      <c r="OVM1386" s="141"/>
      <c r="OVN1386" s="141"/>
      <c r="OVO1386" s="141"/>
      <c r="OVP1386" s="141"/>
      <c r="OVQ1386" s="141"/>
      <c r="OVR1386" s="141"/>
      <c r="OVS1386" s="141"/>
      <c r="OVT1386" s="141"/>
      <c r="OVU1386" s="141"/>
      <c r="OVV1386" s="141"/>
      <c r="OVW1386" s="141"/>
      <c r="OVX1386" s="141"/>
      <c r="OVY1386" s="141"/>
      <c r="OVZ1386" s="141"/>
      <c r="OWA1386" s="141"/>
      <c r="OWB1386" s="141"/>
      <c r="OWC1386" s="141"/>
      <c r="OWD1386" s="141"/>
      <c r="OWE1386" s="141"/>
      <c r="OWF1386" s="141"/>
      <c r="OWG1386" s="141"/>
      <c r="OWH1386" s="141"/>
      <c r="OWI1386" s="141"/>
      <c r="OWJ1386" s="141"/>
      <c r="OWK1386" s="141"/>
      <c r="OWL1386" s="141"/>
      <c r="OWM1386" s="141"/>
      <c r="OWN1386" s="141"/>
      <c r="OWO1386" s="141"/>
      <c r="OWP1386" s="141"/>
      <c r="OWQ1386" s="141"/>
      <c r="OWR1386" s="141"/>
      <c r="OWS1386" s="141"/>
      <c r="OWT1386" s="141"/>
      <c r="OWU1386" s="141"/>
      <c r="OWV1386" s="141"/>
      <c r="OWW1386" s="141"/>
      <c r="OWX1386" s="141"/>
      <c r="OWY1386" s="141"/>
      <c r="OWZ1386" s="141"/>
      <c r="OXA1386" s="141"/>
      <c r="OXB1386" s="141"/>
      <c r="OXC1386" s="141"/>
      <c r="OXD1386" s="141"/>
      <c r="OXE1386" s="141"/>
      <c r="OXF1386" s="141"/>
      <c r="OXG1386" s="141"/>
      <c r="OXH1386" s="141"/>
      <c r="OXI1386" s="141"/>
      <c r="OXJ1386" s="141"/>
      <c r="OXK1386" s="141"/>
      <c r="OXL1386" s="141"/>
      <c r="OXM1386" s="141"/>
      <c r="OXN1386" s="141"/>
      <c r="OXO1386" s="141"/>
      <c r="OXP1386" s="141"/>
      <c r="OXQ1386" s="141"/>
      <c r="OXR1386" s="141"/>
      <c r="OXS1386" s="141"/>
      <c r="OXT1386" s="141"/>
      <c r="OXU1386" s="141"/>
      <c r="OXV1386" s="141"/>
      <c r="OXW1386" s="141"/>
      <c r="OXX1386" s="141"/>
      <c r="OXY1386" s="141"/>
      <c r="OXZ1386" s="141"/>
      <c r="OYA1386" s="141"/>
      <c r="OYB1386" s="141"/>
      <c r="OYC1386" s="141"/>
      <c r="OYD1386" s="141"/>
      <c r="OYE1386" s="141"/>
      <c r="OYF1386" s="141"/>
      <c r="OYG1386" s="141"/>
      <c r="OYH1386" s="141"/>
      <c r="OYI1386" s="141"/>
      <c r="OYJ1386" s="141"/>
      <c r="OYK1386" s="141"/>
      <c r="OYL1386" s="141"/>
      <c r="OYM1386" s="141"/>
      <c r="OYN1386" s="141"/>
      <c r="OYO1386" s="141"/>
      <c r="OYP1386" s="141"/>
      <c r="OYQ1386" s="141"/>
      <c r="OYR1386" s="141"/>
      <c r="OYS1386" s="141"/>
      <c r="OYT1386" s="141"/>
      <c r="OYU1386" s="141"/>
      <c r="OYV1386" s="141"/>
      <c r="OYW1386" s="141"/>
      <c r="OYX1386" s="141"/>
      <c r="OYY1386" s="141"/>
      <c r="OYZ1386" s="141"/>
      <c r="OZA1386" s="141"/>
      <c r="OZB1386" s="141"/>
      <c r="OZC1386" s="141"/>
      <c r="OZD1386" s="141"/>
      <c r="OZE1386" s="141"/>
      <c r="OZF1386" s="141"/>
      <c r="OZG1386" s="141"/>
      <c r="OZH1386" s="141"/>
      <c r="OZI1386" s="141"/>
      <c r="OZJ1386" s="141"/>
      <c r="OZK1386" s="141"/>
      <c r="OZL1386" s="141"/>
      <c r="OZM1386" s="141"/>
      <c r="OZN1386" s="141"/>
      <c r="OZO1386" s="141"/>
      <c r="OZP1386" s="141"/>
      <c r="OZQ1386" s="141"/>
      <c r="OZR1386" s="141"/>
      <c r="OZS1386" s="141"/>
      <c r="OZT1386" s="141"/>
      <c r="OZU1386" s="141"/>
      <c r="OZV1386" s="141"/>
      <c r="OZW1386" s="141"/>
      <c r="OZX1386" s="141"/>
      <c r="OZY1386" s="141"/>
      <c r="OZZ1386" s="141"/>
      <c r="PAA1386" s="141"/>
      <c r="PAB1386" s="141"/>
      <c r="PAC1386" s="141"/>
      <c r="PAD1386" s="141"/>
      <c r="PAE1386" s="141"/>
      <c r="PAF1386" s="141"/>
      <c r="PAG1386" s="141"/>
      <c r="PAH1386" s="141"/>
      <c r="PAI1386" s="141"/>
      <c r="PAJ1386" s="141"/>
      <c r="PAK1386" s="141"/>
      <c r="PAL1386" s="141"/>
      <c r="PAM1386" s="141"/>
      <c r="PAN1386" s="141"/>
      <c r="PAO1386" s="141"/>
      <c r="PAP1386" s="141"/>
      <c r="PAQ1386" s="141"/>
      <c r="PAR1386" s="141"/>
      <c r="PAS1386" s="141"/>
      <c r="PAT1386" s="141"/>
      <c r="PAU1386" s="141"/>
      <c r="PAV1386" s="141"/>
      <c r="PAW1386" s="141"/>
      <c r="PAX1386" s="141"/>
      <c r="PAY1386" s="141"/>
      <c r="PAZ1386" s="141"/>
      <c r="PBA1386" s="141"/>
      <c r="PBB1386" s="141"/>
      <c r="PBC1386" s="141"/>
      <c r="PBD1386" s="141"/>
      <c r="PBE1386" s="141"/>
      <c r="PBF1386" s="141"/>
      <c r="PBG1386" s="141"/>
      <c r="PBH1386" s="141"/>
      <c r="PBI1386" s="141"/>
      <c r="PBJ1386" s="141"/>
      <c r="PBK1386" s="141"/>
      <c r="PBL1386" s="141"/>
      <c r="PBM1386" s="141"/>
      <c r="PBN1386" s="141"/>
      <c r="PBO1386" s="141"/>
      <c r="PBP1386" s="141"/>
      <c r="PBQ1386" s="141"/>
      <c r="PBR1386" s="141"/>
      <c r="PBS1386" s="141"/>
      <c r="PBT1386" s="141"/>
      <c r="PBU1386" s="141"/>
      <c r="PBV1386" s="141"/>
      <c r="PBW1386" s="141"/>
      <c r="PBX1386" s="141"/>
      <c r="PBY1386" s="141"/>
      <c r="PBZ1386" s="141"/>
      <c r="PCA1386" s="141"/>
      <c r="PCB1386" s="141"/>
      <c r="PCC1386" s="141"/>
      <c r="PCD1386" s="141"/>
      <c r="PCE1386" s="141"/>
      <c r="PCF1386" s="141"/>
      <c r="PCG1386" s="141"/>
      <c r="PCH1386" s="141"/>
      <c r="PCI1386" s="141"/>
      <c r="PCJ1386" s="141"/>
      <c r="PCK1386" s="141"/>
      <c r="PCL1386" s="141"/>
      <c r="PCM1386" s="141"/>
      <c r="PCN1386" s="141"/>
      <c r="PCO1386" s="141"/>
      <c r="PCP1386" s="141"/>
      <c r="PCQ1386" s="141"/>
      <c r="PCR1386" s="141"/>
      <c r="PCS1386" s="141"/>
      <c r="PCT1386" s="141"/>
      <c r="PCU1386" s="141"/>
      <c r="PCV1386" s="141"/>
      <c r="PCW1386" s="141"/>
      <c r="PCX1386" s="141"/>
      <c r="PCY1386" s="141"/>
      <c r="PCZ1386" s="141"/>
      <c r="PDA1386" s="141"/>
      <c r="PDB1386" s="141"/>
      <c r="PDC1386" s="141"/>
      <c r="PDD1386" s="141"/>
      <c r="PDE1386" s="141"/>
      <c r="PDF1386" s="141"/>
      <c r="PDG1386" s="141"/>
      <c r="PDH1386" s="141"/>
      <c r="PDI1386" s="141"/>
      <c r="PDJ1386" s="141"/>
      <c r="PDK1386" s="141"/>
      <c r="PDL1386" s="141"/>
      <c r="PDM1386" s="141"/>
      <c r="PDN1386" s="141"/>
      <c r="PDO1386" s="141"/>
      <c r="PDP1386" s="141"/>
      <c r="PDQ1386" s="141"/>
      <c r="PDR1386" s="141"/>
      <c r="PDS1386" s="141"/>
      <c r="PDT1386" s="141"/>
      <c r="PDU1386" s="141"/>
      <c r="PDV1386" s="141"/>
      <c r="PDW1386" s="141"/>
      <c r="PDX1386" s="141"/>
      <c r="PDY1386" s="141"/>
      <c r="PDZ1386" s="141"/>
      <c r="PEA1386" s="141"/>
      <c r="PEB1386" s="141"/>
      <c r="PEC1386" s="141"/>
      <c r="PED1386" s="141"/>
      <c r="PEE1386" s="141"/>
      <c r="PEF1386" s="141"/>
      <c r="PEG1386" s="141"/>
      <c r="PEH1386" s="141"/>
      <c r="PEI1386" s="141"/>
      <c r="PEJ1386" s="141"/>
      <c r="PEK1386" s="141"/>
      <c r="PEL1386" s="141"/>
      <c r="PEM1386" s="141"/>
      <c r="PEN1386" s="141"/>
      <c r="PEO1386" s="141"/>
      <c r="PEP1386" s="141"/>
      <c r="PEQ1386" s="141"/>
      <c r="PER1386" s="141"/>
      <c r="PES1386" s="141"/>
      <c r="PET1386" s="141"/>
      <c r="PEU1386" s="141"/>
      <c r="PEV1386" s="141"/>
      <c r="PEW1386" s="141"/>
      <c r="PEX1386" s="141"/>
      <c r="PEY1386" s="141"/>
      <c r="PEZ1386" s="141"/>
      <c r="PFA1386" s="141"/>
      <c r="PFB1386" s="141"/>
      <c r="PFC1386" s="141"/>
      <c r="PFD1386" s="141"/>
      <c r="PFE1386" s="141"/>
      <c r="PFF1386" s="141"/>
      <c r="PFG1386" s="141"/>
      <c r="PFH1386" s="141"/>
      <c r="PFI1386" s="141"/>
      <c r="PFJ1386" s="141"/>
      <c r="PFK1386" s="141"/>
      <c r="PFL1386" s="141"/>
      <c r="PFM1386" s="141"/>
      <c r="PFN1386" s="141"/>
      <c r="PFO1386" s="141"/>
      <c r="PFP1386" s="141"/>
      <c r="PFQ1386" s="141"/>
      <c r="PFR1386" s="141"/>
      <c r="PFS1386" s="141"/>
      <c r="PFT1386" s="141"/>
      <c r="PFU1386" s="141"/>
      <c r="PFV1386" s="141"/>
      <c r="PFW1386" s="141"/>
      <c r="PFX1386" s="141"/>
      <c r="PFY1386" s="141"/>
      <c r="PFZ1386" s="141"/>
      <c r="PGA1386" s="141"/>
      <c r="PGB1386" s="141"/>
      <c r="PGC1386" s="141"/>
      <c r="PGD1386" s="141"/>
      <c r="PGE1386" s="141"/>
      <c r="PGF1386" s="141"/>
      <c r="PGG1386" s="141"/>
      <c r="PGH1386" s="141"/>
      <c r="PGI1386" s="141"/>
      <c r="PGJ1386" s="141"/>
      <c r="PGK1386" s="141"/>
      <c r="PGL1386" s="141"/>
      <c r="PGM1386" s="141"/>
      <c r="PGN1386" s="141"/>
      <c r="PGO1386" s="141"/>
      <c r="PGP1386" s="141"/>
      <c r="PGQ1386" s="141"/>
      <c r="PGR1386" s="141"/>
      <c r="PGS1386" s="141"/>
      <c r="PGT1386" s="141"/>
      <c r="PGU1386" s="141"/>
      <c r="PGV1386" s="141"/>
      <c r="PGW1386" s="141"/>
      <c r="PGX1386" s="141"/>
      <c r="PGY1386" s="141"/>
      <c r="PGZ1386" s="141"/>
      <c r="PHA1386" s="141"/>
      <c r="PHB1386" s="141"/>
      <c r="PHC1386" s="141"/>
      <c r="PHD1386" s="141"/>
      <c r="PHE1386" s="141"/>
      <c r="PHF1386" s="141"/>
      <c r="PHG1386" s="141"/>
      <c r="PHH1386" s="141"/>
      <c r="PHI1386" s="141"/>
      <c r="PHJ1386" s="141"/>
      <c r="PHK1386" s="141"/>
      <c r="PHL1386" s="141"/>
      <c r="PHM1386" s="141"/>
      <c r="PHN1386" s="141"/>
      <c r="PHO1386" s="141"/>
      <c r="PHP1386" s="141"/>
      <c r="PHQ1386" s="141"/>
      <c r="PHR1386" s="141"/>
      <c r="PHS1386" s="141"/>
      <c r="PHT1386" s="141"/>
      <c r="PHU1386" s="141"/>
      <c r="PHV1386" s="141"/>
      <c r="PHW1386" s="141"/>
      <c r="PHX1386" s="141"/>
      <c r="PHY1386" s="141"/>
      <c r="PHZ1386" s="141"/>
      <c r="PIA1386" s="141"/>
      <c r="PIB1386" s="141"/>
      <c r="PIC1386" s="141"/>
      <c r="PID1386" s="141"/>
      <c r="PIE1386" s="141"/>
      <c r="PIF1386" s="141"/>
      <c r="PIG1386" s="141"/>
      <c r="PIH1386" s="141"/>
      <c r="PII1386" s="141"/>
      <c r="PIJ1386" s="141"/>
      <c r="PIK1386" s="141"/>
      <c r="PIL1386" s="141"/>
      <c r="PIM1386" s="141"/>
      <c r="PIN1386" s="141"/>
      <c r="PIO1386" s="141"/>
      <c r="PIP1386" s="141"/>
      <c r="PIQ1386" s="141"/>
      <c r="PIR1386" s="141"/>
      <c r="PIS1386" s="141"/>
      <c r="PIT1386" s="141"/>
      <c r="PIU1386" s="141"/>
      <c r="PIV1386" s="141"/>
      <c r="PIW1386" s="141"/>
      <c r="PIX1386" s="141"/>
      <c r="PIY1386" s="141"/>
      <c r="PIZ1386" s="141"/>
      <c r="PJA1386" s="141"/>
      <c r="PJB1386" s="141"/>
      <c r="PJC1386" s="141"/>
      <c r="PJD1386" s="141"/>
      <c r="PJE1386" s="141"/>
      <c r="PJF1386" s="141"/>
      <c r="PJG1386" s="141"/>
      <c r="PJH1386" s="141"/>
      <c r="PJI1386" s="141"/>
      <c r="PJJ1386" s="141"/>
      <c r="PJK1386" s="141"/>
      <c r="PJL1386" s="141"/>
      <c r="PJM1386" s="141"/>
      <c r="PJN1386" s="141"/>
      <c r="PJO1386" s="141"/>
      <c r="PJP1386" s="141"/>
      <c r="PJQ1386" s="141"/>
      <c r="PJR1386" s="141"/>
      <c r="PJS1386" s="141"/>
      <c r="PJT1386" s="141"/>
      <c r="PJU1386" s="141"/>
      <c r="PJV1386" s="141"/>
      <c r="PJW1386" s="141"/>
      <c r="PJX1386" s="141"/>
      <c r="PJY1386" s="141"/>
      <c r="PJZ1386" s="141"/>
      <c r="PKA1386" s="141"/>
      <c r="PKB1386" s="141"/>
      <c r="PKC1386" s="141"/>
      <c r="PKD1386" s="141"/>
      <c r="PKE1386" s="141"/>
      <c r="PKF1386" s="141"/>
      <c r="PKG1386" s="141"/>
      <c r="PKH1386" s="141"/>
      <c r="PKI1386" s="141"/>
      <c r="PKJ1386" s="141"/>
      <c r="PKK1386" s="141"/>
      <c r="PKL1386" s="141"/>
      <c r="PKM1386" s="141"/>
      <c r="PKN1386" s="141"/>
      <c r="PKO1386" s="141"/>
      <c r="PKP1386" s="141"/>
      <c r="PKQ1386" s="141"/>
      <c r="PKR1386" s="141"/>
      <c r="PKS1386" s="141"/>
      <c r="PKT1386" s="141"/>
      <c r="PKU1386" s="141"/>
      <c r="PKV1386" s="141"/>
      <c r="PKW1386" s="141"/>
      <c r="PKX1386" s="141"/>
      <c r="PKY1386" s="141"/>
      <c r="PKZ1386" s="141"/>
      <c r="PLA1386" s="141"/>
      <c r="PLB1386" s="141"/>
      <c r="PLC1386" s="141"/>
      <c r="PLD1386" s="141"/>
      <c r="PLE1386" s="141"/>
      <c r="PLF1386" s="141"/>
      <c r="PLG1386" s="141"/>
      <c r="PLH1386" s="141"/>
      <c r="PLI1386" s="141"/>
      <c r="PLJ1386" s="141"/>
      <c r="PLK1386" s="141"/>
      <c r="PLL1386" s="141"/>
      <c r="PLM1386" s="141"/>
      <c r="PLN1386" s="141"/>
      <c r="PLO1386" s="141"/>
      <c r="PLP1386" s="141"/>
      <c r="PLQ1386" s="141"/>
      <c r="PLR1386" s="141"/>
      <c r="PLS1386" s="141"/>
      <c r="PLT1386" s="141"/>
      <c r="PLU1386" s="141"/>
      <c r="PLV1386" s="141"/>
      <c r="PLW1386" s="141"/>
      <c r="PLX1386" s="141"/>
      <c r="PLY1386" s="141"/>
      <c r="PLZ1386" s="141"/>
      <c r="PMA1386" s="141"/>
      <c r="PMB1386" s="141"/>
      <c r="PMC1386" s="141"/>
      <c r="PMD1386" s="141"/>
      <c r="PME1386" s="141"/>
      <c r="PMF1386" s="141"/>
      <c r="PMG1386" s="141"/>
      <c r="PMH1386" s="141"/>
      <c r="PMI1386" s="141"/>
      <c r="PMJ1386" s="141"/>
      <c r="PMK1386" s="141"/>
      <c r="PML1386" s="141"/>
      <c r="PMM1386" s="141"/>
      <c r="PMN1386" s="141"/>
      <c r="PMO1386" s="141"/>
      <c r="PMP1386" s="141"/>
      <c r="PMQ1386" s="141"/>
      <c r="PMR1386" s="141"/>
      <c r="PMS1386" s="141"/>
      <c r="PMT1386" s="141"/>
      <c r="PMU1386" s="141"/>
      <c r="PMV1386" s="141"/>
      <c r="PMW1386" s="141"/>
      <c r="PMX1386" s="141"/>
      <c r="PMY1386" s="141"/>
      <c r="PMZ1386" s="141"/>
      <c r="PNA1386" s="141"/>
      <c r="PNB1386" s="141"/>
      <c r="PNC1386" s="141"/>
      <c r="PND1386" s="141"/>
      <c r="PNE1386" s="141"/>
      <c r="PNF1386" s="141"/>
      <c r="PNG1386" s="141"/>
      <c r="PNH1386" s="141"/>
      <c r="PNI1386" s="141"/>
      <c r="PNJ1386" s="141"/>
      <c r="PNK1386" s="141"/>
      <c r="PNL1386" s="141"/>
      <c r="PNM1386" s="141"/>
      <c r="PNN1386" s="141"/>
      <c r="PNO1386" s="141"/>
      <c r="PNP1386" s="141"/>
      <c r="PNQ1386" s="141"/>
      <c r="PNR1386" s="141"/>
      <c r="PNS1386" s="141"/>
      <c r="PNT1386" s="141"/>
      <c r="PNU1386" s="141"/>
      <c r="PNV1386" s="141"/>
      <c r="PNW1386" s="141"/>
      <c r="PNX1386" s="141"/>
      <c r="PNY1386" s="141"/>
      <c r="PNZ1386" s="141"/>
      <c r="POA1386" s="141"/>
      <c r="POB1386" s="141"/>
      <c r="POC1386" s="141"/>
      <c r="POD1386" s="141"/>
      <c r="POE1386" s="141"/>
      <c r="POF1386" s="141"/>
      <c r="POG1386" s="141"/>
      <c r="POH1386" s="141"/>
      <c r="POI1386" s="141"/>
      <c r="POJ1386" s="141"/>
      <c r="POK1386" s="141"/>
      <c r="POL1386" s="141"/>
      <c r="POM1386" s="141"/>
      <c r="PON1386" s="141"/>
      <c r="POO1386" s="141"/>
      <c r="POP1386" s="141"/>
      <c r="POQ1386" s="141"/>
      <c r="POR1386" s="141"/>
      <c r="POS1386" s="141"/>
      <c r="POT1386" s="141"/>
      <c r="POU1386" s="141"/>
      <c r="POV1386" s="141"/>
      <c r="POW1386" s="141"/>
      <c r="POX1386" s="141"/>
      <c r="POY1386" s="141"/>
      <c r="POZ1386" s="141"/>
      <c r="PPA1386" s="141"/>
      <c r="PPB1386" s="141"/>
      <c r="PPC1386" s="141"/>
      <c r="PPD1386" s="141"/>
      <c r="PPE1386" s="141"/>
      <c r="PPF1386" s="141"/>
      <c r="PPG1386" s="141"/>
      <c r="PPH1386" s="141"/>
      <c r="PPI1386" s="141"/>
      <c r="PPJ1386" s="141"/>
      <c r="PPK1386" s="141"/>
      <c r="PPL1386" s="141"/>
      <c r="PPM1386" s="141"/>
      <c r="PPN1386" s="141"/>
      <c r="PPO1386" s="141"/>
      <c r="PPP1386" s="141"/>
      <c r="PPQ1386" s="141"/>
      <c r="PPR1386" s="141"/>
      <c r="PPS1386" s="141"/>
      <c r="PPT1386" s="141"/>
      <c r="PPU1386" s="141"/>
      <c r="PPV1386" s="141"/>
      <c r="PPW1386" s="141"/>
      <c r="PPX1386" s="141"/>
      <c r="PPY1386" s="141"/>
      <c r="PPZ1386" s="141"/>
      <c r="PQA1386" s="141"/>
      <c r="PQB1386" s="141"/>
      <c r="PQC1386" s="141"/>
      <c r="PQD1386" s="141"/>
      <c r="PQE1386" s="141"/>
      <c r="PQF1386" s="141"/>
      <c r="PQG1386" s="141"/>
      <c r="PQH1386" s="141"/>
      <c r="PQI1386" s="141"/>
      <c r="PQJ1386" s="141"/>
      <c r="PQK1386" s="141"/>
      <c r="PQL1386" s="141"/>
      <c r="PQM1386" s="141"/>
      <c r="PQN1386" s="141"/>
      <c r="PQO1386" s="141"/>
      <c r="PQP1386" s="141"/>
      <c r="PQQ1386" s="141"/>
      <c r="PQR1386" s="141"/>
      <c r="PQS1386" s="141"/>
      <c r="PQT1386" s="141"/>
      <c r="PQU1386" s="141"/>
      <c r="PQV1386" s="141"/>
      <c r="PQW1386" s="141"/>
      <c r="PQX1386" s="141"/>
      <c r="PQY1386" s="141"/>
      <c r="PQZ1386" s="141"/>
      <c r="PRA1386" s="141"/>
      <c r="PRB1386" s="141"/>
      <c r="PRC1386" s="141"/>
      <c r="PRD1386" s="141"/>
      <c r="PRE1386" s="141"/>
      <c r="PRF1386" s="141"/>
      <c r="PRG1386" s="141"/>
      <c r="PRH1386" s="141"/>
      <c r="PRI1386" s="141"/>
      <c r="PRJ1386" s="141"/>
      <c r="PRK1386" s="141"/>
      <c r="PRL1386" s="141"/>
      <c r="PRM1386" s="141"/>
      <c r="PRN1386" s="141"/>
      <c r="PRO1386" s="141"/>
      <c r="PRP1386" s="141"/>
      <c r="PRQ1386" s="141"/>
      <c r="PRR1386" s="141"/>
      <c r="PRS1386" s="141"/>
      <c r="PRT1386" s="141"/>
      <c r="PRU1386" s="141"/>
      <c r="PRV1386" s="141"/>
      <c r="PRW1386" s="141"/>
      <c r="PRX1386" s="141"/>
      <c r="PRY1386" s="141"/>
      <c r="PRZ1386" s="141"/>
      <c r="PSA1386" s="141"/>
      <c r="PSB1386" s="141"/>
      <c r="PSC1386" s="141"/>
      <c r="PSD1386" s="141"/>
      <c r="PSE1386" s="141"/>
      <c r="PSF1386" s="141"/>
      <c r="PSG1386" s="141"/>
      <c r="PSH1386" s="141"/>
      <c r="PSI1386" s="141"/>
      <c r="PSJ1386" s="141"/>
      <c r="PSK1386" s="141"/>
      <c r="PSL1386" s="141"/>
      <c r="PSM1386" s="141"/>
      <c r="PSN1386" s="141"/>
      <c r="PSO1386" s="141"/>
      <c r="PSP1386" s="141"/>
      <c r="PSQ1386" s="141"/>
      <c r="PSR1386" s="141"/>
      <c r="PSS1386" s="141"/>
      <c r="PST1386" s="141"/>
      <c r="PSU1386" s="141"/>
      <c r="PSV1386" s="141"/>
      <c r="PSW1386" s="141"/>
      <c r="PSX1386" s="141"/>
      <c r="PSY1386" s="141"/>
      <c r="PSZ1386" s="141"/>
      <c r="PTA1386" s="141"/>
      <c r="PTB1386" s="141"/>
      <c r="PTC1386" s="141"/>
      <c r="PTD1386" s="141"/>
      <c r="PTE1386" s="141"/>
      <c r="PTF1386" s="141"/>
      <c r="PTG1386" s="141"/>
      <c r="PTH1386" s="141"/>
      <c r="PTI1386" s="141"/>
      <c r="PTJ1386" s="141"/>
      <c r="PTK1386" s="141"/>
      <c r="PTL1386" s="141"/>
      <c r="PTM1386" s="141"/>
      <c r="PTN1386" s="141"/>
      <c r="PTO1386" s="141"/>
      <c r="PTP1386" s="141"/>
      <c r="PTQ1386" s="141"/>
      <c r="PTR1386" s="141"/>
      <c r="PTS1386" s="141"/>
      <c r="PTT1386" s="141"/>
      <c r="PTU1386" s="141"/>
      <c r="PTV1386" s="141"/>
      <c r="PTW1386" s="141"/>
      <c r="PTX1386" s="141"/>
      <c r="PTY1386" s="141"/>
      <c r="PTZ1386" s="141"/>
      <c r="PUA1386" s="141"/>
      <c r="PUB1386" s="141"/>
      <c r="PUC1386" s="141"/>
      <c r="PUD1386" s="141"/>
      <c r="PUE1386" s="141"/>
      <c r="PUF1386" s="141"/>
      <c r="PUG1386" s="141"/>
      <c r="PUH1386" s="141"/>
      <c r="PUI1386" s="141"/>
      <c r="PUJ1386" s="141"/>
      <c r="PUK1386" s="141"/>
      <c r="PUL1386" s="141"/>
      <c r="PUM1386" s="141"/>
      <c r="PUN1386" s="141"/>
      <c r="PUO1386" s="141"/>
      <c r="PUP1386" s="141"/>
      <c r="PUQ1386" s="141"/>
      <c r="PUR1386" s="141"/>
      <c r="PUS1386" s="141"/>
      <c r="PUT1386" s="141"/>
      <c r="PUU1386" s="141"/>
      <c r="PUV1386" s="141"/>
      <c r="PUW1386" s="141"/>
      <c r="PUX1386" s="141"/>
      <c r="PUY1386" s="141"/>
      <c r="PUZ1386" s="141"/>
      <c r="PVA1386" s="141"/>
      <c r="PVB1386" s="141"/>
      <c r="PVC1386" s="141"/>
      <c r="PVD1386" s="141"/>
      <c r="PVE1386" s="141"/>
      <c r="PVF1386" s="141"/>
      <c r="PVG1386" s="141"/>
      <c r="PVH1386" s="141"/>
      <c r="PVI1386" s="141"/>
      <c r="PVJ1386" s="141"/>
      <c r="PVK1386" s="141"/>
      <c r="PVL1386" s="141"/>
      <c r="PVM1386" s="141"/>
      <c r="PVN1386" s="141"/>
      <c r="PVO1386" s="141"/>
      <c r="PVP1386" s="141"/>
      <c r="PVQ1386" s="141"/>
      <c r="PVR1386" s="141"/>
      <c r="PVS1386" s="141"/>
      <c r="PVT1386" s="141"/>
      <c r="PVU1386" s="141"/>
      <c r="PVV1386" s="141"/>
      <c r="PVW1386" s="141"/>
      <c r="PVX1386" s="141"/>
      <c r="PVY1386" s="141"/>
      <c r="PVZ1386" s="141"/>
      <c r="PWA1386" s="141"/>
      <c r="PWB1386" s="141"/>
      <c r="PWC1386" s="141"/>
      <c r="PWD1386" s="141"/>
      <c r="PWE1386" s="141"/>
      <c r="PWF1386" s="141"/>
      <c r="PWG1386" s="141"/>
      <c r="PWH1386" s="141"/>
      <c r="PWI1386" s="141"/>
      <c r="PWJ1386" s="141"/>
      <c r="PWK1386" s="141"/>
      <c r="PWL1386" s="141"/>
      <c r="PWM1386" s="141"/>
      <c r="PWN1386" s="141"/>
      <c r="PWO1386" s="141"/>
      <c r="PWP1386" s="141"/>
      <c r="PWQ1386" s="141"/>
      <c r="PWR1386" s="141"/>
      <c r="PWS1386" s="141"/>
      <c r="PWT1386" s="141"/>
      <c r="PWU1386" s="141"/>
      <c r="PWV1386" s="141"/>
      <c r="PWW1386" s="141"/>
      <c r="PWX1386" s="141"/>
      <c r="PWY1386" s="141"/>
      <c r="PWZ1386" s="141"/>
      <c r="PXA1386" s="141"/>
      <c r="PXB1386" s="141"/>
      <c r="PXC1386" s="141"/>
      <c r="PXD1386" s="141"/>
      <c r="PXE1386" s="141"/>
      <c r="PXF1386" s="141"/>
      <c r="PXG1386" s="141"/>
      <c r="PXH1386" s="141"/>
      <c r="PXI1386" s="141"/>
      <c r="PXJ1386" s="141"/>
      <c r="PXK1386" s="141"/>
      <c r="PXL1386" s="141"/>
      <c r="PXM1386" s="141"/>
      <c r="PXN1386" s="141"/>
      <c r="PXO1386" s="141"/>
      <c r="PXP1386" s="141"/>
      <c r="PXQ1386" s="141"/>
      <c r="PXR1386" s="141"/>
      <c r="PXS1386" s="141"/>
      <c r="PXT1386" s="141"/>
      <c r="PXU1386" s="141"/>
      <c r="PXV1386" s="141"/>
      <c r="PXW1386" s="141"/>
      <c r="PXX1386" s="141"/>
      <c r="PXY1386" s="141"/>
      <c r="PXZ1386" s="141"/>
      <c r="PYA1386" s="141"/>
      <c r="PYB1386" s="141"/>
      <c r="PYC1386" s="141"/>
      <c r="PYD1386" s="141"/>
      <c r="PYE1386" s="141"/>
      <c r="PYF1386" s="141"/>
      <c r="PYG1386" s="141"/>
      <c r="PYH1386" s="141"/>
      <c r="PYI1386" s="141"/>
      <c r="PYJ1386" s="141"/>
      <c r="PYK1386" s="141"/>
      <c r="PYL1386" s="141"/>
      <c r="PYM1386" s="141"/>
      <c r="PYN1386" s="141"/>
      <c r="PYO1386" s="141"/>
      <c r="PYP1386" s="141"/>
      <c r="PYQ1386" s="141"/>
      <c r="PYR1386" s="141"/>
      <c r="PYS1386" s="141"/>
      <c r="PYT1386" s="141"/>
      <c r="PYU1386" s="141"/>
      <c r="PYV1386" s="141"/>
      <c r="PYW1386" s="141"/>
      <c r="PYX1386" s="141"/>
      <c r="PYY1386" s="141"/>
      <c r="PYZ1386" s="141"/>
      <c r="PZA1386" s="141"/>
      <c r="PZB1386" s="141"/>
      <c r="PZC1386" s="141"/>
      <c r="PZD1386" s="141"/>
      <c r="PZE1386" s="141"/>
      <c r="PZF1386" s="141"/>
      <c r="PZG1386" s="141"/>
      <c r="PZH1386" s="141"/>
      <c r="PZI1386" s="141"/>
      <c r="PZJ1386" s="141"/>
      <c r="PZK1386" s="141"/>
      <c r="PZL1386" s="141"/>
      <c r="PZM1386" s="141"/>
      <c r="PZN1386" s="141"/>
      <c r="PZO1386" s="141"/>
      <c r="PZP1386" s="141"/>
      <c r="PZQ1386" s="141"/>
      <c r="PZR1386" s="141"/>
      <c r="PZS1386" s="141"/>
      <c r="PZT1386" s="141"/>
      <c r="PZU1386" s="141"/>
      <c r="PZV1386" s="141"/>
      <c r="PZW1386" s="141"/>
      <c r="PZX1386" s="141"/>
      <c r="PZY1386" s="141"/>
      <c r="PZZ1386" s="141"/>
      <c r="QAA1386" s="141"/>
      <c r="QAB1386" s="141"/>
      <c r="QAC1386" s="141"/>
      <c r="QAD1386" s="141"/>
      <c r="QAE1386" s="141"/>
      <c r="QAF1386" s="141"/>
      <c r="QAG1386" s="141"/>
      <c r="QAH1386" s="141"/>
      <c r="QAI1386" s="141"/>
      <c r="QAJ1386" s="141"/>
      <c r="QAK1386" s="141"/>
      <c r="QAL1386" s="141"/>
      <c r="QAM1386" s="141"/>
      <c r="QAN1386" s="141"/>
      <c r="QAO1386" s="141"/>
      <c r="QAP1386" s="141"/>
      <c r="QAQ1386" s="141"/>
      <c r="QAR1386" s="141"/>
      <c r="QAS1386" s="141"/>
      <c r="QAT1386" s="141"/>
      <c r="QAU1386" s="141"/>
      <c r="QAV1386" s="141"/>
      <c r="QAW1386" s="141"/>
      <c r="QAX1386" s="141"/>
      <c r="QAY1386" s="141"/>
      <c r="QAZ1386" s="141"/>
      <c r="QBA1386" s="141"/>
      <c r="QBB1386" s="141"/>
      <c r="QBC1386" s="141"/>
      <c r="QBD1386" s="141"/>
      <c r="QBE1386" s="141"/>
      <c r="QBF1386" s="141"/>
      <c r="QBG1386" s="141"/>
      <c r="QBH1386" s="141"/>
      <c r="QBI1386" s="141"/>
      <c r="QBJ1386" s="141"/>
      <c r="QBK1386" s="141"/>
      <c r="QBL1386" s="141"/>
      <c r="QBM1386" s="141"/>
      <c r="QBN1386" s="141"/>
      <c r="QBO1386" s="141"/>
      <c r="QBP1386" s="141"/>
      <c r="QBQ1386" s="141"/>
      <c r="QBR1386" s="141"/>
      <c r="QBS1386" s="141"/>
      <c r="QBT1386" s="141"/>
      <c r="QBU1386" s="141"/>
      <c r="QBV1386" s="141"/>
      <c r="QBW1386" s="141"/>
      <c r="QBX1386" s="141"/>
      <c r="QBY1386" s="141"/>
      <c r="QBZ1386" s="141"/>
      <c r="QCA1386" s="141"/>
      <c r="QCB1386" s="141"/>
      <c r="QCC1386" s="141"/>
      <c r="QCD1386" s="141"/>
      <c r="QCE1386" s="141"/>
      <c r="QCF1386" s="141"/>
      <c r="QCG1386" s="141"/>
      <c r="QCH1386" s="141"/>
      <c r="QCI1386" s="141"/>
      <c r="QCJ1386" s="141"/>
      <c r="QCK1386" s="141"/>
      <c r="QCL1386" s="141"/>
      <c r="QCM1386" s="141"/>
      <c r="QCN1386" s="141"/>
      <c r="QCO1386" s="141"/>
      <c r="QCP1386" s="141"/>
      <c r="QCQ1386" s="141"/>
      <c r="QCR1386" s="141"/>
      <c r="QCS1386" s="141"/>
      <c r="QCT1386" s="141"/>
      <c r="QCU1386" s="141"/>
      <c r="QCV1386" s="141"/>
      <c r="QCW1386" s="141"/>
      <c r="QCX1386" s="141"/>
      <c r="QCY1386" s="141"/>
      <c r="QCZ1386" s="141"/>
      <c r="QDA1386" s="141"/>
      <c r="QDB1386" s="141"/>
      <c r="QDC1386" s="141"/>
      <c r="QDD1386" s="141"/>
      <c r="QDE1386" s="141"/>
      <c r="QDF1386" s="141"/>
      <c r="QDG1386" s="141"/>
      <c r="QDH1386" s="141"/>
      <c r="QDI1386" s="141"/>
      <c r="QDJ1386" s="141"/>
      <c r="QDK1386" s="141"/>
      <c r="QDL1386" s="141"/>
      <c r="QDM1386" s="141"/>
      <c r="QDN1386" s="141"/>
      <c r="QDO1386" s="141"/>
      <c r="QDP1386" s="141"/>
      <c r="QDQ1386" s="141"/>
      <c r="QDR1386" s="141"/>
      <c r="QDS1386" s="141"/>
      <c r="QDT1386" s="141"/>
      <c r="QDU1386" s="141"/>
      <c r="QDV1386" s="141"/>
      <c r="QDW1386" s="141"/>
      <c r="QDX1386" s="141"/>
      <c r="QDY1386" s="141"/>
      <c r="QDZ1386" s="141"/>
      <c r="QEA1386" s="141"/>
      <c r="QEB1386" s="141"/>
      <c r="QEC1386" s="141"/>
      <c r="QED1386" s="141"/>
      <c r="QEE1386" s="141"/>
      <c r="QEF1386" s="141"/>
      <c r="QEG1386" s="141"/>
      <c r="QEH1386" s="141"/>
      <c r="QEI1386" s="141"/>
      <c r="QEJ1386" s="141"/>
      <c r="QEK1386" s="141"/>
      <c r="QEL1386" s="141"/>
      <c r="QEM1386" s="141"/>
      <c r="QEN1386" s="141"/>
      <c r="QEO1386" s="141"/>
      <c r="QEP1386" s="141"/>
      <c r="QEQ1386" s="141"/>
      <c r="QER1386" s="141"/>
      <c r="QES1386" s="141"/>
      <c r="QET1386" s="141"/>
      <c r="QEU1386" s="141"/>
      <c r="QEV1386" s="141"/>
      <c r="QEW1386" s="141"/>
      <c r="QEX1386" s="141"/>
      <c r="QEY1386" s="141"/>
      <c r="QEZ1386" s="141"/>
      <c r="QFA1386" s="141"/>
      <c r="QFB1386" s="141"/>
      <c r="QFC1386" s="141"/>
      <c r="QFD1386" s="141"/>
      <c r="QFE1386" s="141"/>
      <c r="QFF1386" s="141"/>
      <c r="QFG1386" s="141"/>
      <c r="QFH1386" s="141"/>
      <c r="QFI1386" s="141"/>
      <c r="QFJ1386" s="141"/>
      <c r="QFK1386" s="141"/>
      <c r="QFL1386" s="141"/>
      <c r="QFM1386" s="141"/>
      <c r="QFN1386" s="141"/>
      <c r="QFO1386" s="141"/>
      <c r="QFP1386" s="141"/>
      <c r="QFQ1386" s="141"/>
      <c r="QFR1386" s="141"/>
      <c r="QFS1386" s="141"/>
      <c r="QFT1386" s="141"/>
      <c r="QFU1386" s="141"/>
      <c r="QFV1386" s="141"/>
      <c r="QFW1386" s="141"/>
      <c r="QFX1386" s="141"/>
      <c r="QFY1386" s="141"/>
      <c r="QFZ1386" s="141"/>
      <c r="QGA1386" s="141"/>
      <c r="QGB1386" s="141"/>
      <c r="QGC1386" s="141"/>
      <c r="QGD1386" s="141"/>
      <c r="QGE1386" s="141"/>
      <c r="QGF1386" s="141"/>
      <c r="QGG1386" s="141"/>
      <c r="QGH1386" s="141"/>
      <c r="QGI1386" s="141"/>
      <c r="QGJ1386" s="141"/>
      <c r="QGK1386" s="141"/>
      <c r="QGL1386" s="141"/>
      <c r="QGM1386" s="141"/>
      <c r="QGN1386" s="141"/>
      <c r="QGO1386" s="141"/>
      <c r="QGP1386" s="141"/>
      <c r="QGQ1386" s="141"/>
      <c r="QGR1386" s="141"/>
      <c r="QGS1386" s="141"/>
      <c r="QGT1386" s="141"/>
      <c r="QGU1386" s="141"/>
      <c r="QGV1386" s="141"/>
      <c r="QGW1386" s="141"/>
      <c r="QGX1386" s="141"/>
      <c r="QGY1386" s="141"/>
      <c r="QGZ1386" s="141"/>
      <c r="QHA1386" s="141"/>
      <c r="QHB1386" s="141"/>
      <c r="QHC1386" s="141"/>
      <c r="QHD1386" s="141"/>
      <c r="QHE1386" s="141"/>
      <c r="QHF1386" s="141"/>
      <c r="QHG1386" s="141"/>
      <c r="QHH1386" s="141"/>
      <c r="QHI1386" s="141"/>
      <c r="QHJ1386" s="141"/>
      <c r="QHK1386" s="141"/>
      <c r="QHL1386" s="141"/>
      <c r="QHM1386" s="141"/>
      <c r="QHN1386" s="141"/>
      <c r="QHO1386" s="141"/>
      <c r="QHP1386" s="141"/>
      <c r="QHQ1386" s="141"/>
      <c r="QHR1386" s="141"/>
      <c r="QHS1386" s="141"/>
      <c r="QHT1386" s="141"/>
      <c r="QHU1386" s="141"/>
      <c r="QHV1386" s="141"/>
      <c r="QHW1386" s="141"/>
      <c r="QHX1386" s="141"/>
      <c r="QHY1386" s="141"/>
      <c r="QHZ1386" s="141"/>
      <c r="QIA1386" s="141"/>
      <c r="QIB1386" s="141"/>
      <c r="QIC1386" s="141"/>
      <c r="QID1386" s="141"/>
      <c r="QIE1386" s="141"/>
      <c r="QIF1386" s="141"/>
      <c r="QIG1386" s="141"/>
      <c r="QIH1386" s="141"/>
      <c r="QII1386" s="141"/>
      <c r="QIJ1386" s="141"/>
      <c r="QIK1386" s="141"/>
      <c r="QIL1386" s="141"/>
      <c r="QIM1386" s="141"/>
      <c r="QIN1386" s="141"/>
      <c r="QIO1386" s="141"/>
      <c r="QIP1386" s="141"/>
      <c r="QIQ1386" s="141"/>
      <c r="QIR1386" s="141"/>
      <c r="QIS1386" s="141"/>
      <c r="QIT1386" s="141"/>
      <c r="QIU1386" s="141"/>
      <c r="QIV1386" s="141"/>
      <c r="QIW1386" s="141"/>
      <c r="QIX1386" s="141"/>
      <c r="QIY1386" s="141"/>
      <c r="QIZ1386" s="141"/>
      <c r="QJA1386" s="141"/>
      <c r="QJB1386" s="141"/>
      <c r="QJC1386" s="141"/>
      <c r="QJD1386" s="141"/>
      <c r="QJE1386" s="141"/>
      <c r="QJF1386" s="141"/>
      <c r="QJG1386" s="141"/>
      <c r="QJH1386" s="141"/>
      <c r="QJI1386" s="141"/>
      <c r="QJJ1386" s="141"/>
      <c r="QJK1386" s="141"/>
      <c r="QJL1386" s="141"/>
      <c r="QJM1386" s="141"/>
      <c r="QJN1386" s="141"/>
      <c r="QJO1386" s="141"/>
      <c r="QJP1386" s="141"/>
      <c r="QJQ1386" s="141"/>
      <c r="QJR1386" s="141"/>
      <c r="QJS1386" s="141"/>
      <c r="QJT1386" s="141"/>
      <c r="QJU1386" s="141"/>
      <c r="QJV1386" s="141"/>
      <c r="QJW1386" s="141"/>
      <c r="QJX1386" s="141"/>
      <c r="QJY1386" s="141"/>
      <c r="QJZ1386" s="141"/>
      <c r="QKA1386" s="141"/>
      <c r="QKB1386" s="141"/>
      <c r="QKC1386" s="141"/>
      <c r="QKD1386" s="141"/>
      <c r="QKE1386" s="141"/>
      <c r="QKF1386" s="141"/>
      <c r="QKG1386" s="141"/>
      <c r="QKH1386" s="141"/>
      <c r="QKI1386" s="141"/>
      <c r="QKJ1386" s="141"/>
      <c r="QKK1386" s="141"/>
      <c r="QKL1386" s="141"/>
      <c r="QKM1386" s="141"/>
      <c r="QKN1386" s="141"/>
      <c r="QKO1386" s="141"/>
      <c r="QKP1386" s="141"/>
      <c r="QKQ1386" s="141"/>
      <c r="QKR1386" s="141"/>
      <c r="QKS1386" s="141"/>
      <c r="QKT1386" s="141"/>
      <c r="QKU1386" s="141"/>
      <c r="QKV1386" s="141"/>
      <c r="QKW1386" s="141"/>
      <c r="QKX1386" s="141"/>
      <c r="QKY1386" s="141"/>
      <c r="QKZ1386" s="141"/>
      <c r="QLA1386" s="141"/>
      <c r="QLB1386" s="141"/>
      <c r="QLC1386" s="141"/>
      <c r="QLD1386" s="141"/>
      <c r="QLE1386" s="141"/>
      <c r="QLF1386" s="141"/>
      <c r="QLG1386" s="141"/>
      <c r="QLH1386" s="141"/>
      <c r="QLI1386" s="141"/>
      <c r="QLJ1386" s="141"/>
      <c r="QLK1386" s="141"/>
      <c r="QLL1386" s="141"/>
      <c r="QLM1386" s="141"/>
      <c r="QLN1386" s="141"/>
      <c r="QLO1386" s="141"/>
      <c r="QLP1386" s="141"/>
      <c r="QLQ1386" s="141"/>
      <c r="QLR1386" s="141"/>
      <c r="QLS1386" s="141"/>
      <c r="QLT1386" s="141"/>
      <c r="QLU1386" s="141"/>
      <c r="QLV1386" s="141"/>
      <c r="QLW1386" s="141"/>
      <c r="QLX1386" s="141"/>
      <c r="QLY1386" s="141"/>
      <c r="QLZ1386" s="141"/>
      <c r="QMA1386" s="141"/>
      <c r="QMB1386" s="141"/>
      <c r="QMC1386" s="141"/>
      <c r="QMD1386" s="141"/>
      <c r="QME1386" s="141"/>
      <c r="QMF1386" s="141"/>
      <c r="QMG1386" s="141"/>
      <c r="QMH1386" s="141"/>
      <c r="QMI1386" s="141"/>
      <c r="QMJ1386" s="141"/>
      <c r="QMK1386" s="141"/>
      <c r="QML1386" s="141"/>
      <c r="QMM1386" s="141"/>
      <c r="QMN1386" s="141"/>
      <c r="QMO1386" s="141"/>
      <c r="QMP1386" s="141"/>
      <c r="QMQ1386" s="141"/>
      <c r="QMR1386" s="141"/>
      <c r="QMS1386" s="141"/>
      <c r="QMT1386" s="141"/>
      <c r="QMU1386" s="141"/>
      <c r="QMV1386" s="141"/>
      <c r="QMW1386" s="141"/>
      <c r="QMX1386" s="141"/>
      <c r="QMY1386" s="141"/>
      <c r="QMZ1386" s="141"/>
      <c r="QNA1386" s="141"/>
      <c r="QNB1386" s="141"/>
      <c r="QNC1386" s="141"/>
      <c r="QND1386" s="141"/>
      <c r="QNE1386" s="141"/>
      <c r="QNF1386" s="141"/>
      <c r="QNG1386" s="141"/>
      <c r="QNH1386" s="141"/>
      <c r="QNI1386" s="141"/>
      <c r="QNJ1386" s="141"/>
      <c r="QNK1386" s="141"/>
      <c r="QNL1386" s="141"/>
      <c r="QNM1386" s="141"/>
      <c r="QNN1386" s="141"/>
      <c r="QNO1386" s="141"/>
      <c r="QNP1386" s="141"/>
      <c r="QNQ1386" s="141"/>
      <c r="QNR1386" s="141"/>
      <c r="QNS1386" s="141"/>
      <c r="QNT1386" s="141"/>
      <c r="QNU1386" s="141"/>
      <c r="QNV1386" s="141"/>
      <c r="QNW1386" s="141"/>
      <c r="QNX1386" s="141"/>
      <c r="QNY1386" s="141"/>
      <c r="QNZ1386" s="141"/>
      <c r="QOA1386" s="141"/>
      <c r="QOB1386" s="141"/>
      <c r="QOC1386" s="141"/>
      <c r="QOD1386" s="141"/>
      <c r="QOE1386" s="141"/>
      <c r="QOF1386" s="141"/>
      <c r="QOG1386" s="141"/>
      <c r="QOH1386" s="141"/>
      <c r="QOI1386" s="141"/>
      <c r="QOJ1386" s="141"/>
      <c r="QOK1386" s="141"/>
      <c r="QOL1386" s="141"/>
      <c r="QOM1386" s="141"/>
      <c r="QON1386" s="141"/>
      <c r="QOO1386" s="141"/>
      <c r="QOP1386" s="141"/>
      <c r="QOQ1386" s="141"/>
      <c r="QOR1386" s="141"/>
      <c r="QOS1386" s="141"/>
      <c r="QOT1386" s="141"/>
      <c r="QOU1386" s="141"/>
      <c r="QOV1386" s="141"/>
      <c r="QOW1386" s="141"/>
      <c r="QOX1386" s="141"/>
      <c r="QOY1386" s="141"/>
      <c r="QOZ1386" s="141"/>
      <c r="QPA1386" s="141"/>
      <c r="QPB1386" s="141"/>
      <c r="QPC1386" s="141"/>
      <c r="QPD1386" s="141"/>
      <c r="QPE1386" s="141"/>
      <c r="QPF1386" s="141"/>
      <c r="QPG1386" s="141"/>
      <c r="QPH1386" s="141"/>
      <c r="QPI1386" s="141"/>
      <c r="QPJ1386" s="141"/>
      <c r="QPK1386" s="141"/>
      <c r="QPL1386" s="141"/>
      <c r="QPM1386" s="141"/>
      <c r="QPN1386" s="141"/>
      <c r="QPO1386" s="141"/>
      <c r="QPP1386" s="141"/>
      <c r="QPQ1386" s="141"/>
      <c r="QPR1386" s="141"/>
      <c r="QPS1386" s="141"/>
      <c r="QPT1386" s="141"/>
      <c r="QPU1386" s="141"/>
      <c r="QPV1386" s="141"/>
      <c r="QPW1386" s="141"/>
      <c r="QPX1386" s="141"/>
      <c r="QPY1386" s="141"/>
      <c r="QPZ1386" s="141"/>
      <c r="QQA1386" s="141"/>
      <c r="QQB1386" s="141"/>
      <c r="QQC1386" s="141"/>
      <c r="QQD1386" s="141"/>
      <c r="QQE1386" s="141"/>
      <c r="QQF1386" s="141"/>
      <c r="QQG1386" s="141"/>
      <c r="QQH1386" s="141"/>
      <c r="QQI1386" s="141"/>
      <c r="QQJ1386" s="141"/>
      <c r="QQK1386" s="141"/>
      <c r="QQL1386" s="141"/>
      <c r="QQM1386" s="141"/>
      <c r="QQN1386" s="141"/>
      <c r="QQO1386" s="141"/>
      <c r="QQP1386" s="141"/>
      <c r="QQQ1386" s="141"/>
      <c r="QQR1386" s="141"/>
      <c r="QQS1386" s="141"/>
      <c r="QQT1386" s="141"/>
      <c r="QQU1386" s="141"/>
      <c r="QQV1386" s="141"/>
      <c r="QQW1386" s="141"/>
      <c r="QQX1386" s="141"/>
      <c r="QQY1386" s="141"/>
      <c r="QQZ1386" s="141"/>
      <c r="QRA1386" s="141"/>
      <c r="QRB1386" s="141"/>
      <c r="QRC1386" s="141"/>
      <c r="QRD1386" s="141"/>
      <c r="QRE1386" s="141"/>
      <c r="QRF1386" s="141"/>
      <c r="QRG1386" s="141"/>
      <c r="QRH1386" s="141"/>
      <c r="QRI1386" s="141"/>
      <c r="QRJ1386" s="141"/>
      <c r="QRK1386" s="141"/>
      <c r="QRL1386" s="141"/>
      <c r="QRM1386" s="141"/>
      <c r="QRN1386" s="141"/>
      <c r="QRO1386" s="141"/>
      <c r="QRP1386" s="141"/>
      <c r="QRQ1386" s="141"/>
      <c r="QRR1386" s="141"/>
      <c r="QRS1386" s="141"/>
      <c r="QRT1386" s="141"/>
      <c r="QRU1386" s="141"/>
      <c r="QRV1386" s="141"/>
      <c r="QRW1386" s="141"/>
      <c r="QRX1386" s="141"/>
      <c r="QRY1386" s="141"/>
      <c r="QRZ1386" s="141"/>
      <c r="QSA1386" s="141"/>
      <c r="QSB1386" s="141"/>
      <c r="QSC1386" s="141"/>
      <c r="QSD1386" s="141"/>
      <c r="QSE1386" s="141"/>
      <c r="QSF1386" s="141"/>
      <c r="QSG1386" s="141"/>
      <c r="QSH1386" s="141"/>
      <c r="QSI1386" s="141"/>
      <c r="QSJ1386" s="141"/>
      <c r="QSK1386" s="141"/>
      <c r="QSL1386" s="141"/>
      <c r="QSM1386" s="141"/>
      <c r="QSN1386" s="141"/>
      <c r="QSO1386" s="141"/>
      <c r="QSP1386" s="141"/>
      <c r="QSQ1386" s="141"/>
      <c r="QSR1386" s="141"/>
      <c r="QSS1386" s="141"/>
      <c r="QST1386" s="141"/>
      <c r="QSU1386" s="141"/>
      <c r="QSV1386" s="141"/>
      <c r="QSW1386" s="141"/>
      <c r="QSX1386" s="141"/>
      <c r="QSY1386" s="141"/>
      <c r="QSZ1386" s="141"/>
      <c r="QTA1386" s="141"/>
      <c r="QTB1386" s="141"/>
      <c r="QTC1386" s="141"/>
      <c r="QTD1386" s="141"/>
      <c r="QTE1386" s="141"/>
      <c r="QTF1386" s="141"/>
      <c r="QTG1386" s="141"/>
      <c r="QTH1386" s="141"/>
      <c r="QTI1386" s="141"/>
      <c r="QTJ1386" s="141"/>
      <c r="QTK1386" s="141"/>
      <c r="QTL1386" s="141"/>
      <c r="QTM1386" s="141"/>
      <c r="QTN1386" s="141"/>
      <c r="QTO1386" s="141"/>
      <c r="QTP1386" s="141"/>
      <c r="QTQ1386" s="141"/>
      <c r="QTR1386" s="141"/>
      <c r="QTS1386" s="141"/>
      <c r="QTT1386" s="141"/>
      <c r="QTU1386" s="141"/>
      <c r="QTV1386" s="141"/>
      <c r="QTW1386" s="141"/>
      <c r="QTX1386" s="141"/>
      <c r="QTY1386" s="141"/>
      <c r="QTZ1386" s="141"/>
      <c r="QUA1386" s="141"/>
      <c r="QUB1386" s="141"/>
      <c r="QUC1386" s="141"/>
      <c r="QUD1386" s="141"/>
      <c r="QUE1386" s="141"/>
      <c r="QUF1386" s="141"/>
      <c r="QUG1386" s="141"/>
      <c r="QUH1386" s="141"/>
      <c r="QUI1386" s="141"/>
      <c r="QUJ1386" s="141"/>
      <c r="QUK1386" s="141"/>
      <c r="QUL1386" s="141"/>
      <c r="QUM1386" s="141"/>
      <c r="QUN1386" s="141"/>
      <c r="QUO1386" s="141"/>
      <c r="QUP1386" s="141"/>
      <c r="QUQ1386" s="141"/>
      <c r="QUR1386" s="141"/>
      <c r="QUS1386" s="141"/>
      <c r="QUT1386" s="141"/>
      <c r="QUU1386" s="141"/>
      <c r="QUV1386" s="141"/>
      <c r="QUW1386" s="141"/>
      <c r="QUX1386" s="141"/>
      <c r="QUY1386" s="141"/>
      <c r="QUZ1386" s="141"/>
      <c r="QVA1386" s="141"/>
      <c r="QVB1386" s="141"/>
      <c r="QVC1386" s="141"/>
      <c r="QVD1386" s="141"/>
      <c r="QVE1386" s="141"/>
      <c r="QVF1386" s="141"/>
      <c r="QVG1386" s="141"/>
      <c r="QVH1386" s="141"/>
      <c r="QVI1386" s="141"/>
      <c r="QVJ1386" s="141"/>
      <c r="QVK1386" s="141"/>
      <c r="QVL1386" s="141"/>
      <c r="QVM1386" s="141"/>
      <c r="QVN1386" s="141"/>
      <c r="QVO1386" s="141"/>
      <c r="QVP1386" s="141"/>
      <c r="QVQ1386" s="141"/>
      <c r="QVR1386" s="141"/>
      <c r="QVS1386" s="141"/>
      <c r="QVT1386" s="141"/>
      <c r="QVU1386" s="141"/>
      <c r="QVV1386" s="141"/>
      <c r="QVW1386" s="141"/>
      <c r="QVX1386" s="141"/>
      <c r="QVY1386" s="141"/>
      <c r="QVZ1386" s="141"/>
      <c r="QWA1386" s="141"/>
      <c r="QWB1386" s="141"/>
      <c r="QWC1386" s="141"/>
      <c r="QWD1386" s="141"/>
      <c r="QWE1386" s="141"/>
      <c r="QWF1386" s="141"/>
      <c r="QWG1386" s="141"/>
      <c r="QWH1386" s="141"/>
      <c r="QWI1386" s="141"/>
      <c r="QWJ1386" s="141"/>
      <c r="QWK1386" s="141"/>
      <c r="QWL1386" s="141"/>
      <c r="QWM1386" s="141"/>
      <c r="QWN1386" s="141"/>
      <c r="QWO1386" s="141"/>
      <c r="QWP1386" s="141"/>
      <c r="QWQ1386" s="141"/>
      <c r="QWR1386" s="141"/>
      <c r="QWS1386" s="141"/>
      <c r="QWT1386" s="141"/>
      <c r="QWU1386" s="141"/>
      <c r="QWV1386" s="141"/>
      <c r="QWW1386" s="141"/>
      <c r="QWX1386" s="141"/>
      <c r="QWY1386" s="141"/>
      <c r="QWZ1386" s="141"/>
      <c r="QXA1386" s="141"/>
      <c r="QXB1386" s="141"/>
      <c r="QXC1386" s="141"/>
      <c r="QXD1386" s="141"/>
      <c r="QXE1386" s="141"/>
      <c r="QXF1386" s="141"/>
      <c r="QXG1386" s="141"/>
      <c r="QXH1386" s="141"/>
      <c r="QXI1386" s="141"/>
      <c r="QXJ1386" s="141"/>
      <c r="QXK1386" s="141"/>
      <c r="QXL1386" s="141"/>
      <c r="QXM1386" s="141"/>
      <c r="QXN1386" s="141"/>
      <c r="QXO1386" s="141"/>
      <c r="QXP1386" s="141"/>
      <c r="QXQ1386" s="141"/>
      <c r="QXR1386" s="141"/>
      <c r="QXS1386" s="141"/>
      <c r="QXT1386" s="141"/>
      <c r="QXU1386" s="141"/>
      <c r="QXV1386" s="141"/>
      <c r="QXW1386" s="141"/>
      <c r="QXX1386" s="141"/>
      <c r="QXY1386" s="141"/>
      <c r="QXZ1386" s="141"/>
      <c r="QYA1386" s="141"/>
      <c r="QYB1386" s="141"/>
      <c r="QYC1386" s="141"/>
      <c r="QYD1386" s="141"/>
      <c r="QYE1386" s="141"/>
      <c r="QYF1386" s="141"/>
      <c r="QYG1386" s="141"/>
      <c r="QYH1386" s="141"/>
      <c r="QYI1386" s="141"/>
      <c r="QYJ1386" s="141"/>
      <c r="QYK1386" s="141"/>
      <c r="QYL1386" s="141"/>
      <c r="QYM1386" s="141"/>
      <c r="QYN1386" s="141"/>
      <c r="QYO1386" s="141"/>
      <c r="QYP1386" s="141"/>
      <c r="QYQ1386" s="141"/>
      <c r="QYR1386" s="141"/>
      <c r="QYS1386" s="141"/>
      <c r="QYT1386" s="141"/>
      <c r="QYU1386" s="141"/>
      <c r="QYV1386" s="141"/>
      <c r="QYW1386" s="141"/>
      <c r="QYX1386" s="141"/>
      <c r="QYY1386" s="141"/>
      <c r="QYZ1386" s="141"/>
      <c r="QZA1386" s="141"/>
      <c r="QZB1386" s="141"/>
      <c r="QZC1386" s="141"/>
      <c r="QZD1386" s="141"/>
      <c r="QZE1386" s="141"/>
      <c r="QZF1386" s="141"/>
      <c r="QZG1386" s="141"/>
      <c r="QZH1386" s="141"/>
      <c r="QZI1386" s="141"/>
      <c r="QZJ1386" s="141"/>
      <c r="QZK1386" s="141"/>
      <c r="QZL1386" s="141"/>
      <c r="QZM1386" s="141"/>
      <c r="QZN1386" s="141"/>
      <c r="QZO1386" s="141"/>
      <c r="QZP1386" s="141"/>
      <c r="QZQ1386" s="141"/>
      <c r="QZR1386" s="141"/>
      <c r="QZS1386" s="141"/>
      <c r="QZT1386" s="141"/>
      <c r="QZU1386" s="141"/>
      <c r="QZV1386" s="141"/>
      <c r="QZW1386" s="141"/>
      <c r="QZX1386" s="141"/>
      <c r="QZY1386" s="141"/>
      <c r="QZZ1386" s="141"/>
      <c r="RAA1386" s="141"/>
      <c r="RAB1386" s="141"/>
      <c r="RAC1386" s="141"/>
      <c r="RAD1386" s="141"/>
      <c r="RAE1386" s="141"/>
      <c r="RAF1386" s="141"/>
      <c r="RAG1386" s="141"/>
      <c r="RAH1386" s="141"/>
      <c r="RAI1386" s="141"/>
      <c r="RAJ1386" s="141"/>
      <c r="RAK1386" s="141"/>
      <c r="RAL1386" s="141"/>
      <c r="RAM1386" s="141"/>
      <c r="RAN1386" s="141"/>
      <c r="RAO1386" s="141"/>
      <c r="RAP1386" s="141"/>
      <c r="RAQ1386" s="141"/>
      <c r="RAR1386" s="141"/>
      <c r="RAS1386" s="141"/>
      <c r="RAT1386" s="141"/>
      <c r="RAU1386" s="141"/>
      <c r="RAV1386" s="141"/>
      <c r="RAW1386" s="141"/>
      <c r="RAX1386" s="141"/>
      <c r="RAY1386" s="141"/>
      <c r="RAZ1386" s="141"/>
      <c r="RBA1386" s="141"/>
      <c r="RBB1386" s="141"/>
      <c r="RBC1386" s="141"/>
      <c r="RBD1386" s="141"/>
      <c r="RBE1386" s="141"/>
      <c r="RBF1386" s="141"/>
      <c r="RBG1386" s="141"/>
      <c r="RBH1386" s="141"/>
      <c r="RBI1386" s="141"/>
      <c r="RBJ1386" s="141"/>
      <c r="RBK1386" s="141"/>
      <c r="RBL1386" s="141"/>
      <c r="RBM1386" s="141"/>
      <c r="RBN1386" s="141"/>
      <c r="RBO1386" s="141"/>
      <c r="RBP1386" s="141"/>
      <c r="RBQ1386" s="141"/>
      <c r="RBR1386" s="141"/>
      <c r="RBS1386" s="141"/>
      <c r="RBT1386" s="141"/>
      <c r="RBU1386" s="141"/>
      <c r="RBV1386" s="141"/>
      <c r="RBW1386" s="141"/>
      <c r="RBX1386" s="141"/>
      <c r="RBY1386" s="141"/>
      <c r="RBZ1386" s="141"/>
      <c r="RCA1386" s="141"/>
      <c r="RCB1386" s="141"/>
      <c r="RCC1386" s="141"/>
      <c r="RCD1386" s="141"/>
      <c r="RCE1386" s="141"/>
      <c r="RCF1386" s="141"/>
      <c r="RCG1386" s="141"/>
      <c r="RCH1386" s="141"/>
      <c r="RCI1386" s="141"/>
      <c r="RCJ1386" s="141"/>
      <c r="RCK1386" s="141"/>
      <c r="RCL1386" s="141"/>
      <c r="RCM1386" s="141"/>
      <c r="RCN1386" s="141"/>
      <c r="RCO1386" s="141"/>
      <c r="RCP1386" s="141"/>
      <c r="RCQ1386" s="141"/>
      <c r="RCR1386" s="141"/>
      <c r="RCS1386" s="141"/>
      <c r="RCT1386" s="141"/>
      <c r="RCU1386" s="141"/>
      <c r="RCV1386" s="141"/>
      <c r="RCW1386" s="141"/>
      <c r="RCX1386" s="141"/>
      <c r="RCY1386" s="141"/>
      <c r="RCZ1386" s="141"/>
      <c r="RDA1386" s="141"/>
      <c r="RDB1386" s="141"/>
      <c r="RDC1386" s="141"/>
      <c r="RDD1386" s="141"/>
      <c r="RDE1386" s="141"/>
      <c r="RDF1386" s="141"/>
      <c r="RDG1386" s="141"/>
      <c r="RDH1386" s="141"/>
      <c r="RDI1386" s="141"/>
      <c r="RDJ1386" s="141"/>
      <c r="RDK1386" s="141"/>
      <c r="RDL1386" s="141"/>
      <c r="RDM1386" s="141"/>
      <c r="RDN1386" s="141"/>
      <c r="RDO1386" s="141"/>
      <c r="RDP1386" s="141"/>
      <c r="RDQ1386" s="141"/>
      <c r="RDR1386" s="141"/>
      <c r="RDS1386" s="141"/>
      <c r="RDT1386" s="141"/>
      <c r="RDU1386" s="141"/>
      <c r="RDV1386" s="141"/>
      <c r="RDW1386" s="141"/>
      <c r="RDX1386" s="141"/>
      <c r="RDY1386" s="141"/>
      <c r="RDZ1386" s="141"/>
      <c r="REA1386" s="141"/>
      <c r="REB1386" s="141"/>
      <c r="REC1386" s="141"/>
      <c r="RED1386" s="141"/>
      <c r="REE1386" s="141"/>
      <c r="REF1386" s="141"/>
      <c r="REG1386" s="141"/>
      <c r="REH1386" s="141"/>
      <c r="REI1386" s="141"/>
      <c r="REJ1386" s="141"/>
      <c r="REK1386" s="141"/>
      <c r="REL1386" s="141"/>
      <c r="REM1386" s="141"/>
      <c r="REN1386" s="141"/>
      <c r="REO1386" s="141"/>
      <c r="REP1386" s="141"/>
      <c r="REQ1386" s="141"/>
      <c r="RER1386" s="141"/>
      <c r="RES1386" s="141"/>
      <c r="RET1386" s="141"/>
      <c r="REU1386" s="141"/>
      <c r="REV1386" s="141"/>
      <c r="REW1386" s="141"/>
      <c r="REX1386" s="141"/>
      <c r="REY1386" s="141"/>
      <c r="REZ1386" s="141"/>
      <c r="RFA1386" s="141"/>
      <c r="RFB1386" s="141"/>
      <c r="RFC1386" s="141"/>
      <c r="RFD1386" s="141"/>
      <c r="RFE1386" s="141"/>
      <c r="RFF1386" s="141"/>
      <c r="RFG1386" s="141"/>
      <c r="RFH1386" s="141"/>
      <c r="RFI1386" s="141"/>
      <c r="RFJ1386" s="141"/>
      <c r="RFK1386" s="141"/>
      <c r="RFL1386" s="141"/>
      <c r="RFM1386" s="141"/>
      <c r="RFN1386" s="141"/>
      <c r="RFO1386" s="141"/>
      <c r="RFP1386" s="141"/>
      <c r="RFQ1386" s="141"/>
      <c r="RFR1386" s="141"/>
      <c r="RFS1386" s="141"/>
      <c r="RFT1386" s="141"/>
      <c r="RFU1386" s="141"/>
      <c r="RFV1386" s="141"/>
      <c r="RFW1386" s="141"/>
      <c r="RFX1386" s="141"/>
      <c r="RFY1386" s="141"/>
      <c r="RFZ1386" s="141"/>
      <c r="RGA1386" s="141"/>
      <c r="RGB1386" s="141"/>
      <c r="RGC1386" s="141"/>
      <c r="RGD1386" s="141"/>
      <c r="RGE1386" s="141"/>
      <c r="RGF1386" s="141"/>
      <c r="RGG1386" s="141"/>
      <c r="RGH1386" s="141"/>
      <c r="RGI1386" s="141"/>
      <c r="RGJ1386" s="141"/>
      <c r="RGK1386" s="141"/>
      <c r="RGL1386" s="141"/>
      <c r="RGM1386" s="141"/>
      <c r="RGN1386" s="141"/>
      <c r="RGO1386" s="141"/>
      <c r="RGP1386" s="141"/>
      <c r="RGQ1386" s="141"/>
      <c r="RGR1386" s="141"/>
      <c r="RGS1386" s="141"/>
      <c r="RGT1386" s="141"/>
      <c r="RGU1386" s="141"/>
      <c r="RGV1386" s="141"/>
      <c r="RGW1386" s="141"/>
      <c r="RGX1386" s="141"/>
      <c r="RGY1386" s="141"/>
      <c r="RGZ1386" s="141"/>
      <c r="RHA1386" s="141"/>
      <c r="RHB1386" s="141"/>
      <c r="RHC1386" s="141"/>
      <c r="RHD1386" s="141"/>
      <c r="RHE1386" s="141"/>
      <c r="RHF1386" s="141"/>
      <c r="RHG1386" s="141"/>
      <c r="RHH1386" s="141"/>
      <c r="RHI1386" s="141"/>
      <c r="RHJ1386" s="141"/>
      <c r="RHK1386" s="141"/>
      <c r="RHL1386" s="141"/>
      <c r="RHM1386" s="141"/>
      <c r="RHN1386" s="141"/>
      <c r="RHO1386" s="141"/>
      <c r="RHP1386" s="141"/>
      <c r="RHQ1386" s="141"/>
      <c r="RHR1386" s="141"/>
      <c r="RHS1386" s="141"/>
      <c r="RHT1386" s="141"/>
      <c r="RHU1386" s="141"/>
      <c r="RHV1386" s="141"/>
      <c r="RHW1386" s="141"/>
      <c r="RHX1386" s="141"/>
      <c r="RHY1386" s="141"/>
      <c r="RHZ1386" s="141"/>
      <c r="RIA1386" s="141"/>
      <c r="RIB1386" s="141"/>
      <c r="RIC1386" s="141"/>
      <c r="RID1386" s="141"/>
      <c r="RIE1386" s="141"/>
      <c r="RIF1386" s="141"/>
      <c r="RIG1386" s="141"/>
      <c r="RIH1386" s="141"/>
      <c r="RII1386" s="141"/>
      <c r="RIJ1386" s="141"/>
      <c r="RIK1386" s="141"/>
      <c r="RIL1386" s="141"/>
      <c r="RIM1386" s="141"/>
      <c r="RIN1386" s="141"/>
      <c r="RIO1386" s="141"/>
      <c r="RIP1386" s="141"/>
      <c r="RIQ1386" s="141"/>
      <c r="RIR1386" s="141"/>
      <c r="RIS1386" s="141"/>
      <c r="RIT1386" s="141"/>
      <c r="RIU1386" s="141"/>
      <c r="RIV1386" s="141"/>
      <c r="RIW1386" s="141"/>
      <c r="RIX1386" s="141"/>
      <c r="RIY1386" s="141"/>
      <c r="RIZ1386" s="141"/>
      <c r="RJA1386" s="141"/>
      <c r="RJB1386" s="141"/>
      <c r="RJC1386" s="141"/>
      <c r="RJD1386" s="141"/>
      <c r="RJE1386" s="141"/>
      <c r="RJF1386" s="141"/>
      <c r="RJG1386" s="141"/>
      <c r="RJH1386" s="141"/>
      <c r="RJI1386" s="141"/>
      <c r="RJJ1386" s="141"/>
      <c r="RJK1386" s="141"/>
      <c r="RJL1386" s="141"/>
      <c r="RJM1386" s="141"/>
      <c r="RJN1386" s="141"/>
      <c r="RJO1386" s="141"/>
      <c r="RJP1386" s="141"/>
      <c r="RJQ1386" s="141"/>
      <c r="RJR1386" s="141"/>
      <c r="RJS1386" s="141"/>
      <c r="RJT1386" s="141"/>
      <c r="RJU1386" s="141"/>
      <c r="RJV1386" s="141"/>
      <c r="RJW1386" s="141"/>
      <c r="RJX1386" s="141"/>
      <c r="RJY1386" s="141"/>
      <c r="RJZ1386" s="141"/>
      <c r="RKA1386" s="141"/>
      <c r="RKB1386" s="141"/>
      <c r="RKC1386" s="141"/>
      <c r="RKD1386" s="141"/>
      <c r="RKE1386" s="141"/>
      <c r="RKF1386" s="141"/>
      <c r="RKG1386" s="141"/>
      <c r="RKH1386" s="141"/>
      <c r="RKI1386" s="141"/>
      <c r="RKJ1386" s="141"/>
      <c r="RKK1386" s="141"/>
      <c r="RKL1386" s="141"/>
      <c r="RKM1386" s="141"/>
      <c r="RKN1386" s="141"/>
      <c r="RKO1386" s="141"/>
      <c r="RKP1386" s="141"/>
      <c r="RKQ1386" s="141"/>
      <c r="RKR1386" s="141"/>
      <c r="RKS1386" s="141"/>
      <c r="RKT1386" s="141"/>
      <c r="RKU1386" s="141"/>
      <c r="RKV1386" s="141"/>
      <c r="RKW1386" s="141"/>
      <c r="RKX1386" s="141"/>
      <c r="RKY1386" s="141"/>
      <c r="RKZ1386" s="141"/>
      <c r="RLA1386" s="141"/>
      <c r="RLB1386" s="141"/>
      <c r="RLC1386" s="141"/>
      <c r="RLD1386" s="141"/>
      <c r="RLE1386" s="141"/>
      <c r="RLF1386" s="141"/>
      <c r="RLG1386" s="141"/>
      <c r="RLH1386" s="141"/>
      <c r="RLI1386" s="141"/>
      <c r="RLJ1386" s="141"/>
      <c r="RLK1386" s="141"/>
      <c r="RLL1386" s="141"/>
      <c r="RLM1386" s="141"/>
      <c r="RLN1386" s="141"/>
      <c r="RLO1386" s="141"/>
      <c r="RLP1386" s="141"/>
      <c r="RLQ1386" s="141"/>
      <c r="RLR1386" s="141"/>
      <c r="RLS1386" s="141"/>
      <c r="RLT1386" s="141"/>
      <c r="RLU1386" s="141"/>
      <c r="RLV1386" s="141"/>
      <c r="RLW1386" s="141"/>
      <c r="RLX1386" s="141"/>
      <c r="RLY1386" s="141"/>
      <c r="RLZ1386" s="141"/>
      <c r="RMA1386" s="141"/>
      <c r="RMB1386" s="141"/>
      <c r="RMC1386" s="141"/>
      <c r="RMD1386" s="141"/>
      <c r="RME1386" s="141"/>
      <c r="RMF1386" s="141"/>
      <c r="RMG1386" s="141"/>
      <c r="RMH1386" s="141"/>
      <c r="RMI1386" s="141"/>
      <c r="RMJ1386" s="141"/>
      <c r="RMK1386" s="141"/>
      <c r="RML1386" s="141"/>
      <c r="RMM1386" s="141"/>
      <c r="RMN1386" s="141"/>
      <c r="RMO1386" s="141"/>
      <c r="RMP1386" s="141"/>
      <c r="RMQ1386" s="141"/>
      <c r="RMR1386" s="141"/>
      <c r="RMS1386" s="141"/>
      <c r="RMT1386" s="141"/>
      <c r="RMU1386" s="141"/>
      <c r="RMV1386" s="141"/>
      <c r="RMW1386" s="141"/>
      <c r="RMX1386" s="141"/>
      <c r="RMY1386" s="141"/>
      <c r="RMZ1386" s="141"/>
      <c r="RNA1386" s="141"/>
      <c r="RNB1386" s="141"/>
      <c r="RNC1386" s="141"/>
      <c r="RND1386" s="141"/>
      <c r="RNE1386" s="141"/>
      <c r="RNF1386" s="141"/>
      <c r="RNG1386" s="141"/>
      <c r="RNH1386" s="141"/>
      <c r="RNI1386" s="141"/>
      <c r="RNJ1386" s="141"/>
      <c r="RNK1386" s="141"/>
      <c r="RNL1386" s="141"/>
      <c r="RNM1386" s="141"/>
      <c r="RNN1386" s="141"/>
      <c r="RNO1386" s="141"/>
      <c r="RNP1386" s="141"/>
      <c r="RNQ1386" s="141"/>
      <c r="RNR1386" s="141"/>
      <c r="RNS1386" s="141"/>
      <c r="RNT1386" s="141"/>
      <c r="RNU1386" s="141"/>
      <c r="RNV1386" s="141"/>
      <c r="RNW1386" s="141"/>
      <c r="RNX1386" s="141"/>
      <c r="RNY1386" s="141"/>
      <c r="RNZ1386" s="141"/>
      <c r="ROA1386" s="141"/>
      <c r="ROB1386" s="141"/>
      <c r="ROC1386" s="141"/>
      <c r="ROD1386" s="141"/>
      <c r="ROE1386" s="141"/>
      <c r="ROF1386" s="141"/>
      <c r="ROG1386" s="141"/>
      <c r="ROH1386" s="141"/>
      <c r="ROI1386" s="141"/>
      <c r="ROJ1386" s="141"/>
      <c r="ROK1386" s="141"/>
      <c r="ROL1386" s="141"/>
      <c r="ROM1386" s="141"/>
      <c r="RON1386" s="141"/>
      <c r="ROO1386" s="141"/>
      <c r="ROP1386" s="141"/>
      <c r="ROQ1386" s="141"/>
      <c r="ROR1386" s="141"/>
      <c r="ROS1386" s="141"/>
      <c r="ROT1386" s="141"/>
      <c r="ROU1386" s="141"/>
      <c r="ROV1386" s="141"/>
      <c r="ROW1386" s="141"/>
      <c r="ROX1386" s="141"/>
      <c r="ROY1386" s="141"/>
      <c r="ROZ1386" s="141"/>
      <c r="RPA1386" s="141"/>
      <c r="RPB1386" s="141"/>
      <c r="RPC1386" s="141"/>
      <c r="RPD1386" s="141"/>
      <c r="RPE1386" s="141"/>
      <c r="RPF1386" s="141"/>
      <c r="RPG1386" s="141"/>
      <c r="RPH1386" s="141"/>
      <c r="RPI1386" s="141"/>
      <c r="RPJ1386" s="141"/>
      <c r="RPK1386" s="141"/>
      <c r="RPL1386" s="141"/>
      <c r="RPM1386" s="141"/>
      <c r="RPN1386" s="141"/>
      <c r="RPO1386" s="141"/>
      <c r="RPP1386" s="141"/>
      <c r="RPQ1386" s="141"/>
      <c r="RPR1386" s="141"/>
      <c r="RPS1386" s="141"/>
      <c r="RPT1386" s="141"/>
      <c r="RPU1386" s="141"/>
      <c r="RPV1386" s="141"/>
      <c r="RPW1386" s="141"/>
      <c r="RPX1386" s="141"/>
      <c r="RPY1386" s="141"/>
      <c r="RPZ1386" s="141"/>
      <c r="RQA1386" s="141"/>
      <c r="RQB1386" s="141"/>
      <c r="RQC1386" s="141"/>
      <c r="RQD1386" s="141"/>
      <c r="RQE1386" s="141"/>
      <c r="RQF1386" s="141"/>
      <c r="RQG1386" s="141"/>
      <c r="RQH1386" s="141"/>
      <c r="RQI1386" s="141"/>
      <c r="RQJ1386" s="141"/>
      <c r="RQK1386" s="141"/>
      <c r="RQL1386" s="141"/>
      <c r="RQM1386" s="141"/>
      <c r="RQN1386" s="141"/>
      <c r="RQO1386" s="141"/>
      <c r="RQP1386" s="141"/>
      <c r="RQQ1386" s="141"/>
      <c r="RQR1386" s="141"/>
      <c r="RQS1386" s="141"/>
      <c r="RQT1386" s="141"/>
      <c r="RQU1386" s="141"/>
      <c r="RQV1386" s="141"/>
      <c r="RQW1386" s="141"/>
      <c r="RQX1386" s="141"/>
      <c r="RQY1386" s="141"/>
      <c r="RQZ1386" s="141"/>
      <c r="RRA1386" s="141"/>
      <c r="RRB1386" s="141"/>
      <c r="RRC1386" s="141"/>
      <c r="RRD1386" s="141"/>
      <c r="RRE1386" s="141"/>
      <c r="RRF1386" s="141"/>
      <c r="RRG1386" s="141"/>
      <c r="RRH1386" s="141"/>
      <c r="RRI1386" s="141"/>
      <c r="RRJ1386" s="141"/>
      <c r="RRK1386" s="141"/>
      <c r="RRL1386" s="141"/>
      <c r="RRM1386" s="141"/>
      <c r="RRN1386" s="141"/>
      <c r="RRO1386" s="141"/>
      <c r="RRP1386" s="141"/>
      <c r="RRQ1386" s="141"/>
      <c r="RRR1386" s="141"/>
      <c r="RRS1386" s="141"/>
      <c r="RRT1386" s="141"/>
      <c r="RRU1386" s="141"/>
      <c r="RRV1386" s="141"/>
      <c r="RRW1386" s="141"/>
      <c r="RRX1386" s="141"/>
      <c r="RRY1386" s="141"/>
      <c r="RRZ1386" s="141"/>
      <c r="RSA1386" s="141"/>
      <c r="RSB1386" s="141"/>
      <c r="RSC1386" s="141"/>
      <c r="RSD1386" s="141"/>
      <c r="RSE1386" s="141"/>
      <c r="RSF1386" s="141"/>
      <c r="RSG1386" s="141"/>
      <c r="RSH1386" s="141"/>
      <c r="RSI1386" s="141"/>
      <c r="RSJ1386" s="141"/>
      <c r="RSK1386" s="141"/>
      <c r="RSL1386" s="141"/>
      <c r="RSM1386" s="141"/>
      <c r="RSN1386" s="141"/>
      <c r="RSO1386" s="141"/>
      <c r="RSP1386" s="141"/>
      <c r="RSQ1386" s="141"/>
      <c r="RSR1386" s="141"/>
      <c r="RSS1386" s="141"/>
      <c r="RST1386" s="141"/>
      <c r="RSU1386" s="141"/>
      <c r="RSV1386" s="141"/>
      <c r="RSW1386" s="141"/>
      <c r="RSX1386" s="141"/>
      <c r="RSY1386" s="141"/>
      <c r="RSZ1386" s="141"/>
      <c r="RTA1386" s="141"/>
      <c r="RTB1386" s="141"/>
      <c r="RTC1386" s="141"/>
      <c r="RTD1386" s="141"/>
      <c r="RTE1386" s="141"/>
      <c r="RTF1386" s="141"/>
      <c r="RTG1386" s="141"/>
      <c r="RTH1386" s="141"/>
      <c r="RTI1386" s="141"/>
      <c r="RTJ1386" s="141"/>
      <c r="RTK1386" s="141"/>
      <c r="RTL1386" s="141"/>
      <c r="RTM1386" s="141"/>
      <c r="RTN1386" s="141"/>
      <c r="RTO1386" s="141"/>
      <c r="RTP1386" s="141"/>
      <c r="RTQ1386" s="141"/>
      <c r="RTR1386" s="141"/>
      <c r="RTS1386" s="141"/>
      <c r="RTT1386" s="141"/>
      <c r="RTU1386" s="141"/>
      <c r="RTV1386" s="141"/>
      <c r="RTW1386" s="141"/>
      <c r="RTX1386" s="141"/>
      <c r="RTY1386" s="141"/>
      <c r="RTZ1386" s="141"/>
      <c r="RUA1386" s="141"/>
      <c r="RUB1386" s="141"/>
      <c r="RUC1386" s="141"/>
      <c r="RUD1386" s="141"/>
      <c r="RUE1386" s="141"/>
      <c r="RUF1386" s="141"/>
      <c r="RUG1386" s="141"/>
      <c r="RUH1386" s="141"/>
      <c r="RUI1386" s="141"/>
      <c r="RUJ1386" s="141"/>
      <c r="RUK1386" s="141"/>
      <c r="RUL1386" s="141"/>
      <c r="RUM1386" s="141"/>
      <c r="RUN1386" s="141"/>
      <c r="RUO1386" s="141"/>
      <c r="RUP1386" s="141"/>
      <c r="RUQ1386" s="141"/>
      <c r="RUR1386" s="141"/>
      <c r="RUS1386" s="141"/>
      <c r="RUT1386" s="141"/>
      <c r="RUU1386" s="141"/>
      <c r="RUV1386" s="141"/>
      <c r="RUW1386" s="141"/>
      <c r="RUX1386" s="141"/>
      <c r="RUY1386" s="141"/>
      <c r="RUZ1386" s="141"/>
      <c r="RVA1386" s="141"/>
      <c r="RVB1386" s="141"/>
      <c r="RVC1386" s="141"/>
      <c r="RVD1386" s="141"/>
      <c r="RVE1386" s="141"/>
      <c r="RVF1386" s="141"/>
      <c r="RVG1386" s="141"/>
      <c r="RVH1386" s="141"/>
      <c r="RVI1386" s="141"/>
      <c r="RVJ1386" s="141"/>
      <c r="RVK1386" s="141"/>
      <c r="RVL1386" s="141"/>
      <c r="RVM1386" s="141"/>
      <c r="RVN1386" s="141"/>
      <c r="RVO1386" s="141"/>
      <c r="RVP1386" s="141"/>
      <c r="RVQ1386" s="141"/>
      <c r="RVR1386" s="141"/>
      <c r="RVS1386" s="141"/>
      <c r="RVT1386" s="141"/>
      <c r="RVU1386" s="141"/>
      <c r="RVV1386" s="141"/>
      <c r="RVW1386" s="141"/>
      <c r="RVX1386" s="141"/>
      <c r="RVY1386" s="141"/>
      <c r="RVZ1386" s="141"/>
      <c r="RWA1386" s="141"/>
      <c r="RWB1386" s="141"/>
      <c r="RWC1386" s="141"/>
      <c r="RWD1386" s="141"/>
      <c r="RWE1386" s="141"/>
      <c r="RWF1386" s="141"/>
      <c r="RWG1386" s="141"/>
      <c r="RWH1386" s="141"/>
      <c r="RWI1386" s="141"/>
      <c r="RWJ1386" s="141"/>
      <c r="RWK1386" s="141"/>
      <c r="RWL1386" s="141"/>
      <c r="RWM1386" s="141"/>
      <c r="RWN1386" s="141"/>
      <c r="RWO1386" s="141"/>
      <c r="RWP1386" s="141"/>
      <c r="RWQ1386" s="141"/>
      <c r="RWR1386" s="141"/>
      <c r="RWS1386" s="141"/>
      <c r="RWT1386" s="141"/>
      <c r="RWU1386" s="141"/>
      <c r="RWV1386" s="141"/>
      <c r="RWW1386" s="141"/>
      <c r="RWX1386" s="141"/>
      <c r="RWY1386" s="141"/>
      <c r="RWZ1386" s="141"/>
      <c r="RXA1386" s="141"/>
      <c r="RXB1386" s="141"/>
      <c r="RXC1386" s="141"/>
      <c r="RXD1386" s="141"/>
      <c r="RXE1386" s="141"/>
      <c r="RXF1386" s="141"/>
      <c r="RXG1386" s="141"/>
      <c r="RXH1386" s="141"/>
      <c r="RXI1386" s="141"/>
      <c r="RXJ1386" s="141"/>
      <c r="RXK1386" s="141"/>
      <c r="RXL1386" s="141"/>
      <c r="RXM1386" s="141"/>
      <c r="RXN1386" s="141"/>
      <c r="RXO1386" s="141"/>
      <c r="RXP1386" s="141"/>
      <c r="RXQ1386" s="141"/>
      <c r="RXR1386" s="141"/>
      <c r="RXS1386" s="141"/>
      <c r="RXT1386" s="141"/>
      <c r="RXU1386" s="141"/>
      <c r="RXV1386" s="141"/>
      <c r="RXW1386" s="141"/>
      <c r="RXX1386" s="141"/>
      <c r="RXY1386" s="141"/>
      <c r="RXZ1386" s="141"/>
      <c r="RYA1386" s="141"/>
      <c r="RYB1386" s="141"/>
      <c r="RYC1386" s="141"/>
      <c r="RYD1386" s="141"/>
      <c r="RYE1386" s="141"/>
      <c r="RYF1386" s="141"/>
      <c r="RYG1386" s="141"/>
      <c r="RYH1386" s="141"/>
      <c r="RYI1386" s="141"/>
      <c r="RYJ1386" s="141"/>
      <c r="RYK1386" s="141"/>
      <c r="RYL1386" s="141"/>
      <c r="RYM1386" s="141"/>
      <c r="RYN1386" s="141"/>
      <c r="RYO1386" s="141"/>
      <c r="RYP1386" s="141"/>
      <c r="RYQ1386" s="141"/>
      <c r="RYR1386" s="141"/>
      <c r="RYS1386" s="141"/>
      <c r="RYT1386" s="141"/>
      <c r="RYU1386" s="141"/>
      <c r="RYV1386" s="141"/>
      <c r="RYW1386" s="141"/>
      <c r="RYX1386" s="141"/>
      <c r="RYY1386" s="141"/>
      <c r="RYZ1386" s="141"/>
      <c r="RZA1386" s="141"/>
      <c r="RZB1386" s="141"/>
      <c r="RZC1386" s="141"/>
      <c r="RZD1386" s="141"/>
      <c r="RZE1386" s="141"/>
      <c r="RZF1386" s="141"/>
      <c r="RZG1386" s="141"/>
      <c r="RZH1386" s="141"/>
      <c r="RZI1386" s="141"/>
      <c r="RZJ1386" s="141"/>
      <c r="RZK1386" s="141"/>
      <c r="RZL1386" s="141"/>
      <c r="RZM1386" s="141"/>
      <c r="RZN1386" s="141"/>
      <c r="RZO1386" s="141"/>
      <c r="RZP1386" s="141"/>
      <c r="RZQ1386" s="141"/>
      <c r="RZR1386" s="141"/>
      <c r="RZS1386" s="141"/>
      <c r="RZT1386" s="141"/>
      <c r="RZU1386" s="141"/>
      <c r="RZV1386" s="141"/>
      <c r="RZW1386" s="141"/>
      <c r="RZX1386" s="141"/>
      <c r="RZY1386" s="141"/>
      <c r="RZZ1386" s="141"/>
      <c r="SAA1386" s="141"/>
      <c r="SAB1386" s="141"/>
      <c r="SAC1386" s="141"/>
      <c r="SAD1386" s="141"/>
      <c r="SAE1386" s="141"/>
      <c r="SAF1386" s="141"/>
      <c r="SAG1386" s="141"/>
      <c r="SAH1386" s="141"/>
      <c r="SAI1386" s="141"/>
      <c r="SAJ1386" s="141"/>
      <c r="SAK1386" s="141"/>
      <c r="SAL1386" s="141"/>
      <c r="SAM1386" s="141"/>
      <c r="SAN1386" s="141"/>
      <c r="SAO1386" s="141"/>
      <c r="SAP1386" s="141"/>
      <c r="SAQ1386" s="141"/>
      <c r="SAR1386" s="141"/>
      <c r="SAS1386" s="141"/>
      <c r="SAT1386" s="141"/>
      <c r="SAU1386" s="141"/>
      <c r="SAV1386" s="141"/>
      <c r="SAW1386" s="141"/>
      <c r="SAX1386" s="141"/>
      <c r="SAY1386" s="141"/>
      <c r="SAZ1386" s="141"/>
      <c r="SBA1386" s="141"/>
      <c r="SBB1386" s="141"/>
      <c r="SBC1386" s="141"/>
      <c r="SBD1386" s="141"/>
      <c r="SBE1386" s="141"/>
      <c r="SBF1386" s="141"/>
      <c r="SBG1386" s="141"/>
      <c r="SBH1386" s="141"/>
      <c r="SBI1386" s="141"/>
      <c r="SBJ1386" s="141"/>
      <c r="SBK1386" s="141"/>
      <c r="SBL1386" s="141"/>
      <c r="SBM1386" s="141"/>
      <c r="SBN1386" s="141"/>
      <c r="SBO1386" s="141"/>
      <c r="SBP1386" s="141"/>
      <c r="SBQ1386" s="141"/>
      <c r="SBR1386" s="141"/>
      <c r="SBS1386" s="141"/>
      <c r="SBT1386" s="141"/>
      <c r="SBU1386" s="141"/>
      <c r="SBV1386" s="141"/>
      <c r="SBW1386" s="141"/>
      <c r="SBX1386" s="141"/>
      <c r="SBY1386" s="141"/>
      <c r="SBZ1386" s="141"/>
      <c r="SCA1386" s="141"/>
      <c r="SCB1386" s="141"/>
      <c r="SCC1386" s="141"/>
      <c r="SCD1386" s="141"/>
      <c r="SCE1386" s="141"/>
      <c r="SCF1386" s="141"/>
      <c r="SCG1386" s="141"/>
      <c r="SCH1386" s="141"/>
      <c r="SCI1386" s="141"/>
      <c r="SCJ1386" s="141"/>
      <c r="SCK1386" s="141"/>
      <c r="SCL1386" s="141"/>
      <c r="SCM1386" s="141"/>
      <c r="SCN1386" s="141"/>
      <c r="SCO1386" s="141"/>
      <c r="SCP1386" s="141"/>
      <c r="SCQ1386" s="141"/>
      <c r="SCR1386" s="141"/>
      <c r="SCS1386" s="141"/>
      <c r="SCT1386" s="141"/>
      <c r="SCU1386" s="141"/>
      <c r="SCV1386" s="141"/>
      <c r="SCW1386" s="141"/>
      <c r="SCX1386" s="141"/>
      <c r="SCY1386" s="141"/>
      <c r="SCZ1386" s="141"/>
      <c r="SDA1386" s="141"/>
      <c r="SDB1386" s="141"/>
      <c r="SDC1386" s="141"/>
      <c r="SDD1386" s="141"/>
      <c r="SDE1386" s="141"/>
      <c r="SDF1386" s="141"/>
      <c r="SDG1386" s="141"/>
      <c r="SDH1386" s="141"/>
      <c r="SDI1386" s="141"/>
      <c r="SDJ1386" s="141"/>
      <c r="SDK1386" s="141"/>
      <c r="SDL1386" s="141"/>
      <c r="SDM1386" s="141"/>
      <c r="SDN1386" s="141"/>
      <c r="SDO1386" s="141"/>
      <c r="SDP1386" s="141"/>
      <c r="SDQ1386" s="141"/>
      <c r="SDR1386" s="141"/>
      <c r="SDS1386" s="141"/>
      <c r="SDT1386" s="141"/>
      <c r="SDU1386" s="141"/>
      <c r="SDV1386" s="141"/>
      <c r="SDW1386" s="141"/>
      <c r="SDX1386" s="141"/>
      <c r="SDY1386" s="141"/>
      <c r="SDZ1386" s="141"/>
      <c r="SEA1386" s="141"/>
      <c r="SEB1386" s="141"/>
      <c r="SEC1386" s="141"/>
      <c r="SED1386" s="141"/>
      <c r="SEE1386" s="141"/>
      <c r="SEF1386" s="141"/>
      <c r="SEG1386" s="141"/>
      <c r="SEH1386" s="141"/>
      <c r="SEI1386" s="141"/>
      <c r="SEJ1386" s="141"/>
      <c r="SEK1386" s="141"/>
      <c r="SEL1386" s="141"/>
      <c r="SEM1386" s="141"/>
      <c r="SEN1386" s="141"/>
      <c r="SEO1386" s="141"/>
      <c r="SEP1386" s="141"/>
      <c r="SEQ1386" s="141"/>
      <c r="SER1386" s="141"/>
      <c r="SES1386" s="141"/>
      <c r="SET1386" s="141"/>
      <c r="SEU1386" s="141"/>
      <c r="SEV1386" s="141"/>
      <c r="SEW1386" s="141"/>
      <c r="SEX1386" s="141"/>
      <c r="SEY1386" s="141"/>
      <c r="SEZ1386" s="141"/>
      <c r="SFA1386" s="141"/>
      <c r="SFB1386" s="141"/>
      <c r="SFC1386" s="141"/>
      <c r="SFD1386" s="141"/>
      <c r="SFE1386" s="141"/>
      <c r="SFF1386" s="141"/>
      <c r="SFG1386" s="141"/>
      <c r="SFH1386" s="141"/>
      <c r="SFI1386" s="141"/>
      <c r="SFJ1386" s="141"/>
      <c r="SFK1386" s="141"/>
      <c r="SFL1386" s="141"/>
      <c r="SFM1386" s="141"/>
      <c r="SFN1386" s="141"/>
      <c r="SFO1386" s="141"/>
      <c r="SFP1386" s="141"/>
      <c r="SFQ1386" s="141"/>
      <c r="SFR1386" s="141"/>
      <c r="SFS1386" s="141"/>
      <c r="SFT1386" s="141"/>
      <c r="SFU1386" s="141"/>
      <c r="SFV1386" s="141"/>
      <c r="SFW1386" s="141"/>
      <c r="SFX1386" s="141"/>
      <c r="SFY1386" s="141"/>
      <c r="SFZ1386" s="141"/>
      <c r="SGA1386" s="141"/>
      <c r="SGB1386" s="141"/>
      <c r="SGC1386" s="141"/>
      <c r="SGD1386" s="141"/>
      <c r="SGE1386" s="141"/>
      <c r="SGF1386" s="141"/>
      <c r="SGG1386" s="141"/>
      <c r="SGH1386" s="141"/>
      <c r="SGI1386" s="141"/>
      <c r="SGJ1386" s="141"/>
      <c r="SGK1386" s="141"/>
      <c r="SGL1386" s="141"/>
      <c r="SGM1386" s="141"/>
      <c r="SGN1386" s="141"/>
      <c r="SGO1386" s="141"/>
      <c r="SGP1386" s="141"/>
      <c r="SGQ1386" s="141"/>
      <c r="SGR1386" s="141"/>
      <c r="SGS1386" s="141"/>
      <c r="SGT1386" s="141"/>
      <c r="SGU1386" s="141"/>
      <c r="SGV1386" s="141"/>
      <c r="SGW1386" s="141"/>
      <c r="SGX1386" s="141"/>
      <c r="SGY1386" s="141"/>
      <c r="SGZ1386" s="141"/>
      <c r="SHA1386" s="141"/>
      <c r="SHB1386" s="141"/>
      <c r="SHC1386" s="141"/>
      <c r="SHD1386" s="141"/>
      <c r="SHE1386" s="141"/>
      <c r="SHF1386" s="141"/>
      <c r="SHG1386" s="141"/>
      <c r="SHH1386" s="141"/>
      <c r="SHI1386" s="141"/>
      <c r="SHJ1386" s="141"/>
      <c r="SHK1386" s="141"/>
      <c r="SHL1386" s="141"/>
      <c r="SHM1386" s="141"/>
      <c r="SHN1386" s="141"/>
      <c r="SHO1386" s="141"/>
      <c r="SHP1386" s="141"/>
      <c r="SHQ1386" s="141"/>
      <c r="SHR1386" s="141"/>
      <c r="SHS1386" s="141"/>
      <c r="SHT1386" s="141"/>
      <c r="SHU1386" s="141"/>
      <c r="SHV1386" s="141"/>
      <c r="SHW1386" s="141"/>
      <c r="SHX1386" s="141"/>
      <c r="SHY1386" s="141"/>
      <c r="SHZ1386" s="141"/>
      <c r="SIA1386" s="141"/>
      <c r="SIB1386" s="141"/>
      <c r="SIC1386" s="141"/>
      <c r="SID1386" s="141"/>
      <c r="SIE1386" s="141"/>
      <c r="SIF1386" s="141"/>
      <c r="SIG1386" s="141"/>
      <c r="SIH1386" s="141"/>
      <c r="SII1386" s="141"/>
      <c r="SIJ1386" s="141"/>
      <c r="SIK1386" s="141"/>
      <c r="SIL1386" s="141"/>
      <c r="SIM1386" s="141"/>
      <c r="SIN1386" s="141"/>
      <c r="SIO1386" s="141"/>
      <c r="SIP1386" s="141"/>
      <c r="SIQ1386" s="141"/>
      <c r="SIR1386" s="141"/>
      <c r="SIS1386" s="141"/>
      <c r="SIT1386" s="141"/>
      <c r="SIU1386" s="141"/>
      <c r="SIV1386" s="141"/>
      <c r="SIW1386" s="141"/>
      <c r="SIX1386" s="141"/>
      <c r="SIY1386" s="141"/>
      <c r="SIZ1386" s="141"/>
      <c r="SJA1386" s="141"/>
      <c r="SJB1386" s="141"/>
      <c r="SJC1386" s="141"/>
      <c r="SJD1386" s="141"/>
      <c r="SJE1386" s="141"/>
      <c r="SJF1386" s="141"/>
      <c r="SJG1386" s="141"/>
      <c r="SJH1386" s="141"/>
      <c r="SJI1386" s="141"/>
      <c r="SJJ1386" s="141"/>
      <c r="SJK1386" s="141"/>
      <c r="SJL1386" s="141"/>
      <c r="SJM1386" s="141"/>
      <c r="SJN1386" s="141"/>
      <c r="SJO1386" s="141"/>
      <c r="SJP1386" s="141"/>
      <c r="SJQ1386" s="141"/>
      <c r="SJR1386" s="141"/>
      <c r="SJS1386" s="141"/>
      <c r="SJT1386" s="141"/>
      <c r="SJU1386" s="141"/>
      <c r="SJV1386" s="141"/>
      <c r="SJW1386" s="141"/>
      <c r="SJX1386" s="141"/>
      <c r="SJY1386" s="141"/>
      <c r="SJZ1386" s="141"/>
      <c r="SKA1386" s="141"/>
      <c r="SKB1386" s="141"/>
      <c r="SKC1386" s="141"/>
      <c r="SKD1386" s="141"/>
      <c r="SKE1386" s="141"/>
      <c r="SKF1386" s="141"/>
      <c r="SKG1386" s="141"/>
      <c r="SKH1386" s="141"/>
      <c r="SKI1386" s="141"/>
      <c r="SKJ1386" s="141"/>
      <c r="SKK1386" s="141"/>
      <c r="SKL1386" s="141"/>
      <c r="SKM1386" s="141"/>
      <c r="SKN1386" s="141"/>
      <c r="SKO1386" s="141"/>
      <c r="SKP1386" s="141"/>
      <c r="SKQ1386" s="141"/>
      <c r="SKR1386" s="141"/>
      <c r="SKS1386" s="141"/>
      <c r="SKT1386" s="141"/>
      <c r="SKU1386" s="141"/>
      <c r="SKV1386" s="141"/>
      <c r="SKW1386" s="141"/>
      <c r="SKX1386" s="141"/>
      <c r="SKY1386" s="141"/>
      <c r="SKZ1386" s="141"/>
      <c r="SLA1386" s="141"/>
      <c r="SLB1386" s="141"/>
      <c r="SLC1386" s="141"/>
      <c r="SLD1386" s="141"/>
      <c r="SLE1386" s="141"/>
      <c r="SLF1386" s="141"/>
      <c r="SLG1386" s="141"/>
      <c r="SLH1386" s="141"/>
      <c r="SLI1386" s="141"/>
      <c r="SLJ1386" s="141"/>
      <c r="SLK1386" s="141"/>
      <c r="SLL1386" s="141"/>
      <c r="SLM1386" s="141"/>
      <c r="SLN1386" s="141"/>
      <c r="SLO1386" s="141"/>
      <c r="SLP1386" s="141"/>
      <c r="SLQ1386" s="141"/>
      <c r="SLR1386" s="141"/>
      <c r="SLS1386" s="141"/>
      <c r="SLT1386" s="141"/>
      <c r="SLU1386" s="141"/>
      <c r="SLV1386" s="141"/>
      <c r="SLW1386" s="141"/>
      <c r="SLX1386" s="141"/>
      <c r="SLY1386" s="141"/>
      <c r="SLZ1386" s="141"/>
      <c r="SMA1386" s="141"/>
      <c r="SMB1386" s="141"/>
      <c r="SMC1386" s="141"/>
      <c r="SMD1386" s="141"/>
      <c r="SME1386" s="141"/>
      <c r="SMF1386" s="141"/>
      <c r="SMG1386" s="141"/>
      <c r="SMH1386" s="141"/>
      <c r="SMI1386" s="141"/>
      <c r="SMJ1386" s="141"/>
      <c r="SMK1386" s="141"/>
      <c r="SML1386" s="141"/>
      <c r="SMM1386" s="141"/>
      <c r="SMN1386" s="141"/>
      <c r="SMO1386" s="141"/>
      <c r="SMP1386" s="141"/>
      <c r="SMQ1386" s="141"/>
      <c r="SMR1386" s="141"/>
      <c r="SMS1386" s="141"/>
      <c r="SMT1386" s="141"/>
      <c r="SMU1386" s="141"/>
      <c r="SMV1386" s="141"/>
      <c r="SMW1386" s="141"/>
      <c r="SMX1386" s="141"/>
      <c r="SMY1386" s="141"/>
      <c r="SMZ1386" s="141"/>
      <c r="SNA1386" s="141"/>
      <c r="SNB1386" s="141"/>
      <c r="SNC1386" s="141"/>
      <c r="SND1386" s="141"/>
      <c r="SNE1386" s="141"/>
      <c r="SNF1386" s="141"/>
      <c r="SNG1386" s="141"/>
      <c r="SNH1386" s="141"/>
      <c r="SNI1386" s="141"/>
      <c r="SNJ1386" s="141"/>
      <c r="SNK1386" s="141"/>
      <c r="SNL1386" s="141"/>
      <c r="SNM1386" s="141"/>
      <c r="SNN1386" s="141"/>
      <c r="SNO1386" s="141"/>
      <c r="SNP1386" s="141"/>
      <c r="SNQ1386" s="141"/>
      <c r="SNR1386" s="141"/>
      <c r="SNS1386" s="141"/>
      <c r="SNT1386" s="141"/>
      <c r="SNU1386" s="141"/>
      <c r="SNV1386" s="141"/>
      <c r="SNW1386" s="141"/>
      <c r="SNX1386" s="141"/>
      <c r="SNY1386" s="141"/>
      <c r="SNZ1386" s="141"/>
      <c r="SOA1386" s="141"/>
      <c r="SOB1386" s="141"/>
      <c r="SOC1386" s="141"/>
      <c r="SOD1386" s="141"/>
      <c r="SOE1386" s="141"/>
      <c r="SOF1386" s="141"/>
      <c r="SOG1386" s="141"/>
      <c r="SOH1386" s="141"/>
      <c r="SOI1386" s="141"/>
      <c r="SOJ1386" s="141"/>
      <c r="SOK1386" s="141"/>
      <c r="SOL1386" s="141"/>
      <c r="SOM1386" s="141"/>
      <c r="SON1386" s="141"/>
      <c r="SOO1386" s="141"/>
      <c r="SOP1386" s="141"/>
      <c r="SOQ1386" s="141"/>
      <c r="SOR1386" s="141"/>
      <c r="SOS1386" s="141"/>
      <c r="SOT1386" s="141"/>
      <c r="SOU1386" s="141"/>
      <c r="SOV1386" s="141"/>
      <c r="SOW1386" s="141"/>
      <c r="SOX1386" s="141"/>
      <c r="SOY1386" s="141"/>
      <c r="SOZ1386" s="141"/>
      <c r="SPA1386" s="141"/>
      <c r="SPB1386" s="141"/>
      <c r="SPC1386" s="141"/>
      <c r="SPD1386" s="141"/>
      <c r="SPE1386" s="141"/>
      <c r="SPF1386" s="141"/>
      <c r="SPG1386" s="141"/>
      <c r="SPH1386" s="141"/>
      <c r="SPI1386" s="141"/>
      <c r="SPJ1386" s="141"/>
      <c r="SPK1386" s="141"/>
      <c r="SPL1386" s="141"/>
      <c r="SPM1386" s="141"/>
      <c r="SPN1386" s="141"/>
      <c r="SPO1386" s="141"/>
      <c r="SPP1386" s="141"/>
      <c r="SPQ1386" s="141"/>
      <c r="SPR1386" s="141"/>
      <c r="SPS1386" s="141"/>
      <c r="SPT1386" s="141"/>
      <c r="SPU1386" s="141"/>
      <c r="SPV1386" s="141"/>
      <c r="SPW1386" s="141"/>
      <c r="SPX1386" s="141"/>
      <c r="SPY1386" s="141"/>
      <c r="SPZ1386" s="141"/>
      <c r="SQA1386" s="141"/>
      <c r="SQB1386" s="141"/>
      <c r="SQC1386" s="141"/>
      <c r="SQD1386" s="141"/>
      <c r="SQE1386" s="141"/>
      <c r="SQF1386" s="141"/>
      <c r="SQG1386" s="141"/>
      <c r="SQH1386" s="141"/>
      <c r="SQI1386" s="141"/>
      <c r="SQJ1386" s="141"/>
      <c r="SQK1386" s="141"/>
      <c r="SQL1386" s="141"/>
      <c r="SQM1386" s="141"/>
      <c r="SQN1386" s="141"/>
      <c r="SQO1386" s="141"/>
      <c r="SQP1386" s="141"/>
      <c r="SQQ1386" s="141"/>
      <c r="SQR1386" s="141"/>
      <c r="SQS1386" s="141"/>
      <c r="SQT1386" s="141"/>
      <c r="SQU1386" s="141"/>
      <c r="SQV1386" s="141"/>
      <c r="SQW1386" s="141"/>
      <c r="SQX1386" s="141"/>
      <c r="SQY1386" s="141"/>
      <c r="SQZ1386" s="141"/>
      <c r="SRA1386" s="141"/>
      <c r="SRB1386" s="141"/>
      <c r="SRC1386" s="141"/>
      <c r="SRD1386" s="141"/>
      <c r="SRE1386" s="141"/>
      <c r="SRF1386" s="141"/>
      <c r="SRG1386" s="141"/>
      <c r="SRH1386" s="141"/>
      <c r="SRI1386" s="141"/>
      <c r="SRJ1386" s="141"/>
      <c r="SRK1386" s="141"/>
      <c r="SRL1386" s="141"/>
      <c r="SRM1386" s="141"/>
      <c r="SRN1386" s="141"/>
      <c r="SRO1386" s="141"/>
      <c r="SRP1386" s="141"/>
      <c r="SRQ1386" s="141"/>
      <c r="SRR1386" s="141"/>
      <c r="SRS1386" s="141"/>
      <c r="SRT1386" s="141"/>
      <c r="SRU1386" s="141"/>
      <c r="SRV1386" s="141"/>
      <c r="SRW1386" s="141"/>
      <c r="SRX1386" s="141"/>
      <c r="SRY1386" s="141"/>
      <c r="SRZ1386" s="141"/>
      <c r="SSA1386" s="141"/>
      <c r="SSB1386" s="141"/>
      <c r="SSC1386" s="141"/>
      <c r="SSD1386" s="141"/>
      <c r="SSE1386" s="141"/>
      <c r="SSF1386" s="141"/>
      <c r="SSG1386" s="141"/>
      <c r="SSH1386" s="141"/>
      <c r="SSI1386" s="141"/>
      <c r="SSJ1386" s="141"/>
      <c r="SSK1386" s="141"/>
      <c r="SSL1386" s="141"/>
      <c r="SSM1386" s="141"/>
      <c r="SSN1386" s="141"/>
      <c r="SSO1386" s="141"/>
      <c r="SSP1386" s="141"/>
      <c r="SSQ1386" s="141"/>
      <c r="SSR1386" s="141"/>
      <c r="SSS1386" s="141"/>
      <c r="SST1386" s="141"/>
      <c r="SSU1386" s="141"/>
      <c r="SSV1386" s="141"/>
      <c r="SSW1386" s="141"/>
      <c r="SSX1386" s="141"/>
      <c r="SSY1386" s="141"/>
      <c r="SSZ1386" s="141"/>
      <c r="STA1386" s="141"/>
      <c r="STB1386" s="141"/>
      <c r="STC1386" s="141"/>
      <c r="STD1386" s="141"/>
      <c r="STE1386" s="141"/>
      <c r="STF1386" s="141"/>
      <c r="STG1386" s="141"/>
      <c r="STH1386" s="141"/>
      <c r="STI1386" s="141"/>
      <c r="STJ1386" s="141"/>
      <c r="STK1386" s="141"/>
      <c r="STL1386" s="141"/>
      <c r="STM1386" s="141"/>
      <c r="STN1386" s="141"/>
      <c r="STO1386" s="141"/>
      <c r="STP1386" s="141"/>
      <c r="STQ1386" s="141"/>
      <c r="STR1386" s="141"/>
      <c r="STS1386" s="141"/>
      <c r="STT1386" s="141"/>
      <c r="STU1386" s="141"/>
      <c r="STV1386" s="141"/>
      <c r="STW1386" s="141"/>
      <c r="STX1386" s="141"/>
      <c r="STY1386" s="141"/>
      <c r="STZ1386" s="141"/>
      <c r="SUA1386" s="141"/>
      <c r="SUB1386" s="141"/>
      <c r="SUC1386" s="141"/>
      <c r="SUD1386" s="141"/>
      <c r="SUE1386" s="141"/>
      <c r="SUF1386" s="141"/>
      <c r="SUG1386" s="141"/>
      <c r="SUH1386" s="141"/>
      <c r="SUI1386" s="141"/>
      <c r="SUJ1386" s="141"/>
      <c r="SUK1386" s="141"/>
      <c r="SUL1386" s="141"/>
      <c r="SUM1386" s="141"/>
      <c r="SUN1386" s="141"/>
      <c r="SUO1386" s="141"/>
      <c r="SUP1386" s="141"/>
      <c r="SUQ1386" s="141"/>
      <c r="SUR1386" s="141"/>
      <c r="SUS1386" s="141"/>
      <c r="SUT1386" s="141"/>
      <c r="SUU1386" s="141"/>
      <c r="SUV1386" s="141"/>
      <c r="SUW1386" s="141"/>
      <c r="SUX1386" s="141"/>
      <c r="SUY1386" s="141"/>
      <c r="SUZ1386" s="141"/>
      <c r="SVA1386" s="141"/>
      <c r="SVB1386" s="141"/>
      <c r="SVC1386" s="141"/>
      <c r="SVD1386" s="141"/>
      <c r="SVE1386" s="141"/>
      <c r="SVF1386" s="141"/>
      <c r="SVG1386" s="141"/>
      <c r="SVH1386" s="141"/>
      <c r="SVI1386" s="141"/>
      <c r="SVJ1386" s="141"/>
      <c r="SVK1386" s="141"/>
      <c r="SVL1386" s="141"/>
      <c r="SVM1386" s="141"/>
      <c r="SVN1386" s="141"/>
      <c r="SVO1386" s="141"/>
      <c r="SVP1386" s="141"/>
      <c r="SVQ1386" s="141"/>
      <c r="SVR1386" s="141"/>
      <c r="SVS1386" s="141"/>
      <c r="SVT1386" s="141"/>
      <c r="SVU1386" s="141"/>
      <c r="SVV1386" s="141"/>
      <c r="SVW1386" s="141"/>
      <c r="SVX1386" s="141"/>
      <c r="SVY1386" s="141"/>
      <c r="SVZ1386" s="141"/>
      <c r="SWA1386" s="141"/>
      <c r="SWB1386" s="141"/>
      <c r="SWC1386" s="141"/>
      <c r="SWD1386" s="141"/>
      <c r="SWE1386" s="141"/>
      <c r="SWF1386" s="141"/>
      <c r="SWG1386" s="141"/>
      <c r="SWH1386" s="141"/>
      <c r="SWI1386" s="141"/>
      <c r="SWJ1386" s="141"/>
      <c r="SWK1386" s="141"/>
      <c r="SWL1386" s="141"/>
      <c r="SWM1386" s="141"/>
      <c r="SWN1386" s="141"/>
      <c r="SWO1386" s="141"/>
      <c r="SWP1386" s="141"/>
      <c r="SWQ1386" s="141"/>
      <c r="SWR1386" s="141"/>
      <c r="SWS1386" s="141"/>
      <c r="SWT1386" s="141"/>
      <c r="SWU1386" s="141"/>
      <c r="SWV1386" s="141"/>
      <c r="SWW1386" s="141"/>
      <c r="SWX1386" s="141"/>
      <c r="SWY1386" s="141"/>
      <c r="SWZ1386" s="141"/>
      <c r="SXA1386" s="141"/>
      <c r="SXB1386" s="141"/>
      <c r="SXC1386" s="141"/>
      <c r="SXD1386" s="141"/>
      <c r="SXE1386" s="141"/>
      <c r="SXF1386" s="141"/>
      <c r="SXG1386" s="141"/>
      <c r="SXH1386" s="141"/>
      <c r="SXI1386" s="141"/>
      <c r="SXJ1386" s="141"/>
      <c r="SXK1386" s="141"/>
      <c r="SXL1386" s="141"/>
      <c r="SXM1386" s="141"/>
      <c r="SXN1386" s="141"/>
      <c r="SXO1386" s="141"/>
      <c r="SXP1386" s="141"/>
      <c r="SXQ1386" s="141"/>
      <c r="SXR1386" s="141"/>
      <c r="SXS1386" s="141"/>
      <c r="SXT1386" s="141"/>
      <c r="SXU1386" s="141"/>
      <c r="SXV1386" s="141"/>
      <c r="SXW1386" s="141"/>
      <c r="SXX1386" s="141"/>
      <c r="SXY1386" s="141"/>
      <c r="SXZ1386" s="141"/>
      <c r="SYA1386" s="141"/>
      <c r="SYB1386" s="141"/>
      <c r="SYC1386" s="141"/>
      <c r="SYD1386" s="141"/>
      <c r="SYE1386" s="141"/>
      <c r="SYF1386" s="141"/>
      <c r="SYG1386" s="141"/>
      <c r="SYH1386" s="141"/>
      <c r="SYI1386" s="141"/>
      <c r="SYJ1386" s="141"/>
      <c r="SYK1386" s="141"/>
      <c r="SYL1386" s="141"/>
      <c r="SYM1386" s="141"/>
      <c r="SYN1386" s="141"/>
      <c r="SYO1386" s="141"/>
      <c r="SYP1386" s="141"/>
      <c r="SYQ1386" s="141"/>
      <c r="SYR1386" s="141"/>
      <c r="SYS1386" s="141"/>
      <c r="SYT1386" s="141"/>
      <c r="SYU1386" s="141"/>
      <c r="SYV1386" s="141"/>
      <c r="SYW1386" s="141"/>
      <c r="SYX1386" s="141"/>
      <c r="SYY1386" s="141"/>
      <c r="SYZ1386" s="141"/>
      <c r="SZA1386" s="141"/>
      <c r="SZB1386" s="141"/>
      <c r="SZC1386" s="141"/>
      <c r="SZD1386" s="141"/>
      <c r="SZE1386" s="141"/>
      <c r="SZF1386" s="141"/>
      <c r="SZG1386" s="141"/>
      <c r="SZH1386" s="141"/>
      <c r="SZI1386" s="141"/>
      <c r="SZJ1386" s="141"/>
      <c r="SZK1386" s="141"/>
      <c r="SZL1386" s="141"/>
      <c r="SZM1386" s="141"/>
      <c r="SZN1386" s="141"/>
      <c r="SZO1386" s="141"/>
      <c r="SZP1386" s="141"/>
      <c r="SZQ1386" s="141"/>
      <c r="SZR1386" s="141"/>
      <c r="SZS1386" s="141"/>
      <c r="SZT1386" s="141"/>
      <c r="SZU1386" s="141"/>
      <c r="SZV1386" s="141"/>
      <c r="SZW1386" s="141"/>
      <c r="SZX1386" s="141"/>
      <c r="SZY1386" s="141"/>
      <c r="SZZ1386" s="141"/>
      <c r="TAA1386" s="141"/>
      <c r="TAB1386" s="141"/>
      <c r="TAC1386" s="141"/>
      <c r="TAD1386" s="141"/>
      <c r="TAE1386" s="141"/>
      <c r="TAF1386" s="141"/>
      <c r="TAG1386" s="141"/>
      <c r="TAH1386" s="141"/>
      <c r="TAI1386" s="141"/>
      <c r="TAJ1386" s="141"/>
      <c r="TAK1386" s="141"/>
      <c r="TAL1386" s="141"/>
      <c r="TAM1386" s="141"/>
      <c r="TAN1386" s="141"/>
      <c r="TAO1386" s="141"/>
      <c r="TAP1386" s="141"/>
      <c r="TAQ1386" s="141"/>
      <c r="TAR1386" s="141"/>
      <c r="TAS1386" s="141"/>
      <c r="TAT1386" s="141"/>
      <c r="TAU1386" s="141"/>
      <c r="TAV1386" s="141"/>
      <c r="TAW1386" s="141"/>
      <c r="TAX1386" s="141"/>
      <c r="TAY1386" s="141"/>
      <c r="TAZ1386" s="141"/>
      <c r="TBA1386" s="141"/>
      <c r="TBB1386" s="141"/>
      <c r="TBC1386" s="141"/>
      <c r="TBD1386" s="141"/>
      <c r="TBE1386" s="141"/>
      <c r="TBF1386" s="141"/>
      <c r="TBG1386" s="141"/>
      <c r="TBH1386" s="141"/>
      <c r="TBI1386" s="141"/>
      <c r="TBJ1386" s="141"/>
      <c r="TBK1386" s="141"/>
      <c r="TBL1386" s="141"/>
      <c r="TBM1386" s="141"/>
      <c r="TBN1386" s="141"/>
      <c r="TBO1386" s="141"/>
      <c r="TBP1386" s="141"/>
      <c r="TBQ1386" s="141"/>
      <c r="TBR1386" s="141"/>
      <c r="TBS1386" s="141"/>
      <c r="TBT1386" s="141"/>
      <c r="TBU1386" s="141"/>
      <c r="TBV1386" s="141"/>
      <c r="TBW1386" s="141"/>
      <c r="TBX1386" s="141"/>
      <c r="TBY1386" s="141"/>
      <c r="TBZ1386" s="141"/>
      <c r="TCA1386" s="141"/>
      <c r="TCB1386" s="141"/>
      <c r="TCC1386" s="141"/>
      <c r="TCD1386" s="141"/>
      <c r="TCE1386" s="141"/>
      <c r="TCF1386" s="141"/>
      <c r="TCG1386" s="141"/>
      <c r="TCH1386" s="141"/>
      <c r="TCI1386" s="141"/>
      <c r="TCJ1386" s="141"/>
      <c r="TCK1386" s="141"/>
      <c r="TCL1386" s="141"/>
      <c r="TCM1386" s="141"/>
      <c r="TCN1386" s="141"/>
      <c r="TCO1386" s="141"/>
      <c r="TCP1386" s="141"/>
      <c r="TCQ1386" s="141"/>
      <c r="TCR1386" s="141"/>
      <c r="TCS1386" s="141"/>
      <c r="TCT1386" s="141"/>
      <c r="TCU1386" s="141"/>
      <c r="TCV1386" s="141"/>
      <c r="TCW1386" s="141"/>
      <c r="TCX1386" s="141"/>
      <c r="TCY1386" s="141"/>
      <c r="TCZ1386" s="141"/>
      <c r="TDA1386" s="141"/>
      <c r="TDB1386" s="141"/>
      <c r="TDC1386" s="141"/>
      <c r="TDD1386" s="141"/>
      <c r="TDE1386" s="141"/>
      <c r="TDF1386" s="141"/>
      <c r="TDG1386" s="141"/>
      <c r="TDH1386" s="141"/>
      <c r="TDI1386" s="141"/>
      <c r="TDJ1386" s="141"/>
      <c r="TDK1386" s="141"/>
      <c r="TDL1386" s="141"/>
      <c r="TDM1386" s="141"/>
      <c r="TDN1386" s="141"/>
      <c r="TDO1386" s="141"/>
      <c r="TDP1386" s="141"/>
      <c r="TDQ1386" s="141"/>
      <c r="TDR1386" s="141"/>
      <c r="TDS1386" s="141"/>
      <c r="TDT1386" s="141"/>
      <c r="TDU1386" s="141"/>
      <c r="TDV1386" s="141"/>
      <c r="TDW1386" s="141"/>
      <c r="TDX1386" s="141"/>
      <c r="TDY1386" s="141"/>
      <c r="TDZ1386" s="141"/>
      <c r="TEA1386" s="141"/>
      <c r="TEB1386" s="141"/>
      <c r="TEC1386" s="141"/>
      <c r="TED1386" s="141"/>
      <c r="TEE1386" s="141"/>
      <c r="TEF1386" s="141"/>
      <c r="TEG1386" s="141"/>
      <c r="TEH1386" s="141"/>
      <c r="TEI1386" s="141"/>
      <c r="TEJ1386" s="141"/>
      <c r="TEK1386" s="141"/>
      <c r="TEL1386" s="141"/>
      <c r="TEM1386" s="141"/>
      <c r="TEN1386" s="141"/>
      <c r="TEO1386" s="141"/>
      <c r="TEP1386" s="141"/>
      <c r="TEQ1386" s="141"/>
      <c r="TER1386" s="141"/>
      <c r="TES1386" s="141"/>
      <c r="TET1386" s="141"/>
      <c r="TEU1386" s="141"/>
      <c r="TEV1386" s="141"/>
      <c r="TEW1386" s="141"/>
      <c r="TEX1386" s="141"/>
      <c r="TEY1386" s="141"/>
      <c r="TEZ1386" s="141"/>
      <c r="TFA1386" s="141"/>
      <c r="TFB1386" s="141"/>
      <c r="TFC1386" s="141"/>
      <c r="TFD1386" s="141"/>
      <c r="TFE1386" s="141"/>
      <c r="TFF1386" s="141"/>
      <c r="TFG1386" s="141"/>
      <c r="TFH1386" s="141"/>
      <c r="TFI1386" s="141"/>
      <c r="TFJ1386" s="141"/>
      <c r="TFK1386" s="141"/>
      <c r="TFL1386" s="141"/>
      <c r="TFM1386" s="141"/>
      <c r="TFN1386" s="141"/>
      <c r="TFO1386" s="141"/>
      <c r="TFP1386" s="141"/>
      <c r="TFQ1386" s="141"/>
      <c r="TFR1386" s="141"/>
      <c r="TFS1386" s="141"/>
      <c r="TFT1386" s="141"/>
      <c r="TFU1386" s="141"/>
      <c r="TFV1386" s="141"/>
      <c r="TFW1386" s="141"/>
      <c r="TFX1386" s="141"/>
      <c r="TFY1386" s="141"/>
      <c r="TFZ1386" s="141"/>
      <c r="TGA1386" s="141"/>
      <c r="TGB1386" s="141"/>
      <c r="TGC1386" s="141"/>
      <c r="TGD1386" s="141"/>
      <c r="TGE1386" s="141"/>
      <c r="TGF1386" s="141"/>
      <c r="TGG1386" s="141"/>
      <c r="TGH1386" s="141"/>
      <c r="TGI1386" s="141"/>
      <c r="TGJ1386" s="141"/>
      <c r="TGK1386" s="141"/>
      <c r="TGL1386" s="141"/>
      <c r="TGM1386" s="141"/>
      <c r="TGN1386" s="141"/>
      <c r="TGO1386" s="141"/>
      <c r="TGP1386" s="141"/>
      <c r="TGQ1386" s="141"/>
      <c r="TGR1386" s="141"/>
      <c r="TGS1386" s="141"/>
      <c r="TGT1386" s="141"/>
      <c r="TGU1386" s="141"/>
      <c r="TGV1386" s="141"/>
      <c r="TGW1386" s="141"/>
      <c r="TGX1386" s="141"/>
      <c r="TGY1386" s="141"/>
      <c r="TGZ1386" s="141"/>
      <c r="THA1386" s="141"/>
      <c r="THB1386" s="141"/>
      <c r="THC1386" s="141"/>
      <c r="THD1386" s="141"/>
      <c r="THE1386" s="141"/>
      <c r="THF1386" s="141"/>
      <c r="THG1386" s="141"/>
      <c r="THH1386" s="141"/>
      <c r="THI1386" s="141"/>
      <c r="THJ1386" s="141"/>
      <c r="THK1386" s="141"/>
      <c r="THL1386" s="141"/>
      <c r="THM1386" s="141"/>
      <c r="THN1386" s="141"/>
      <c r="THO1386" s="141"/>
      <c r="THP1386" s="141"/>
      <c r="THQ1386" s="141"/>
      <c r="THR1386" s="141"/>
      <c r="THS1386" s="141"/>
      <c r="THT1386" s="141"/>
      <c r="THU1386" s="141"/>
      <c r="THV1386" s="141"/>
      <c r="THW1386" s="141"/>
      <c r="THX1386" s="141"/>
      <c r="THY1386" s="141"/>
      <c r="THZ1386" s="141"/>
      <c r="TIA1386" s="141"/>
      <c r="TIB1386" s="141"/>
      <c r="TIC1386" s="141"/>
      <c r="TID1386" s="141"/>
      <c r="TIE1386" s="141"/>
      <c r="TIF1386" s="141"/>
      <c r="TIG1386" s="141"/>
      <c r="TIH1386" s="141"/>
      <c r="TII1386" s="141"/>
      <c r="TIJ1386" s="141"/>
      <c r="TIK1386" s="141"/>
      <c r="TIL1386" s="141"/>
      <c r="TIM1386" s="141"/>
      <c r="TIN1386" s="141"/>
      <c r="TIO1386" s="141"/>
      <c r="TIP1386" s="141"/>
      <c r="TIQ1386" s="141"/>
      <c r="TIR1386" s="141"/>
      <c r="TIS1386" s="141"/>
      <c r="TIT1386" s="141"/>
      <c r="TIU1386" s="141"/>
      <c r="TIV1386" s="141"/>
      <c r="TIW1386" s="141"/>
      <c r="TIX1386" s="141"/>
      <c r="TIY1386" s="141"/>
      <c r="TIZ1386" s="141"/>
      <c r="TJA1386" s="141"/>
      <c r="TJB1386" s="141"/>
      <c r="TJC1386" s="141"/>
      <c r="TJD1386" s="141"/>
      <c r="TJE1386" s="141"/>
      <c r="TJF1386" s="141"/>
      <c r="TJG1386" s="141"/>
      <c r="TJH1386" s="141"/>
      <c r="TJI1386" s="141"/>
      <c r="TJJ1386" s="141"/>
      <c r="TJK1386" s="141"/>
      <c r="TJL1386" s="141"/>
      <c r="TJM1386" s="141"/>
      <c r="TJN1386" s="141"/>
      <c r="TJO1386" s="141"/>
      <c r="TJP1386" s="141"/>
      <c r="TJQ1386" s="141"/>
      <c r="TJR1386" s="141"/>
      <c r="TJS1386" s="141"/>
      <c r="TJT1386" s="141"/>
      <c r="TJU1386" s="141"/>
      <c r="TJV1386" s="141"/>
      <c r="TJW1386" s="141"/>
      <c r="TJX1386" s="141"/>
      <c r="TJY1386" s="141"/>
      <c r="TJZ1386" s="141"/>
      <c r="TKA1386" s="141"/>
      <c r="TKB1386" s="141"/>
      <c r="TKC1386" s="141"/>
      <c r="TKD1386" s="141"/>
      <c r="TKE1386" s="141"/>
      <c r="TKF1386" s="141"/>
      <c r="TKG1386" s="141"/>
      <c r="TKH1386" s="141"/>
      <c r="TKI1386" s="141"/>
      <c r="TKJ1386" s="141"/>
      <c r="TKK1386" s="141"/>
      <c r="TKL1386" s="141"/>
      <c r="TKM1386" s="141"/>
      <c r="TKN1386" s="141"/>
      <c r="TKO1386" s="141"/>
      <c r="TKP1386" s="141"/>
      <c r="TKQ1386" s="141"/>
      <c r="TKR1386" s="141"/>
      <c r="TKS1386" s="141"/>
      <c r="TKT1386" s="141"/>
      <c r="TKU1386" s="141"/>
      <c r="TKV1386" s="141"/>
      <c r="TKW1386" s="141"/>
      <c r="TKX1386" s="141"/>
      <c r="TKY1386" s="141"/>
      <c r="TKZ1386" s="141"/>
      <c r="TLA1386" s="141"/>
      <c r="TLB1386" s="141"/>
      <c r="TLC1386" s="141"/>
      <c r="TLD1386" s="141"/>
      <c r="TLE1386" s="141"/>
      <c r="TLF1386" s="141"/>
      <c r="TLG1386" s="141"/>
      <c r="TLH1386" s="141"/>
      <c r="TLI1386" s="141"/>
      <c r="TLJ1386" s="141"/>
      <c r="TLK1386" s="141"/>
      <c r="TLL1386" s="141"/>
      <c r="TLM1386" s="141"/>
      <c r="TLN1386" s="141"/>
      <c r="TLO1386" s="141"/>
      <c r="TLP1386" s="141"/>
      <c r="TLQ1386" s="141"/>
      <c r="TLR1386" s="141"/>
      <c r="TLS1386" s="141"/>
      <c r="TLT1386" s="141"/>
      <c r="TLU1386" s="141"/>
      <c r="TLV1386" s="141"/>
      <c r="TLW1386" s="141"/>
      <c r="TLX1386" s="141"/>
      <c r="TLY1386" s="141"/>
      <c r="TLZ1386" s="141"/>
      <c r="TMA1386" s="141"/>
      <c r="TMB1386" s="141"/>
      <c r="TMC1386" s="141"/>
      <c r="TMD1386" s="141"/>
      <c r="TME1386" s="141"/>
      <c r="TMF1386" s="141"/>
      <c r="TMG1386" s="141"/>
      <c r="TMH1386" s="141"/>
      <c r="TMI1386" s="141"/>
      <c r="TMJ1386" s="141"/>
      <c r="TMK1386" s="141"/>
      <c r="TML1386" s="141"/>
      <c r="TMM1386" s="141"/>
      <c r="TMN1386" s="141"/>
      <c r="TMO1386" s="141"/>
      <c r="TMP1386" s="141"/>
      <c r="TMQ1386" s="141"/>
      <c r="TMR1386" s="141"/>
      <c r="TMS1386" s="141"/>
      <c r="TMT1386" s="141"/>
      <c r="TMU1386" s="141"/>
      <c r="TMV1386" s="141"/>
      <c r="TMW1386" s="141"/>
      <c r="TMX1386" s="141"/>
      <c r="TMY1386" s="141"/>
      <c r="TMZ1386" s="141"/>
      <c r="TNA1386" s="141"/>
      <c r="TNB1386" s="141"/>
      <c r="TNC1386" s="141"/>
      <c r="TND1386" s="141"/>
      <c r="TNE1386" s="141"/>
      <c r="TNF1386" s="141"/>
      <c r="TNG1386" s="141"/>
      <c r="TNH1386" s="141"/>
      <c r="TNI1386" s="141"/>
      <c r="TNJ1386" s="141"/>
      <c r="TNK1386" s="141"/>
      <c r="TNL1386" s="141"/>
      <c r="TNM1386" s="141"/>
      <c r="TNN1386" s="141"/>
      <c r="TNO1386" s="141"/>
      <c r="TNP1386" s="141"/>
      <c r="TNQ1386" s="141"/>
      <c r="TNR1386" s="141"/>
      <c r="TNS1386" s="141"/>
      <c r="TNT1386" s="141"/>
      <c r="TNU1386" s="141"/>
      <c r="TNV1386" s="141"/>
      <c r="TNW1386" s="141"/>
      <c r="TNX1386" s="141"/>
      <c r="TNY1386" s="141"/>
      <c r="TNZ1386" s="141"/>
      <c r="TOA1386" s="141"/>
      <c r="TOB1386" s="141"/>
      <c r="TOC1386" s="141"/>
      <c r="TOD1386" s="141"/>
      <c r="TOE1386" s="141"/>
      <c r="TOF1386" s="141"/>
      <c r="TOG1386" s="141"/>
      <c r="TOH1386" s="141"/>
      <c r="TOI1386" s="141"/>
      <c r="TOJ1386" s="141"/>
      <c r="TOK1386" s="141"/>
      <c r="TOL1386" s="141"/>
      <c r="TOM1386" s="141"/>
      <c r="TON1386" s="141"/>
      <c r="TOO1386" s="141"/>
      <c r="TOP1386" s="141"/>
      <c r="TOQ1386" s="141"/>
      <c r="TOR1386" s="141"/>
      <c r="TOS1386" s="141"/>
      <c r="TOT1386" s="141"/>
      <c r="TOU1386" s="141"/>
      <c r="TOV1386" s="141"/>
      <c r="TOW1386" s="141"/>
      <c r="TOX1386" s="141"/>
      <c r="TOY1386" s="141"/>
      <c r="TOZ1386" s="141"/>
      <c r="TPA1386" s="141"/>
      <c r="TPB1386" s="141"/>
      <c r="TPC1386" s="141"/>
      <c r="TPD1386" s="141"/>
      <c r="TPE1386" s="141"/>
      <c r="TPF1386" s="141"/>
      <c r="TPG1386" s="141"/>
      <c r="TPH1386" s="141"/>
      <c r="TPI1386" s="141"/>
      <c r="TPJ1386" s="141"/>
      <c r="TPK1386" s="141"/>
      <c r="TPL1386" s="141"/>
      <c r="TPM1386" s="141"/>
      <c r="TPN1386" s="141"/>
      <c r="TPO1386" s="141"/>
      <c r="TPP1386" s="141"/>
      <c r="TPQ1386" s="141"/>
      <c r="TPR1386" s="141"/>
      <c r="TPS1386" s="141"/>
      <c r="TPT1386" s="141"/>
      <c r="TPU1386" s="141"/>
      <c r="TPV1386" s="141"/>
      <c r="TPW1386" s="141"/>
      <c r="TPX1386" s="141"/>
      <c r="TPY1386" s="141"/>
      <c r="TPZ1386" s="141"/>
      <c r="TQA1386" s="141"/>
      <c r="TQB1386" s="141"/>
      <c r="TQC1386" s="141"/>
      <c r="TQD1386" s="141"/>
      <c r="TQE1386" s="141"/>
      <c r="TQF1386" s="141"/>
      <c r="TQG1386" s="141"/>
      <c r="TQH1386" s="141"/>
      <c r="TQI1386" s="141"/>
      <c r="TQJ1386" s="141"/>
      <c r="TQK1386" s="141"/>
      <c r="TQL1386" s="141"/>
      <c r="TQM1386" s="141"/>
      <c r="TQN1386" s="141"/>
      <c r="TQO1386" s="141"/>
      <c r="TQP1386" s="141"/>
      <c r="TQQ1386" s="141"/>
      <c r="TQR1386" s="141"/>
      <c r="TQS1386" s="141"/>
      <c r="TQT1386" s="141"/>
      <c r="TQU1386" s="141"/>
      <c r="TQV1386" s="141"/>
      <c r="TQW1386" s="141"/>
      <c r="TQX1386" s="141"/>
      <c r="TQY1386" s="141"/>
      <c r="TQZ1386" s="141"/>
      <c r="TRA1386" s="141"/>
      <c r="TRB1386" s="141"/>
      <c r="TRC1386" s="141"/>
      <c r="TRD1386" s="141"/>
      <c r="TRE1386" s="141"/>
      <c r="TRF1386" s="141"/>
      <c r="TRG1386" s="141"/>
      <c r="TRH1386" s="141"/>
      <c r="TRI1386" s="141"/>
      <c r="TRJ1386" s="141"/>
      <c r="TRK1386" s="141"/>
      <c r="TRL1386" s="141"/>
      <c r="TRM1386" s="141"/>
      <c r="TRN1386" s="141"/>
      <c r="TRO1386" s="141"/>
      <c r="TRP1386" s="141"/>
      <c r="TRQ1386" s="141"/>
      <c r="TRR1386" s="141"/>
      <c r="TRS1386" s="141"/>
      <c r="TRT1386" s="141"/>
      <c r="TRU1386" s="141"/>
      <c r="TRV1386" s="141"/>
      <c r="TRW1386" s="141"/>
      <c r="TRX1386" s="141"/>
      <c r="TRY1386" s="141"/>
      <c r="TRZ1386" s="141"/>
      <c r="TSA1386" s="141"/>
      <c r="TSB1386" s="141"/>
      <c r="TSC1386" s="141"/>
      <c r="TSD1386" s="141"/>
      <c r="TSE1386" s="141"/>
      <c r="TSF1386" s="141"/>
      <c r="TSG1386" s="141"/>
      <c r="TSH1386" s="141"/>
      <c r="TSI1386" s="141"/>
      <c r="TSJ1386" s="141"/>
      <c r="TSK1386" s="141"/>
      <c r="TSL1386" s="141"/>
      <c r="TSM1386" s="141"/>
      <c r="TSN1386" s="141"/>
      <c r="TSO1386" s="141"/>
      <c r="TSP1386" s="141"/>
      <c r="TSQ1386" s="141"/>
      <c r="TSR1386" s="141"/>
      <c r="TSS1386" s="141"/>
      <c r="TST1386" s="141"/>
      <c r="TSU1386" s="141"/>
      <c r="TSV1386" s="141"/>
      <c r="TSW1386" s="141"/>
      <c r="TSX1386" s="141"/>
      <c r="TSY1386" s="141"/>
      <c r="TSZ1386" s="141"/>
      <c r="TTA1386" s="141"/>
      <c r="TTB1386" s="141"/>
      <c r="TTC1386" s="141"/>
      <c r="TTD1386" s="141"/>
      <c r="TTE1386" s="141"/>
      <c r="TTF1386" s="141"/>
      <c r="TTG1386" s="141"/>
      <c r="TTH1386" s="141"/>
      <c r="TTI1386" s="141"/>
      <c r="TTJ1386" s="141"/>
      <c r="TTK1386" s="141"/>
      <c r="TTL1386" s="141"/>
      <c r="TTM1386" s="141"/>
      <c r="TTN1386" s="141"/>
      <c r="TTO1386" s="141"/>
      <c r="TTP1386" s="141"/>
      <c r="TTQ1386" s="141"/>
      <c r="TTR1386" s="141"/>
      <c r="TTS1386" s="141"/>
      <c r="TTT1386" s="141"/>
      <c r="TTU1386" s="141"/>
      <c r="TTV1386" s="141"/>
      <c r="TTW1386" s="141"/>
      <c r="TTX1386" s="141"/>
      <c r="TTY1386" s="141"/>
      <c r="TTZ1386" s="141"/>
      <c r="TUA1386" s="141"/>
      <c r="TUB1386" s="141"/>
      <c r="TUC1386" s="141"/>
      <c r="TUD1386" s="141"/>
      <c r="TUE1386" s="141"/>
      <c r="TUF1386" s="141"/>
      <c r="TUG1386" s="141"/>
      <c r="TUH1386" s="141"/>
      <c r="TUI1386" s="141"/>
      <c r="TUJ1386" s="141"/>
      <c r="TUK1386" s="141"/>
      <c r="TUL1386" s="141"/>
      <c r="TUM1386" s="141"/>
      <c r="TUN1386" s="141"/>
      <c r="TUO1386" s="141"/>
      <c r="TUP1386" s="141"/>
      <c r="TUQ1386" s="141"/>
      <c r="TUR1386" s="141"/>
      <c r="TUS1386" s="141"/>
      <c r="TUT1386" s="141"/>
      <c r="TUU1386" s="141"/>
      <c r="TUV1386" s="141"/>
      <c r="TUW1386" s="141"/>
      <c r="TUX1386" s="141"/>
      <c r="TUY1386" s="141"/>
      <c r="TUZ1386" s="141"/>
      <c r="TVA1386" s="141"/>
      <c r="TVB1386" s="141"/>
      <c r="TVC1386" s="141"/>
      <c r="TVD1386" s="141"/>
      <c r="TVE1386" s="141"/>
      <c r="TVF1386" s="141"/>
      <c r="TVG1386" s="141"/>
      <c r="TVH1386" s="141"/>
      <c r="TVI1386" s="141"/>
      <c r="TVJ1386" s="141"/>
      <c r="TVK1386" s="141"/>
      <c r="TVL1386" s="141"/>
      <c r="TVM1386" s="141"/>
      <c r="TVN1386" s="141"/>
      <c r="TVO1386" s="141"/>
      <c r="TVP1386" s="141"/>
      <c r="TVQ1386" s="141"/>
      <c r="TVR1386" s="141"/>
      <c r="TVS1386" s="141"/>
      <c r="TVT1386" s="141"/>
      <c r="TVU1386" s="141"/>
      <c r="TVV1386" s="141"/>
      <c r="TVW1386" s="141"/>
      <c r="TVX1386" s="141"/>
      <c r="TVY1386" s="141"/>
      <c r="TVZ1386" s="141"/>
      <c r="TWA1386" s="141"/>
      <c r="TWB1386" s="141"/>
      <c r="TWC1386" s="141"/>
      <c r="TWD1386" s="141"/>
      <c r="TWE1386" s="141"/>
      <c r="TWF1386" s="141"/>
      <c r="TWG1386" s="141"/>
      <c r="TWH1386" s="141"/>
      <c r="TWI1386" s="141"/>
      <c r="TWJ1386" s="141"/>
      <c r="TWK1386" s="141"/>
      <c r="TWL1386" s="141"/>
      <c r="TWM1386" s="141"/>
      <c r="TWN1386" s="141"/>
      <c r="TWO1386" s="141"/>
      <c r="TWP1386" s="141"/>
      <c r="TWQ1386" s="141"/>
      <c r="TWR1386" s="141"/>
      <c r="TWS1386" s="141"/>
      <c r="TWT1386" s="141"/>
      <c r="TWU1386" s="141"/>
      <c r="TWV1386" s="141"/>
      <c r="TWW1386" s="141"/>
      <c r="TWX1386" s="141"/>
      <c r="TWY1386" s="141"/>
      <c r="TWZ1386" s="141"/>
      <c r="TXA1386" s="141"/>
      <c r="TXB1386" s="141"/>
      <c r="TXC1386" s="141"/>
      <c r="TXD1386" s="141"/>
      <c r="TXE1386" s="141"/>
      <c r="TXF1386" s="141"/>
      <c r="TXG1386" s="141"/>
      <c r="TXH1386" s="141"/>
      <c r="TXI1386" s="141"/>
      <c r="TXJ1386" s="141"/>
      <c r="TXK1386" s="141"/>
      <c r="TXL1386" s="141"/>
      <c r="TXM1386" s="141"/>
      <c r="TXN1386" s="141"/>
      <c r="TXO1386" s="141"/>
      <c r="TXP1386" s="141"/>
      <c r="TXQ1386" s="141"/>
      <c r="TXR1386" s="141"/>
      <c r="TXS1386" s="141"/>
      <c r="TXT1386" s="141"/>
      <c r="TXU1386" s="141"/>
      <c r="TXV1386" s="141"/>
      <c r="TXW1386" s="141"/>
      <c r="TXX1386" s="141"/>
      <c r="TXY1386" s="141"/>
      <c r="TXZ1386" s="141"/>
      <c r="TYA1386" s="141"/>
      <c r="TYB1386" s="141"/>
      <c r="TYC1386" s="141"/>
      <c r="TYD1386" s="141"/>
      <c r="TYE1386" s="141"/>
      <c r="TYF1386" s="141"/>
      <c r="TYG1386" s="141"/>
      <c r="TYH1386" s="141"/>
      <c r="TYI1386" s="141"/>
      <c r="TYJ1386" s="141"/>
      <c r="TYK1386" s="141"/>
      <c r="TYL1386" s="141"/>
      <c r="TYM1386" s="141"/>
      <c r="TYN1386" s="141"/>
      <c r="TYO1386" s="141"/>
      <c r="TYP1386" s="141"/>
      <c r="TYQ1386" s="141"/>
      <c r="TYR1386" s="141"/>
      <c r="TYS1386" s="141"/>
      <c r="TYT1386" s="141"/>
      <c r="TYU1386" s="141"/>
      <c r="TYV1386" s="141"/>
      <c r="TYW1386" s="141"/>
      <c r="TYX1386" s="141"/>
      <c r="TYY1386" s="141"/>
      <c r="TYZ1386" s="141"/>
      <c r="TZA1386" s="141"/>
      <c r="TZB1386" s="141"/>
      <c r="TZC1386" s="141"/>
      <c r="TZD1386" s="141"/>
      <c r="TZE1386" s="141"/>
      <c r="TZF1386" s="141"/>
      <c r="TZG1386" s="141"/>
      <c r="TZH1386" s="141"/>
      <c r="TZI1386" s="141"/>
      <c r="TZJ1386" s="141"/>
      <c r="TZK1386" s="141"/>
      <c r="TZL1386" s="141"/>
      <c r="TZM1386" s="141"/>
      <c r="TZN1386" s="141"/>
      <c r="TZO1386" s="141"/>
      <c r="TZP1386" s="141"/>
      <c r="TZQ1386" s="141"/>
      <c r="TZR1386" s="141"/>
      <c r="TZS1386" s="141"/>
      <c r="TZT1386" s="141"/>
      <c r="TZU1386" s="141"/>
      <c r="TZV1386" s="141"/>
      <c r="TZW1386" s="141"/>
      <c r="TZX1386" s="141"/>
      <c r="TZY1386" s="141"/>
      <c r="TZZ1386" s="141"/>
      <c r="UAA1386" s="141"/>
      <c r="UAB1386" s="141"/>
      <c r="UAC1386" s="141"/>
      <c r="UAD1386" s="141"/>
      <c r="UAE1386" s="141"/>
      <c r="UAF1386" s="141"/>
      <c r="UAG1386" s="141"/>
      <c r="UAH1386" s="141"/>
      <c r="UAI1386" s="141"/>
      <c r="UAJ1386" s="141"/>
      <c r="UAK1386" s="141"/>
      <c r="UAL1386" s="141"/>
      <c r="UAM1386" s="141"/>
      <c r="UAN1386" s="141"/>
      <c r="UAO1386" s="141"/>
      <c r="UAP1386" s="141"/>
      <c r="UAQ1386" s="141"/>
      <c r="UAR1386" s="141"/>
      <c r="UAS1386" s="141"/>
      <c r="UAT1386" s="141"/>
      <c r="UAU1386" s="141"/>
      <c r="UAV1386" s="141"/>
      <c r="UAW1386" s="141"/>
      <c r="UAX1386" s="141"/>
      <c r="UAY1386" s="141"/>
      <c r="UAZ1386" s="141"/>
      <c r="UBA1386" s="141"/>
      <c r="UBB1386" s="141"/>
      <c r="UBC1386" s="141"/>
      <c r="UBD1386" s="141"/>
      <c r="UBE1386" s="141"/>
      <c r="UBF1386" s="141"/>
      <c r="UBG1386" s="141"/>
      <c r="UBH1386" s="141"/>
      <c r="UBI1386" s="141"/>
      <c r="UBJ1386" s="141"/>
      <c r="UBK1386" s="141"/>
      <c r="UBL1386" s="141"/>
      <c r="UBM1386" s="141"/>
      <c r="UBN1386" s="141"/>
      <c r="UBO1386" s="141"/>
      <c r="UBP1386" s="141"/>
      <c r="UBQ1386" s="141"/>
      <c r="UBR1386" s="141"/>
      <c r="UBS1386" s="141"/>
      <c r="UBT1386" s="141"/>
      <c r="UBU1386" s="141"/>
      <c r="UBV1386" s="141"/>
      <c r="UBW1386" s="141"/>
      <c r="UBX1386" s="141"/>
      <c r="UBY1386" s="141"/>
      <c r="UBZ1386" s="141"/>
      <c r="UCA1386" s="141"/>
      <c r="UCB1386" s="141"/>
      <c r="UCC1386" s="141"/>
      <c r="UCD1386" s="141"/>
      <c r="UCE1386" s="141"/>
      <c r="UCF1386" s="141"/>
      <c r="UCG1386" s="141"/>
      <c r="UCH1386" s="141"/>
      <c r="UCI1386" s="141"/>
      <c r="UCJ1386" s="141"/>
      <c r="UCK1386" s="141"/>
      <c r="UCL1386" s="141"/>
      <c r="UCM1386" s="141"/>
      <c r="UCN1386" s="141"/>
      <c r="UCO1386" s="141"/>
      <c r="UCP1386" s="141"/>
      <c r="UCQ1386" s="141"/>
      <c r="UCR1386" s="141"/>
      <c r="UCS1386" s="141"/>
      <c r="UCT1386" s="141"/>
      <c r="UCU1386" s="141"/>
      <c r="UCV1386" s="141"/>
      <c r="UCW1386" s="141"/>
      <c r="UCX1386" s="141"/>
      <c r="UCY1386" s="141"/>
      <c r="UCZ1386" s="141"/>
      <c r="UDA1386" s="141"/>
      <c r="UDB1386" s="141"/>
      <c r="UDC1386" s="141"/>
      <c r="UDD1386" s="141"/>
      <c r="UDE1386" s="141"/>
      <c r="UDF1386" s="141"/>
      <c r="UDG1386" s="141"/>
      <c r="UDH1386" s="141"/>
      <c r="UDI1386" s="141"/>
      <c r="UDJ1386" s="141"/>
      <c r="UDK1386" s="141"/>
      <c r="UDL1386" s="141"/>
      <c r="UDM1386" s="141"/>
      <c r="UDN1386" s="141"/>
      <c r="UDO1386" s="141"/>
      <c r="UDP1386" s="141"/>
      <c r="UDQ1386" s="141"/>
      <c r="UDR1386" s="141"/>
      <c r="UDS1386" s="141"/>
      <c r="UDT1386" s="141"/>
      <c r="UDU1386" s="141"/>
      <c r="UDV1386" s="141"/>
      <c r="UDW1386" s="141"/>
      <c r="UDX1386" s="141"/>
      <c r="UDY1386" s="141"/>
      <c r="UDZ1386" s="141"/>
      <c r="UEA1386" s="141"/>
      <c r="UEB1386" s="141"/>
      <c r="UEC1386" s="141"/>
      <c r="UED1386" s="141"/>
      <c r="UEE1386" s="141"/>
      <c r="UEF1386" s="141"/>
      <c r="UEG1386" s="141"/>
      <c r="UEH1386" s="141"/>
      <c r="UEI1386" s="141"/>
      <c r="UEJ1386" s="141"/>
      <c r="UEK1386" s="141"/>
      <c r="UEL1386" s="141"/>
      <c r="UEM1386" s="141"/>
      <c r="UEN1386" s="141"/>
      <c r="UEO1386" s="141"/>
      <c r="UEP1386" s="141"/>
      <c r="UEQ1386" s="141"/>
      <c r="UER1386" s="141"/>
      <c r="UES1386" s="141"/>
      <c r="UET1386" s="141"/>
      <c r="UEU1386" s="141"/>
      <c r="UEV1386" s="141"/>
      <c r="UEW1386" s="141"/>
      <c r="UEX1386" s="141"/>
      <c r="UEY1386" s="141"/>
      <c r="UEZ1386" s="141"/>
      <c r="UFA1386" s="141"/>
      <c r="UFB1386" s="141"/>
      <c r="UFC1386" s="141"/>
      <c r="UFD1386" s="141"/>
      <c r="UFE1386" s="141"/>
      <c r="UFF1386" s="141"/>
      <c r="UFG1386" s="141"/>
      <c r="UFH1386" s="141"/>
      <c r="UFI1386" s="141"/>
      <c r="UFJ1386" s="141"/>
      <c r="UFK1386" s="141"/>
      <c r="UFL1386" s="141"/>
      <c r="UFM1386" s="141"/>
      <c r="UFN1386" s="141"/>
      <c r="UFO1386" s="141"/>
      <c r="UFP1386" s="141"/>
      <c r="UFQ1386" s="141"/>
      <c r="UFR1386" s="141"/>
      <c r="UFS1386" s="141"/>
      <c r="UFT1386" s="141"/>
      <c r="UFU1386" s="141"/>
      <c r="UFV1386" s="141"/>
      <c r="UFW1386" s="141"/>
      <c r="UFX1386" s="141"/>
      <c r="UFY1386" s="141"/>
      <c r="UFZ1386" s="141"/>
      <c r="UGA1386" s="141"/>
      <c r="UGB1386" s="141"/>
      <c r="UGC1386" s="141"/>
      <c r="UGD1386" s="141"/>
      <c r="UGE1386" s="141"/>
      <c r="UGF1386" s="141"/>
      <c r="UGG1386" s="141"/>
      <c r="UGH1386" s="141"/>
      <c r="UGI1386" s="141"/>
      <c r="UGJ1386" s="141"/>
      <c r="UGK1386" s="141"/>
      <c r="UGL1386" s="141"/>
      <c r="UGM1386" s="141"/>
      <c r="UGN1386" s="141"/>
      <c r="UGO1386" s="141"/>
      <c r="UGP1386" s="141"/>
      <c r="UGQ1386" s="141"/>
      <c r="UGR1386" s="141"/>
      <c r="UGS1386" s="141"/>
      <c r="UGT1386" s="141"/>
      <c r="UGU1386" s="141"/>
      <c r="UGV1386" s="141"/>
      <c r="UGW1386" s="141"/>
      <c r="UGX1386" s="141"/>
      <c r="UGY1386" s="141"/>
      <c r="UGZ1386" s="141"/>
      <c r="UHA1386" s="141"/>
      <c r="UHB1386" s="141"/>
      <c r="UHC1386" s="141"/>
      <c r="UHD1386" s="141"/>
      <c r="UHE1386" s="141"/>
      <c r="UHF1386" s="141"/>
      <c r="UHG1386" s="141"/>
      <c r="UHH1386" s="141"/>
      <c r="UHI1386" s="141"/>
      <c r="UHJ1386" s="141"/>
      <c r="UHK1386" s="141"/>
      <c r="UHL1386" s="141"/>
      <c r="UHM1386" s="141"/>
      <c r="UHN1386" s="141"/>
      <c r="UHO1386" s="141"/>
      <c r="UHP1386" s="141"/>
      <c r="UHQ1386" s="141"/>
      <c r="UHR1386" s="141"/>
      <c r="UHS1386" s="141"/>
      <c r="UHT1386" s="141"/>
      <c r="UHU1386" s="141"/>
      <c r="UHV1386" s="141"/>
      <c r="UHW1386" s="141"/>
      <c r="UHX1386" s="141"/>
      <c r="UHY1386" s="141"/>
      <c r="UHZ1386" s="141"/>
      <c r="UIA1386" s="141"/>
      <c r="UIB1386" s="141"/>
      <c r="UIC1386" s="141"/>
      <c r="UID1386" s="141"/>
      <c r="UIE1386" s="141"/>
      <c r="UIF1386" s="141"/>
      <c r="UIG1386" s="141"/>
      <c r="UIH1386" s="141"/>
      <c r="UII1386" s="141"/>
      <c r="UIJ1386" s="141"/>
      <c r="UIK1386" s="141"/>
      <c r="UIL1386" s="141"/>
      <c r="UIM1386" s="141"/>
      <c r="UIN1386" s="141"/>
      <c r="UIO1386" s="141"/>
      <c r="UIP1386" s="141"/>
      <c r="UIQ1386" s="141"/>
      <c r="UIR1386" s="141"/>
      <c r="UIS1386" s="141"/>
      <c r="UIT1386" s="141"/>
      <c r="UIU1386" s="141"/>
      <c r="UIV1386" s="141"/>
      <c r="UIW1386" s="141"/>
      <c r="UIX1386" s="141"/>
      <c r="UIY1386" s="141"/>
      <c r="UIZ1386" s="141"/>
      <c r="UJA1386" s="141"/>
      <c r="UJB1386" s="141"/>
      <c r="UJC1386" s="141"/>
      <c r="UJD1386" s="141"/>
      <c r="UJE1386" s="141"/>
      <c r="UJF1386" s="141"/>
      <c r="UJG1386" s="141"/>
      <c r="UJH1386" s="141"/>
      <c r="UJI1386" s="141"/>
      <c r="UJJ1386" s="141"/>
      <c r="UJK1386" s="141"/>
      <c r="UJL1386" s="141"/>
      <c r="UJM1386" s="141"/>
      <c r="UJN1386" s="141"/>
      <c r="UJO1386" s="141"/>
      <c r="UJP1386" s="141"/>
      <c r="UJQ1386" s="141"/>
      <c r="UJR1386" s="141"/>
      <c r="UJS1386" s="141"/>
      <c r="UJT1386" s="141"/>
      <c r="UJU1386" s="141"/>
      <c r="UJV1386" s="141"/>
      <c r="UJW1386" s="141"/>
      <c r="UJX1386" s="141"/>
      <c r="UJY1386" s="141"/>
      <c r="UJZ1386" s="141"/>
      <c r="UKA1386" s="141"/>
      <c r="UKB1386" s="141"/>
      <c r="UKC1386" s="141"/>
      <c r="UKD1386" s="141"/>
      <c r="UKE1386" s="141"/>
      <c r="UKF1386" s="141"/>
      <c r="UKG1386" s="141"/>
      <c r="UKH1386" s="141"/>
      <c r="UKI1386" s="141"/>
      <c r="UKJ1386" s="141"/>
      <c r="UKK1386" s="141"/>
      <c r="UKL1386" s="141"/>
      <c r="UKM1386" s="141"/>
      <c r="UKN1386" s="141"/>
      <c r="UKO1386" s="141"/>
      <c r="UKP1386" s="141"/>
      <c r="UKQ1386" s="141"/>
      <c r="UKR1386" s="141"/>
      <c r="UKS1386" s="141"/>
      <c r="UKT1386" s="141"/>
      <c r="UKU1386" s="141"/>
      <c r="UKV1386" s="141"/>
      <c r="UKW1386" s="141"/>
      <c r="UKX1386" s="141"/>
      <c r="UKY1386" s="141"/>
      <c r="UKZ1386" s="141"/>
      <c r="ULA1386" s="141"/>
      <c r="ULB1386" s="141"/>
      <c r="ULC1386" s="141"/>
      <c r="ULD1386" s="141"/>
      <c r="ULE1386" s="141"/>
      <c r="ULF1386" s="141"/>
      <c r="ULG1386" s="141"/>
      <c r="ULH1386" s="141"/>
      <c r="ULI1386" s="141"/>
      <c r="ULJ1386" s="141"/>
      <c r="ULK1386" s="141"/>
      <c r="ULL1386" s="141"/>
      <c r="ULM1386" s="141"/>
      <c r="ULN1386" s="141"/>
      <c r="ULO1386" s="141"/>
      <c r="ULP1386" s="141"/>
      <c r="ULQ1386" s="141"/>
      <c r="ULR1386" s="141"/>
      <c r="ULS1386" s="141"/>
      <c r="ULT1386" s="141"/>
      <c r="ULU1386" s="141"/>
      <c r="ULV1386" s="141"/>
      <c r="ULW1386" s="141"/>
      <c r="ULX1386" s="141"/>
      <c r="ULY1386" s="141"/>
      <c r="ULZ1386" s="141"/>
      <c r="UMA1386" s="141"/>
      <c r="UMB1386" s="141"/>
      <c r="UMC1386" s="141"/>
      <c r="UMD1386" s="141"/>
      <c r="UME1386" s="141"/>
      <c r="UMF1386" s="141"/>
      <c r="UMG1386" s="141"/>
      <c r="UMH1386" s="141"/>
      <c r="UMI1386" s="141"/>
      <c r="UMJ1386" s="141"/>
      <c r="UMK1386" s="141"/>
      <c r="UML1386" s="141"/>
      <c r="UMM1386" s="141"/>
      <c r="UMN1386" s="141"/>
      <c r="UMO1386" s="141"/>
      <c r="UMP1386" s="141"/>
      <c r="UMQ1386" s="141"/>
      <c r="UMR1386" s="141"/>
      <c r="UMS1386" s="141"/>
      <c r="UMT1386" s="141"/>
      <c r="UMU1386" s="141"/>
      <c r="UMV1386" s="141"/>
      <c r="UMW1386" s="141"/>
      <c r="UMX1386" s="141"/>
      <c r="UMY1386" s="141"/>
      <c r="UMZ1386" s="141"/>
      <c r="UNA1386" s="141"/>
      <c r="UNB1386" s="141"/>
      <c r="UNC1386" s="141"/>
      <c r="UND1386" s="141"/>
      <c r="UNE1386" s="141"/>
      <c r="UNF1386" s="141"/>
      <c r="UNG1386" s="141"/>
      <c r="UNH1386" s="141"/>
      <c r="UNI1386" s="141"/>
      <c r="UNJ1386" s="141"/>
      <c r="UNK1386" s="141"/>
      <c r="UNL1386" s="141"/>
      <c r="UNM1386" s="141"/>
      <c r="UNN1386" s="141"/>
      <c r="UNO1386" s="141"/>
      <c r="UNP1386" s="141"/>
      <c r="UNQ1386" s="141"/>
      <c r="UNR1386" s="141"/>
      <c r="UNS1386" s="141"/>
      <c r="UNT1386" s="141"/>
      <c r="UNU1386" s="141"/>
      <c r="UNV1386" s="141"/>
      <c r="UNW1386" s="141"/>
      <c r="UNX1386" s="141"/>
      <c r="UNY1386" s="141"/>
      <c r="UNZ1386" s="141"/>
      <c r="UOA1386" s="141"/>
      <c r="UOB1386" s="141"/>
      <c r="UOC1386" s="141"/>
      <c r="UOD1386" s="141"/>
      <c r="UOE1386" s="141"/>
      <c r="UOF1386" s="141"/>
      <c r="UOG1386" s="141"/>
      <c r="UOH1386" s="141"/>
      <c r="UOI1386" s="141"/>
      <c r="UOJ1386" s="141"/>
      <c r="UOK1386" s="141"/>
      <c r="UOL1386" s="141"/>
      <c r="UOM1386" s="141"/>
      <c r="UON1386" s="141"/>
      <c r="UOO1386" s="141"/>
      <c r="UOP1386" s="141"/>
      <c r="UOQ1386" s="141"/>
      <c r="UOR1386" s="141"/>
      <c r="UOS1386" s="141"/>
      <c r="UOT1386" s="141"/>
      <c r="UOU1386" s="141"/>
      <c r="UOV1386" s="141"/>
      <c r="UOW1386" s="141"/>
      <c r="UOX1386" s="141"/>
      <c r="UOY1386" s="141"/>
      <c r="UOZ1386" s="141"/>
      <c r="UPA1386" s="141"/>
      <c r="UPB1386" s="141"/>
      <c r="UPC1386" s="141"/>
      <c r="UPD1386" s="141"/>
      <c r="UPE1386" s="141"/>
      <c r="UPF1386" s="141"/>
      <c r="UPG1386" s="141"/>
      <c r="UPH1386" s="141"/>
      <c r="UPI1386" s="141"/>
      <c r="UPJ1386" s="141"/>
      <c r="UPK1386" s="141"/>
      <c r="UPL1386" s="141"/>
      <c r="UPM1386" s="141"/>
      <c r="UPN1386" s="141"/>
      <c r="UPO1386" s="141"/>
      <c r="UPP1386" s="141"/>
      <c r="UPQ1386" s="141"/>
      <c r="UPR1386" s="141"/>
      <c r="UPS1386" s="141"/>
      <c r="UPT1386" s="141"/>
      <c r="UPU1386" s="141"/>
      <c r="UPV1386" s="141"/>
      <c r="UPW1386" s="141"/>
      <c r="UPX1386" s="141"/>
      <c r="UPY1386" s="141"/>
      <c r="UPZ1386" s="141"/>
      <c r="UQA1386" s="141"/>
      <c r="UQB1386" s="141"/>
      <c r="UQC1386" s="141"/>
      <c r="UQD1386" s="141"/>
      <c r="UQE1386" s="141"/>
      <c r="UQF1386" s="141"/>
      <c r="UQG1386" s="141"/>
      <c r="UQH1386" s="141"/>
      <c r="UQI1386" s="141"/>
      <c r="UQJ1386" s="141"/>
      <c r="UQK1386" s="141"/>
      <c r="UQL1386" s="141"/>
      <c r="UQM1386" s="141"/>
      <c r="UQN1386" s="141"/>
      <c r="UQO1386" s="141"/>
      <c r="UQP1386" s="141"/>
      <c r="UQQ1386" s="141"/>
      <c r="UQR1386" s="141"/>
      <c r="UQS1386" s="141"/>
      <c r="UQT1386" s="141"/>
      <c r="UQU1386" s="141"/>
      <c r="UQV1386" s="141"/>
      <c r="UQW1386" s="141"/>
      <c r="UQX1386" s="141"/>
      <c r="UQY1386" s="141"/>
      <c r="UQZ1386" s="141"/>
      <c r="URA1386" s="141"/>
      <c r="URB1386" s="141"/>
      <c r="URC1386" s="141"/>
      <c r="URD1386" s="141"/>
      <c r="URE1386" s="141"/>
      <c r="URF1386" s="141"/>
      <c r="URG1386" s="141"/>
      <c r="URH1386" s="141"/>
      <c r="URI1386" s="141"/>
      <c r="URJ1386" s="141"/>
      <c r="URK1386" s="141"/>
      <c r="URL1386" s="141"/>
      <c r="URM1386" s="141"/>
      <c r="URN1386" s="141"/>
      <c r="URO1386" s="141"/>
      <c r="URP1386" s="141"/>
      <c r="URQ1386" s="141"/>
      <c r="URR1386" s="141"/>
      <c r="URS1386" s="141"/>
      <c r="URT1386" s="141"/>
      <c r="URU1386" s="141"/>
      <c r="URV1386" s="141"/>
      <c r="URW1386" s="141"/>
      <c r="URX1386" s="141"/>
      <c r="URY1386" s="141"/>
      <c r="URZ1386" s="141"/>
      <c r="USA1386" s="141"/>
      <c r="USB1386" s="141"/>
      <c r="USC1386" s="141"/>
      <c r="USD1386" s="141"/>
      <c r="USE1386" s="141"/>
      <c r="USF1386" s="141"/>
      <c r="USG1386" s="141"/>
      <c r="USH1386" s="141"/>
      <c r="USI1386" s="141"/>
      <c r="USJ1386" s="141"/>
      <c r="USK1386" s="141"/>
      <c r="USL1386" s="141"/>
      <c r="USM1386" s="141"/>
      <c r="USN1386" s="141"/>
      <c r="USO1386" s="141"/>
      <c r="USP1386" s="141"/>
      <c r="USQ1386" s="141"/>
      <c r="USR1386" s="141"/>
      <c r="USS1386" s="141"/>
      <c r="UST1386" s="141"/>
      <c r="USU1386" s="141"/>
      <c r="USV1386" s="141"/>
      <c r="USW1386" s="141"/>
      <c r="USX1386" s="141"/>
      <c r="USY1386" s="141"/>
      <c r="USZ1386" s="141"/>
      <c r="UTA1386" s="141"/>
      <c r="UTB1386" s="141"/>
      <c r="UTC1386" s="141"/>
      <c r="UTD1386" s="141"/>
      <c r="UTE1386" s="141"/>
      <c r="UTF1386" s="141"/>
      <c r="UTG1386" s="141"/>
      <c r="UTH1386" s="141"/>
      <c r="UTI1386" s="141"/>
      <c r="UTJ1386" s="141"/>
      <c r="UTK1386" s="141"/>
      <c r="UTL1386" s="141"/>
      <c r="UTM1386" s="141"/>
      <c r="UTN1386" s="141"/>
      <c r="UTO1386" s="141"/>
      <c r="UTP1386" s="141"/>
      <c r="UTQ1386" s="141"/>
      <c r="UTR1386" s="141"/>
      <c r="UTS1386" s="141"/>
      <c r="UTT1386" s="141"/>
      <c r="UTU1386" s="141"/>
      <c r="UTV1386" s="141"/>
      <c r="UTW1386" s="141"/>
      <c r="UTX1386" s="141"/>
      <c r="UTY1386" s="141"/>
      <c r="UTZ1386" s="141"/>
      <c r="UUA1386" s="141"/>
      <c r="UUB1386" s="141"/>
      <c r="UUC1386" s="141"/>
      <c r="UUD1386" s="141"/>
      <c r="UUE1386" s="141"/>
      <c r="UUF1386" s="141"/>
      <c r="UUG1386" s="141"/>
      <c r="UUH1386" s="141"/>
      <c r="UUI1386" s="141"/>
      <c r="UUJ1386" s="141"/>
      <c r="UUK1386" s="141"/>
      <c r="UUL1386" s="141"/>
      <c r="UUM1386" s="141"/>
      <c r="UUN1386" s="141"/>
      <c r="UUO1386" s="141"/>
      <c r="UUP1386" s="141"/>
      <c r="UUQ1386" s="141"/>
      <c r="UUR1386" s="141"/>
      <c r="UUS1386" s="141"/>
      <c r="UUT1386" s="141"/>
      <c r="UUU1386" s="141"/>
      <c r="UUV1386" s="141"/>
      <c r="UUW1386" s="141"/>
      <c r="UUX1386" s="141"/>
      <c r="UUY1386" s="141"/>
      <c r="UUZ1386" s="141"/>
      <c r="UVA1386" s="141"/>
      <c r="UVB1386" s="141"/>
      <c r="UVC1386" s="141"/>
      <c r="UVD1386" s="141"/>
      <c r="UVE1386" s="141"/>
      <c r="UVF1386" s="141"/>
      <c r="UVG1386" s="141"/>
      <c r="UVH1386" s="141"/>
      <c r="UVI1386" s="141"/>
      <c r="UVJ1386" s="141"/>
      <c r="UVK1386" s="141"/>
      <c r="UVL1386" s="141"/>
      <c r="UVM1386" s="141"/>
      <c r="UVN1386" s="141"/>
      <c r="UVO1386" s="141"/>
      <c r="UVP1386" s="141"/>
      <c r="UVQ1386" s="141"/>
      <c r="UVR1386" s="141"/>
      <c r="UVS1386" s="141"/>
      <c r="UVT1386" s="141"/>
      <c r="UVU1386" s="141"/>
      <c r="UVV1386" s="141"/>
      <c r="UVW1386" s="141"/>
      <c r="UVX1386" s="141"/>
      <c r="UVY1386" s="141"/>
      <c r="UVZ1386" s="141"/>
      <c r="UWA1386" s="141"/>
      <c r="UWB1386" s="141"/>
      <c r="UWC1386" s="141"/>
      <c r="UWD1386" s="141"/>
      <c r="UWE1386" s="141"/>
      <c r="UWF1386" s="141"/>
      <c r="UWG1386" s="141"/>
      <c r="UWH1386" s="141"/>
      <c r="UWI1386" s="141"/>
      <c r="UWJ1386" s="141"/>
      <c r="UWK1386" s="141"/>
      <c r="UWL1386" s="141"/>
      <c r="UWM1386" s="141"/>
      <c r="UWN1386" s="141"/>
      <c r="UWO1386" s="141"/>
      <c r="UWP1386" s="141"/>
      <c r="UWQ1386" s="141"/>
      <c r="UWR1386" s="141"/>
      <c r="UWS1386" s="141"/>
      <c r="UWT1386" s="141"/>
      <c r="UWU1386" s="141"/>
      <c r="UWV1386" s="141"/>
      <c r="UWW1386" s="141"/>
      <c r="UWX1386" s="141"/>
      <c r="UWY1386" s="141"/>
      <c r="UWZ1386" s="141"/>
      <c r="UXA1386" s="141"/>
      <c r="UXB1386" s="141"/>
      <c r="UXC1386" s="141"/>
      <c r="UXD1386" s="141"/>
      <c r="UXE1386" s="141"/>
      <c r="UXF1386" s="141"/>
      <c r="UXG1386" s="141"/>
      <c r="UXH1386" s="141"/>
      <c r="UXI1386" s="141"/>
      <c r="UXJ1386" s="141"/>
      <c r="UXK1386" s="141"/>
      <c r="UXL1386" s="141"/>
      <c r="UXM1386" s="141"/>
      <c r="UXN1386" s="141"/>
      <c r="UXO1386" s="141"/>
      <c r="UXP1386" s="141"/>
      <c r="UXQ1386" s="141"/>
      <c r="UXR1386" s="141"/>
      <c r="UXS1386" s="141"/>
      <c r="UXT1386" s="141"/>
      <c r="UXU1386" s="141"/>
      <c r="UXV1386" s="141"/>
      <c r="UXW1386" s="141"/>
      <c r="UXX1386" s="141"/>
      <c r="UXY1386" s="141"/>
      <c r="UXZ1386" s="141"/>
      <c r="UYA1386" s="141"/>
      <c r="UYB1386" s="141"/>
      <c r="UYC1386" s="141"/>
      <c r="UYD1386" s="141"/>
      <c r="UYE1386" s="141"/>
      <c r="UYF1386" s="141"/>
      <c r="UYG1386" s="141"/>
      <c r="UYH1386" s="141"/>
      <c r="UYI1386" s="141"/>
      <c r="UYJ1386" s="141"/>
      <c r="UYK1386" s="141"/>
      <c r="UYL1386" s="141"/>
      <c r="UYM1386" s="141"/>
      <c r="UYN1386" s="141"/>
      <c r="UYO1386" s="141"/>
      <c r="UYP1386" s="141"/>
      <c r="UYQ1386" s="141"/>
      <c r="UYR1386" s="141"/>
      <c r="UYS1386" s="141"/>
      <c r="UYT1386" s="141"/>
      <c r="UYU1386" s="141"/>
      <c r="UYV1386" s="141"/>
      <c r="UYW1386" s="141"/>
      <c r="UYX1386" s="141"/>
      <c r="UYY1386" s="141"/>
      <c r="UYZ1386" s="141"/>
      <c r="UZA1386" s="141"/>
      <c r="UZB1386" s="141"/>
      <c r="UZC1386" s="141"/>
      <c r="UZD1386" s="141"/>
      <c r="UZE1386" s="141"/>
      <c r="UZF1386" s="141"/>
      <c r="UZG1386" s="141"/>
      <c r="UZH1386" s="141"/>
      <c r="UZI1386" s="141"/>
      <c r="UZJ1386" s="141"/>
      <c r="UZK1386" s="141"/>
      <c r="UZL1386" s="141"/>
      <c r="UZM1386" s="141"/>
      <c r="UZN1386" s="141"/>
      <c r="UZO1386" s="141"/>
      <c r="UZP1386" s="141"/>
      <c r="UZQ1386" s="141"/>
      <c r="UZR1386" s="141"/>
      <c r="UZS1386" s="141"/>
      <c r="UZT1386" s="141"/>
      <c r="UZU1386" s="141"/>
      <c r="UZV1386" s="141"/>
      <c r="UZW1386" s="141"/>
      <c r="UZX1386" s="141"/>
      <c r="UZY1386" s="141"/>
      <c r="UZZ1386" s="141"/>
      <c r="VAA1386" s="141"/>
      <c r="VAB1386" s="141"/>
      <c r="VAC1386" s="141"/>
      <c r="VAD1386" s="141"/>
      <c r="VAE1386" s="141"/>
      <c r="VAF1386" s="141"/>
      <c r="VAG1386" s="141"/>
      <c r="VAH1386" s="141"/>
      <c r="VAI1386" s="141"/>
      <c r="VAJ1386" s="141"/>
      <c r="VAK1386" s="141"/>
      <c r="VAL1386" s="141"/>
      <c r="VAM1386" s="141"/>
      <c r="VAN1386" s="141"/>
      <c r="VAO1386" s="141"/>
      <c r="VAP1386" s="141"/>
      <c r="VAQ1386" s="141"/>
      <c r="VAR1386" s="141"/>
      <c r="VAS1386" s="141"/>
      <c r="VAT1386" s="141"/>
      <c r="VAU1386" s="141"/>
      <c r="VAV1386" s="141"/>
      <c r="VAW1386" s="141"/>
      <c r="VAX1386" s="141"/>
      <c r="VAY1386" s="141"/>
      <c r="VAZ1386" s="141"/>
      <c r="VBA1386" s="141"/>
      <c r="VBB1386" s="141"/>
      <c r="VBC1386" s="141"/>
      <c r="VBD1386" s="141"/>
      <c r="VBE1386" s="141"/>
      <c r="VBF1386" s="141"/>
      <c r="VBG1386" s="141"/>
      <c r="VBH1386" s="141"/>
      <c r="VBI1386" s="141"/>
      <c r="VBJ1386" s="141"/>
      <c r="VBK1386" s="141"/>
      <c r="VBL1386" s="141"/>
      <c r="VBM1386" s="141"/>
      <c r="VBN1386" s="141"/>
      <c r="VBO1386" s="141"/>
      <c r="VBP1386" s="141"/>
      <c r="VBQ1386" s="141"/>
      <c r="VBR1386" s="141"/>
      <c r="VBS1386" s="141"/>
      <c r="VBT1386" s="141"/>
      <c r="VBU1386" s="141"/>
      <c r="VBV1386" s="141"/>
      <c r="VBW1386" s="141"/>
      <c r="VBX1386" s="141"/>
      <c r="VBY1386" s="141"/>
      <c r="VBZ1386" s="141"/>
      <c r="VCA1386" s="141"/>
      <c r="VCB1386" s="141"/>
      <c r="VCC1386" s="141"/>
      <c r="VCD1386" s="141"/>
      <c r="VCE1386" s="141"/>
      <c r="VCF1386" s="141"/>
      <c r="VCG1386" s="141"/>
      <c r="VCH1386" s="141"/>
      <c r="VCI1386" s="141"/>
      <c r="VCJ1386" s="141"/>
      <c r="VCK1386" s="141"/>
      <c r="VCL1386" s="141"/>
      <c r="VCM1386" s="141"/>
      <c r="VCN1386" s="141"/>
      <c r="VCO1386" s="141"/>
      <c r="VCP1386" s="141"/>
      <c r="VCQ1386" s="141"/>
      <c r="VCR1386" s="141"/>
      <c r="VCS1386" s="141"/>
      <c r="VCT1386" s="141"/>
      <c r="VCU1386" s="141"/>
      <c r="VCV1386" s="141"/>
      <c r="VCW1386" s="141"/>
      <c r="VCX1386" s="141"/>
      <c r="VCY1386" s="141"/>
      <c r="VCZ1386" s="141"/>
      <c r="VDA1386" s="141"/>
      <c r="VDB1386" s="141"/>
      <c r="VDC1386" s="141"/>
      <c r="VDD1386" s="141"/>
      <c r="VDE1386" s="141"/>
      <c r="VDF1386" s="141"/>
      <c r="VDG1386" s="141"/>
      <c r="VDH1386" s="141"/>
      <c r="VDI1386" s="141"/>
      <c r="VDJ1386" s="141"/>
      <c r="VDK1386" s="141"/>
      <c r="VDL1386" s="141"/>
      <c r="VDM1386" s="141"/>
      <c r="VDN1386" s="141"/>
      <c r="VDO1386" s="141"/>
      <c r="VDP1386" s="141"/>
      <c r="VDQ1386" s="141"/>
      <c r="VDR1386" s="141"/>
      <c r="VDS1386" s="141"/>
      <c r="VDT1386" s="141"/>
      <c r="VDU1386" s="141"/>
      <c r="VDV1386" s="141"/>
      <c r="VDW1386" s="141"/>
      <c r="VDX1386" s="141"/>
      <c r="VDY1386" s="141"/>
      <c r="VDZ1386" s="141"/>
      <c r="VEA1386" s="141"/>
      <c r="VEB1386" s="141"/>
      <c r="VEC1386" s="141"/>
      <c r="VED1386" s="141"/>
      <c r="VEE1386" s="141"/>
      <c r="VEF1386" s="141"/>
      <c r="VEG1386" s="141"/>
      <c r="VEH1386" s="141"/>
      <c r="VEI1386" s="141"/>
      <c r="VEJ1386" s="141"/>
      <c r="VEK1386" s="141"/>
      <c r="VEL1386" s="141"/>
      <c r="VEM1386" s="141"/>
      <c r="VEN1386" s="141"/>
      <c r="VEO1386" s="141"/>
      <c r="VEP1386" s="141"/>
      <c r="VEQ1386" s="141"/>
      <c r="VER1386" s="141"/>
      <c r="VES1386" s="141"/>
      <c r="VET1386" s="141"/>
      <c r="VEU1386" s="141"/>
      <c r="VEV1386" s="141"/>
      <c r="VEW1386" s="141"/>
      <c r="VEX1386" s="141"/>
      <c r="VEY1386" s="141"/>
      <c r="VEZ1386" s="141"/>
      <c r="VFA1386" s="141"/>
      <c r="VFB1386" s="141"/>
      <c r="VFC1386" s="141"/>
      <c r="VFD1386" s="141"/>
      <c r="VFE1386" s="141"/>
      <c r="VFF1386" s="141"/>
      <c r="VFG1386" s="141"/>
      <c r="VFH1386" s="141"/>
      <c r="VFI1386" s="141"/>
      <c r="VFJ1386" s="141"/>
      <c r="VFK1386" s="141"/>
      <c r="VFL1386" s="141"/>
      <c r="VFM1386" s="141"/>
      <c r="VFN1386" s="141"/>
      <c r="VFO1386" s="141"/>
      <c r="VFP1386" s="141"/>
      <c r="VFQ1386" s="141"/>
      <c r="VFR1386" s="141"/>
      <c r="VFS1386" s="141"/>
      <c r="VFT1386" s="141"/>
      <c r="VFU1386" s="141"/>
      <c r="VFV1386" s="141"/>
      <c r="VFW1386" s="141"/>
      <c r="VFX1386" s="141"/>
      <c r="VFY1386" s="141"/>
      <c r="VFZ1386" s="141"/>
      <c r="VGA1386" s="141"/>
      <c r="VGB1386" s="141"/>
      <c r="VGC1386" s="141"/>
      <c r="VGD1386" s="141"/>
      <c r="VGE1386" s="141"/>
      <c r="VGF1386" s="141"/>
      <c r="VGG1386" s="141"/>
      <c r="VGH1386" s="141"/>
      <c r="VGI1386" s="141"/>
      <c r="VGJ1386" s="141"/>
      <c r="VGK1386" s="141"/>
      <c r="VGL1386" s="141"/>
      <c r="VGM1386" s="141"/>
      <c r="VGN1386" s="141"/>
      <c r="VGO1386" s="141"/>
      <c r="VGP1386" s="141"/>
      <c r="VGQ1386" s="141"/>
      <c r="VGR1386" s="141"/>
      <c r="VGS1386" s="141"/>
      <c r="VGT1386" s="141"/>
      <c r="VGU1386" s="141"/>
      <c r="VGV1386" s="141"/>
      <c r="VGW1386" s="141"/>
      <c r="VGX1386" s="141"/>
      <c r="VGY1386" s="141"/>
      <c r="VGZ1386" s="141"/>
      <c r="VHA1386" s="141"/>
      <c r="VHB1386" s="141"/>
      <c r="VHC1386" s="141"/>
      <c r="VHD1386" s="141"/>
      <c r="VHE1386" s="141"/>
      <c r="VHF1386" s="141"/>
      <c r="VHG1386" s="141"/>
      <c r="VHH1386" s="141"/>
      <c r="VHI1386" s="141"/>
      <c r="VHJ1386" s="141"/>
      <c r="VHK1386" s="141"/>
      <c r="VHL1386" s="141"/>
      <c r="VHM1386" s="141"/>
      <c r="VHN1386" s="141"/>
      <c r="VHO1386" s="141"/>
      <c r="VHP1386" s="141"/>
      <c r="VHQ1386" s="141"/>
      <c r="VHR1386" s="141"/>
      <c r="VHS1386" s="141"/>
      <c r="VHT1386" s="141"/>
      <c r="VHU1386" s="141"/>
      <c r="VHV1386" s="141"/>
      <c r="VHW1386" s="141"/>
      <c r="VHX1386" s="141"/>
      <c r="VHY1386" s="141"/>
      <c r="VHZ1386" s="141"/>
      <c r="VIA1386" s="141"/>
      <c r="VIB1386" s="141"/>
      <c r="VIC1386" s="141"/>
      <c r="VID1386" s="141"/>
      <c r="VIE1386" s="141"/>
      <c r="VIF1386" s="141"/>
      <c r="VIG1386" s="141"/>
      <c r="VIH1386" s="141"/>
      <c r="VII1386" s="141"/>
      <c r="VIJ1386" s="141"/>
      <c r="VIK1386" s="141"/>
      <c r="VIL1386" s="141"/>
      <c r="VIM1386" s="141"/>
      <c r="VIN1386" s="141"/>
      <c r="VIO1386" s="141"/>
      <c r="VIP1386" s="141"/>
      <c r="VIQ1386" s="141"/>
      <c r="VIR1386" s="141"/>
      <c r="VIS1386" s="141"/>
      <c r="VIT1386" s="141"/>
      <c r="VIU1386" s="141"/>
      <c r="VIV1386" s="141"/>
      <c r="VIW1386" s="141"/>
      <c r="VIX1386" s="141"/>
      <c r="VIY1386" s="141"/>
      <c r="VIZ1386" s="141"/>
      <c r="VJA1386" s="141"/>
      <c r="VJB1386" s="141"/>
      <c r="VJC1386" s="141"/>
      <c r="VJD1386" s="141"/>
      <c r="VJE1386" s="141"/>
      <c r="VJF1386" s="141"/>
      <c r="VJG1386" s="141"/>
      <c r="VJH1386" s="141"/>
      <c r="VJI1386" s="141"/>
      <c r="VJJ1386" s="141"/>
      <c r="VJK1386" s="141"/>
      <c r="VJL1386" s="141"/>
      <c r="VJM1386" s="141"/>
      <c r="VJN1386" s="141"/>
      <c r="VJO1386" s="141"/>
      <c r="VJP1386" s="141"/>
      <c r="VJQ1386" s="141"/>
      <c r="VJR1386" s="141"/>
      <c r="VJS1386" s="141"/>
      <c r="VJT1386" s="141"/>
      <c r="VJU1386" s="141"/>
      <c r="VJV1386" s="141"/>
      <c r="VJW1386" s="141"/>
      <c r="VJX1386" s="141"/>
      <c r="VJY1386" s="141"/>
      <c r="VJZ1386" s="141"/>
      <c r="VKA1386" s="141"/>
      <c r="VKB1386" s="141"/>
      <c r="VKC1386" s="141"/>
      <c r="VKD1386" s="141"/>
      <c r="VKE1386" s="141"/>
      <c r="VKF1386" s="141"/>
      <c r="VKG1386" s="141"/>
      <c r="VKH1386" s="141"/>
      <c r="VKI1386" s="141"/>
      <c r="VKJ1386" s="141"/>
      <c r="VKK1386" s="141"/>
      <c r="VKL1386" s="141"/>
      <c r="VKM1386" s="141"/>
      <c r="VKN1386" s="141"/>
      <c r="VKO1386" s="141"/>
      <c r="VKP1386" s="141"/>
      <c r="VKQ1386" s="141"/>
      <c r="VKR1386" s="141"/>
      <c r="VKS1386" s="141"/>
      <c r="VKT1386" s="141"/>
      <c r="VKU1386" s="141"/>
      <c r="VKV1386" s="141"/>
      <c r="VKW1386" s="141"/>
      <c r="VKX1386" s="141"/>
      <c r="VKY1386" s="141"/>
      <c r="VKZ1386" s="141"/>
      <c r="VLA1386" s="141"/>
      <c r="VLB1386" s="141"/>
      <c r="VLC1386" s="141"/>
      <c r="VLD1386" s="141"/>
      <c r="VLE1386" s="141"/>
      <c r="VLF1386" s="141"/>
      <c r="VLG1386" s="141"/>
      <c r="VLH1386" s="141"/>
      <c r="VLI1386" s="141"/>
      <c r="VLJ1386" s="141"/>
      <c r="VLK1386" s="141"/>
      <c r="VLL1386" s="141"/>
      <c r="VLM1386" s="141"/>
      <c r="VLN1386" s="141"/>
      <c r="VLO1386" s="141"/>
      <c r="VLP1386" s="141"/>
      <c r="VLQ1386" s="141"/>
      <c r="VLR1386" s="141"/>
      <c r="VLS1386" s="141"/>
      <c r="VLT1386" s="141"/>
      <c r="VLU1386" s="141"/>
      <c r="VLV1386" s="141"/>
      <c r="VLW1386" s="141"/>
      <c r="VLX1386" s="141"/>
      <c r="VLY1386" s="141"/>
      <c r="VLZ1386" s="141"/>
      <c r="VMA1386" s="141"/>
      <c r="VMB1386" s="141"/>
      <c r="VMC1386" s="141"/>
      <c r="VMD1386" s="141"/>
      <c r="VME1386" s="141"/>
      <c r="VMF1386" s="141"/>
      <c r="VMG1386" s="141"/>
      <c r="VMH1386" s="141"/>
      <c r="VMI1386" s="141"/>
      <c r="VMJ1386" s="141"/>
      <c r="VMK1386" s="141"/>
      <c r="VML1386" s="141"/>
      <c r="VMM1386" s="141"/>
      <c r="VMN1386" s="141"/>
      <c r="VMO1386" s="141"/>
      <c r="VMP1386" s="141"/>
      <c r="VMQ1386" s="141"/>
      <c r="VMR1386" s="141"/>
      <c r="VMS1386" s="141"/>
      <c r="VMT1386" s="141"/>
      <c r="VMU1386" s="141"/>
      <c r="VMV1386" s="141"/>
      <c r="VMW1386" s="141"/>
      <c r="VMX1386" s="141"/>
      <c r="VMY1386" s="141"/>
      <c r="VMZ1386" s="141"/>
      <c r="VNA1386" s="141"/>
      <c r="VNB1386" s="141"/>
      <c r="VNC1386" s="141"/>
      <c r="VND1386" s="141"/>
      <c r="VNE1386" s="141"/>
      <c r="VNF1386" s="141"/>
      <c r="VNG1386" s="141"/>
      <c r="VNH1386" s="141"/>
      <c r="VNI1386" s="141"/>
      <c r="VNJ1386" s="141"/>
      <c r="VNK1386" s="141"/>
      <c r="VNL1386" s="141"/>
      <c r="VNM1386" s="141"/>
      <c r="VNN1386" s="141"/>
      <c r="VNO1386" s="141"/>
      <c r="VNP1386" s="141"/>
      <c r="VNQ1386" s="141"/>
      <c r="VNR1386" s="141"/>
      <c r="VNS1386" s="141"/>
      <c r="VNT1386" s="141"/>
      <c r="VNU1386" s="141"/>
      <c r="VNV1386" s="141"/>
      <c r="VNW1386" s="141"/>
      <c r="VNX1386" s="141"/>
      <c r="VNY1386" s="141"/>
      <c r="VNZ1386" s="141"/>
      <c r="VOA1386" s="141"/>
      <c r="VOB1386" s="141"/>
      <c r="VOC1386" s="141"/>
      <c r="VOD1386" s="141"/>
      <c r="VOE1386" s="141"/>
      <c r="VOF1386" s="141"/>
      <c r="VOG1386" s="141"/>
      <c r="VOH1386" s="141"/>
      <c r="VOI1386" s="141"/>
      <c r="VOJ1386" s="141"/>
      <c r="VOK1386" s="141"/>
      <c r="VOL1386" s="141"/>
      <c r="VOM1386" s="141"/>
      <c r="VON1386" s="141"/>
      <c r="VOO1386" s="141"/>
      <c r="VOP1386" s="141"/>
      <c r="VOQ1386" s="141"/>
      <c r="VOR1386" s="141"/>
      <c r="VOS1386" s="141"/>
      <c r="VOT1386" s="141"/>
      <c r="VOU1386" s="141"/>
      <c r="VOV1386" s="141"/>
      <c r="VOW1386" s="141"/>
      <c r="VOX1386" s="141"/>
      <c r="VOY1386" s="141"/>
      <c r="VOZ1386" s="141"/>
      <c r="VPA1386" s="141"/>
      <c r="VPB1386" s="141"/>
      <c r="VPC1386" s="141"/>
      <c r="VPD1386" s="141"/>
      <c r="VPE1386" s="141"/>
      <c r="VPF1386" s="141"/>
      <c r="VPG1386" s="141"/>
      <c r="VPH1386" s="141"/>
      <c r="VPI1386" s="141"/>
      <c r="VPJ1386" s="141"/>
      <c r="VPK1386" s="141"/>
      <c r="VPL1386" s="141"/>
      <c r="VPM1386" s="141"/>
      <c r="VPN1386" s="141"/>
      <c r="VPO1386" s="141"/>
      <c r="VPP1386" s="141"/>
      <c r="VPQ1386" s="141"/>
      <c r="VPR1386" s="141"/>
      <c r="VPS1386" s="141"/>
      <c r="VPT1386" s="141"/>
      <c r="VPU1386" s="141"/>
      <c r="VPV1386" s="141"/>
      <c r="VPW1386" s="141"/>
      <c r="VPX1386" s="141"/>
      <c r="VPY1386" s="141"/>
      <c r="VPZ1386" s="141"/>
      <c r="VQA1386" s="141"/>
      <c r="VQB1386" s="141"/>
      <c r="VQC1386" s="141"/>
      <c r="VQD1386" s="141"/>
      <c r="VQE1386" s="141"/>
      <c r="VQF1386" s="141"/>
      <c r="VQG1386" s="141"/>
      <c r="VQH1386" s="141"/>
      <c r="VQI1386" s="141"/>
      <c r="VQJ1386" s="141"/>
      <c r="VQK1386" s="141"/>
      <c r="VQL1386" s="141"/>
      <c r="VQM1386" s="141"/>
      <c r="VQN1386" s="141"/>
      <c r="VQO1386" s="141"/>
      <c r="VQP1386" s="141"/>
      <c r="VQQ1386" s="141"/>
      <c r="VQR1386" s="141"/>
      <c r="VQS1386" s="141"/>
      <c r="VQT1386" s="141"/>
      <c r="VQU1386" s="141"/>
      <c r="VQV1386" s="141"/>
      <c r="VQW1386" s="141"/>
      <c r="VQX1386" s="141"/>
      <c r="VQY1386" s="141"/>
      <c r="VQZ1386" s="141"/>
      <c r="VRA1386" s="141"/>
      <c r="VRB1386" s="141"/>
      <c r="VRC1386" s="141"/>
      <c r="VRD1386" s="141"/>
      <c r="VRE1386" s="141"/>
      <c r="VRF1386" s="141"/>
      <c r="VRG1386" s="141"/>
      <c r="VRH1386" s="141"/>
      <c r="VRI1386" s="141"/>
      <c r="VRJ1386" s="141"/>
      <c r="VRK1386" s="141"/>
      <c r="VRL1386" s="141"/>
      <c r="VRM1386" s="141"/>
      <c r="VRN1386" s="141"/>
      <c r="VRO1386" s="141"/>
      <c r="VRP1386" s="141"/>
      <c r="VRQ1386" s="141"/>
      <c r="VRR1386" s="141"/>
      <c r="VRS1386" s="141"/>
      <c r="VRT1386" s="141"/>
      <c r="VRU1386" s="141"/>
      <c r="VRV1386" s="141"/>
      <c r="VRW1386" s="141"/>
      <c r="VRX1386" s="141"/>
      <c r="VRY1386" s="141"/>
      <c r="VRZ1386" s="141"/>
      <c r="VSA1386" s="141"/>
      <c r="VSB1386" s="141"/>
      <c r="VSC1386" s="141"/>
      <c r="VSD1386" s="141"/>
      <c r="VSE1386" s="141"/>
      <c r="VSF1386" s="141"/>
      <c r="VSG1386" s="141"/>
      <c r="VSH1386" s="141"/>
      <c r="VSI1386" s="141"/>
      <c r="VSJ1386" s="141"/>
      <c r="VSK1386" s="141"/>
      <c r="VSL1386" s="141"/>
      <c r="VSM1386" s="141"/>
      <c r="VSN1386" s="141"/>
      <c r="VSO1386" s="141"/>
      <c r="VSP1386" s="141"/>
      <c r="VSQ1386" s="141"/>
      <c r="VSR1386" s="141"/>
      <c r="VSS1386" s="141"/>
      <c r="VST1386" s="141"/>
      <c r="VSU1386" s="141"/>
      <c r="VSV1386" s="141"/>
      <c r="VSW1386" s="141"/>
      <c r="VSX1386" s="141"/>
      <c r="VSY1386" s="141"/>
      <c r="VSZ1386" s="141"/>
      <c r="VTA1386" s="141"/>
      <c r="VTB1386" s="141"/>
      <c r="VTC1386" s="141"/>
      <c r="VTD1386" s="141"/>
      <c r="VTE1386" s="141"/>
      <c r="VTF1386" s="141"/>
      <c r="VTG1386" s="141"/>
      <c r="VTH1386" s="141"/>
      <c r="VTI1386" s="141"/>
      <c r="VTJ1386" s="141"/>
      <c r="VTK1386" s="141"/>
      <c r="VTL1386" s="141"/>
      <c r="VTM1386" s="141"/>
      <c r="VTN1386" s="141"/>
      <c r="VTO1386" s="141"/>
      <c r="VTP1386" s="141"/>
      <c r="VTQ1386" s="141"/>
      <c r="VTR1386" s="141"/>
      <c r="VTS1386" s="141"/>
      <c r="VTT1386" s="141"/>
      <c r="VTU1386" s="141"/>
      <c r="VTV1386" s="141"/>
      <c r="VTW1386" s="141"/>
      <c r="VTX1386" s="141"/>
      <c r="VTY1386" s="141"/>
      <c r="VTZ1386" s="141"/>
      <c r="VUA1386" s="141"/>
      <c r="VUB1386" s="141"/>
      <c r="VUC1386" s="141"/>
      <c r="VUD1386" s="141"/>
      <c r="VUE1386" s="141"/>
      <c r="VUF1386" s="141"/>
      <c r="VUG1386" s="141"/>
      <c r="VUH1386" s="141"/>
      <c r="VUI1386" s="141"/>
      <c r="VUJ1386" s="141"/>
      <c r="VUK1386" s="141"/>
      <c r="VUL1386" s="141"/>
      <c r="VUM1386" s="141"/>
      <c r="VUN1386" s="141"/>
      <c r="VUO1386" s="141"/>
      <c r="VUP1386" s="141"/>
      <c r="VUQ1386" s="141"/>
      <c r="VUR1386" s="141"/>
      <c r="VUS1386" s="141"/>
      <c r="VUT1386" s="141"/>
      <c r="VUU1386" s="141"/>
      <c r="VUV1386" s="141"/>
      <c r="VUW1386" s="141"/>
      <c r="VUX1386" s="141"/>
      <c r="VUY1386" s="141"/>
      <c r="VUZ1386" s="141"/>
      <c r="VVA1386" s="141"/>
      <c r="VVB1386" s="141"/>
      <c r="VVC1386" s="141"/>
      <c r="VVD1386" s="141"/>
      <c r="VVE1386" s="141"/>
      <c r="VVF1386" s="141"/>
      <c r="VVG1386" s="141"/>
      <c r="VVH1386" s="141"/>
      <c r="VVI1386" s="141"/>
      <c r="VVJ1386" s="141"/>
      <c r="VVK1386" s="141"/>
      <c r="VVL1386" s="141"/>
      <c r="VVM1386" s="141"/>
      <c r="VVN1386" s="141"/>
      <c r="VVO1386" s="141"/>
      <c r="VVP1386" s="141"/>
      <c r="VVQ1386" s="141"/>
      <c r="VVR1386" s="141"/>
      <c r="VVS1386" s="141"/>
      <c r="VVT1386" s="141"/>
      <c r="VVU1386" s="141"/>
      <c r="VVV1386" s="141"/>
      <c r="VVW1386" s="141"/>
      <c r="VVX1386" s="141"/>
      <c r="VVY1386" s="141"/>
      <c r="VVZ1386" s="141"/>
      <c r="VWA1386" s="141"/>
      <c r="VWB1386" s="141"/>
      <c r="VWC1386" s="141"/>
      <c r="VWD1386" s="141"/>
      <c r="VWE1386" s="141"/>
      <c r="VWF1386" s="141"/>
      <c r="VWG1386" s="141"/>
      <c r="VWH1386" s="141"/>
      <c r="VWI1386" s="141"/>
      <c r="VWJ1386" s="141"/>
      <c r="VWK1386" s="141"/>
      <c r="VWL1386" s="141"/>
      <c r="VWM1386" s="141"/>
      <c r="VWN1386" s="141"/>
      <c r="VWO1386" s="141"/>
      <c r="VWP1386" s="141"/>
      <c r="VWQ1386" s="141"/>
      <c r="VWR1386" s="141"/>
      <c r="VWS1386" s="141"/>
      <c r="VWT1386" s="141"/>
      <c r="VWU1386" s="141"/>
      <c r="VWV1386" s="141"/>
      <c r="VWW1386" s="141"/>
      <c r="VWX1386" s="141"/>
      <c r="VWY1386" s="141"/>
      <c r="VWZ1386" s="141"/>
      <c r="VXA1386" s="141"/>
      <c r="VXB1386" s="141"/>
      <c r="VXC1386" s="141"/>
      <c r="VXD1386" s="141"/>
      <c r="VXE1386" s="141"/>
      <c r="VXF1386" s="141"/>
      <c r="VXG1386" s="141"/>
      <c r="VXH1386" s="141"/>
      <c r="VXI1386" s="141"/>
      <c r="VXJ1386" s="141"/>
      <c r="VXK1386" s="141"/>
      <c r="VXL1386" s="141"/>
      <c r="VXM1386" s="141"/>
      <c r="VXN1386" s="141"/>
      <c r="VXO1386" s="141"/>
      <c r="VXP1386" s="141"/>
      <c r="VXQ1386" s="141"/>
      <c r="VXR1386" s="141"/>
      <c r="VXS1386" s="141"/>
      <c r="VXT1386" s="141"/>
      <c r="VXU1386" s="141"/>
      <c r="VXV1386" s="141"/>
      <c r="VXW1386" s="141"/>
      <c r="VXX1386" s="141"/>
      <c r="VXY1386" s="141"/>
      <c r="VXZ1386" s="141"/>
      <c r="VYA1386" s="141"/>
      <c r="VYB1386" s="141"/>
      <c r="VYC1386" s="141"/>
      <c r="VYD1386" s="141"/>
      <c r="VYE1386" s="141"/>
      <c r="VYF1386" s="141"/>
      <c r="VYG1386" s="141"/>
      <c r="VYH1386" s="141"/>
      <c r="VYI1386" s="141"/>
      <c r="VYJ1386" s="141"/>
      <c r="VYK1386" s="141"/>
      <c r="VYL1386" s="141"/>
      <c r="VYM1386" s="141"/>
      <c r="VYN1386" s="141"/>
      <c r="VYO1386" s="141"/>
      <c r="VYP1386" s="141"/>
      <c r="VYQ1386" s="141"/>
      <c r="VYR1386" s="141"/>
      <c r="VYS1386" s="141"/>
      <c r="VYT1386" s="141"/>
      <c r="VYU1386" s="141"/>
      <c r="VYV1386" s="141"/>
      <c r="VYW1386" s="141"/>
      <c r="VYX1386" s="141"/>
      <c r="VYY1386" s="141"/>
      <c r="VYZ1386" s="141"/>
      <c r="VZA1386" s="141"/>
      <c r="VZB1386" s="141"/>
      <c r="VZC1386" s="141"/>
      <c r="VZD1386" s="141"/>
      <c r="VZE1386" s="141"/>
      <c r="VZF1386" s="141"/>
      <c r="VZG1386" s="141"/>
      <c r="VZH1386" s="141"/>
      <c r="VZI1386" s="141"/>
      <c r="VZJ1386" s="141"/>
      <c r="VZK1386" s="141"/>
      <c r="VZL1386" s="141"/>
      <c r="VZM1386" s="141"/>
      <c r="VZN1386" s="141"/>
      <c r="VZO1386" s="141"/>
      <c r="VZP1386" s="141"/>
      <c r="VZQ1386" s="141"/>
      <c r="VZR1386" s="141"/>
      <c r="VZS1386" s="141"/>
      <c r="VZT1386" s="141"/>
      <c r="VZU1386" s="141"/>
      <c r="VZV1386" s="141"/>
      <c r="VZW1386" s="141"/>
      <c r="VZX1386" s="141"/>
      <c r="VZY1386" s="141"/>
      <c r="VZZ1386" s="141"/>
      <c r="WAA1386" s="141"/>
      <c r="WAB1386" s="141"/>
      <c r="WAC1386" s="141"/>
      <c r="WAD1386" s="141"/>
      <c r="WAE1386" s="141"/>
      <c r="WAF1386" s="141"/>
      <c r="WAG1386" s="141"/>
      <c r="WAH1386" s="141"/>
      <c r="WAI1386" s="141"/>
      <c r="WAJ1386" s="141"/>
      <c r="WAK1386" s="141"/>
      <c r="WAL1386" s="141"/>
      <c r="WAM1386" s="141"/>
      <c r="WAN1386" s="141"/>
      <c r="WAO1386" s="141"/>
      <c r="WAP1386" s="141"/>
      <c r="WAQ1386" s="141"/>
      <c r="WAR1386" s="141"/>
      <c r="WAS1386" s="141"/>
      <c r="WAT1386" s="141"/>
      <c r="WAU1386" s="141"/>
      <c r="WAV1386" s="141"/>
      <c r="WAW1386" s="141"/>
      <c r="WAX1386" s="141"/>
      <c r="WAY1386" s="141"/>
      <c r="WAZ1386" s="141"/>
      <c r="WBA1386" s="141"/>
      <c r="WBB1386" s="141"/>
      <c r="WBC1386" s="141"/>
      <c r="WBD1386" s="141"/>
      <c r="WBE1386" s="141"/>
      <c r="WBF1386" s="141"/>
      <c r="WBG1386" s="141"/>
      <c r="WBH1386" s="141"/>
      <c r="WBI1386" s="141"/>
      <c r="WBJ1386" s="141"/>
      <c r="WBK1386" s="141"/>
      <c r="WBL1386" s="141"/>
      <c r="WBM1386" s="141"/>
      <c r="WBN1386" s="141"/>
      <c r="WBO1386" s="141"/>
      <c r="WBP1386" s="141"/>
      <c r="WBQ1386" s="141"/>
      <c r="WBR1386" s="141"/>
      <c r="WBS1386" s="141"/>
      <c r="WBT1386" s="141"/>
      <c r="WBU1386" s="141"/>
      <c r="WBV1386" s="141"/>
      <c r="WBW1386" s="141"/>
      <c r="WBX1386" s="141"/>
      <c r="WBY1386" s="141"/>
      <c r="WBZ1386" s="141"/>
      <c r="WCA1386" s="141"/>
      <c r="WCB1386" s="141"/>
      <c r="WCC1386" s="141"/>
      <c r="WCD1386" s="141"/>
      <c r="WCE1386" s="141"/>
      <c r="WCF1386" s="141"/>
      <c r="WCG1386" s="141"/>
      <c r="WCH1386" s="141"/>
      <c r="WCI1386" s="141"/>
      <c r="WCJ1386" s="141"/>
      <c r="WCK1386" s="141"/>
      <c r="WCL1386" s="141"/>
      <c r="WCM1386" s="141"/>
      <c r="WCN1386" s="141"/>
      <c r="WCO1386" s="141"/>
      <c r="WCP1386" s="141"/>
      <c r="WCQ1386" s="141"/>
      <c r="WCR1386" s="141"/>
      <c r="WCS1386" s="141"/>
      <c r="WCT1386" s="141"/>
      <c r="WCU1386" s="141"/>
      <c r="WCV1386" s="141"/>
      <c r="WCW1386" s="141"/>
      <c r="WCX1386" s="141"/>
      <c r="WCY1386" s="141"/>
      <c r="WCZ1386" s="141"/>
      <c r="WDA1386" s="141"/>
      <c r="WDB1386" s="141"/>
      <c r="WDC1386" s="141"/>
      <c r="WDD1386" s="141"/>
      <c r="WDE1386" s="141"/>
      <c r="WDF1386" s="141"/>
      <c r="WDG1386" s="141"/>
      <c r="WDH1386" s="141"/>
      <c r="WDI1386" s="141"/>
      <c r="WDJ1386" s="141"/>
      <c r="WDK1386" s="141"/>
      <c r="WDL1386" s="141"/>
      <c r="WDM1386" s="141"/>
      <c r="WDN1386" s="141"/>
      <c r="WDO1386" s="141"/>
      <c r="WDP1386" s="141"/>
      <c r="WDQ1386" s="141"/>
      <c r="WDR1386" s="141"/>
      <c r="WDS1386" s="141"/>
      <c r="WDT1386" s="141"/>
      <c r="WDU1386" s="141"/>
      <c r="WDV1386" s="141"/>
      <c r="WDW1386" s="141"/>
      <c r="WDX1386" s="141"/>
      <c r="WDY1386" s="141"/>
      <c r="WDZ1386" s="141"/>
      <c r="WEA1386" s="141"/>
      <c r="WEB1386" s="141"/>
      <c r="WEC1386" s="141"/>
      <c r="WED1386" s="141"/>
      <c r="WEE1386" s="141"/>
      <c r="WEF1386" s="141"/>
      <c r="WEG1386" s="141"/>
      <c r="WEH1386" s="141"/>
      <c r="WEI1386" s="141"/>
      <c r="WEJ1386" s="141"/>
      <c r="WEK1386" s="141"/>
      <c r="WEL1386" s="141"/>
      <c r="WEM1386" s="141"/>
      <c r="WEN1386" s="141"/>
      <c r="WEO1386" s="141"/>
      <c r="WEP1386" s="141"/>
      <c r="WEQ1386" s="141"/>
      <c r="WER1386" s="141"/>
      <c r="WES1386" s="141"/>
      <c r="WET1386" s="141"/>
      <c r="WEU1386" s="141"/>
      <c r="WEV1386" s="141"/>
      <c r="WEW1386" s="141"/>
      <c r="WEX1386" s="141"/>
      <c r="WEY1386" s="141"/>
      <c r="WEZ1386" s="141"/>
      <c r="WFA1386" s="141"/>
      <c r="WFB1386" s="141"/>
      <c r="WFC1386" s="141"/>
      <c r="WFD1386" s="141"/>
      <c r="WFE1386" s="141"/>
      <c r="WFF1386" s="141"/>
      <c r="WFG1386" s="141"/>
      <c r="WFH1386" s="141"/>
      <c r="WFI1386" s="141"/>
      <c r="WFJ1386" s="141"/>
      <c r="WFK1386" s="141"/>
      <c r="WFL1386" s="141"/>
      <c r="WFM1386" s="141"/>
      <c r="WFN1386" s="141"/>
      <c r="WFO1386" s="141"/>
      <c r="WFP1386" s="141"/>
      <c r="WFQ1386" s="141"/>
      <c r="WFR1386" s="141"/>
      <c r="WFS1386" s="141"/>
      <c r="WFT1386" s="141"/>
      <c r="WFU1386" s="141"/>
      <c r="WFV1386" s="141"/>
      <c r="WFW1386" s="141"/>
      <c r="WFX1386" s="141"/>
      <c r="WFY1386" s="141"/>
      <c r="WFZ1386" s="141"/>
      <c r="WGA1386" s="141"/>
      <c r="WGB1386" s="141"/>
      <c r="WGC1386" s="141"/>
      <c r="WGD1386" s="141"/>
      <c r="WGE1386" s="141"/>
      <c r="WGF1386" s="141"/>
      <c r="WGG1386" s="141"/>
      <c r="WGH1386" s="141"/>
      <c r="WGI1386" s="141"/>
      <c r="WGJ1386" s="141"/>
      <c r="WGK1386" s="141"/>
      <c r="WGL1386" s="141"/>
      <c r="WGM1386" s="141"/>
      <c r="WGN1386" s="141"/>
      <c r="WGO1386" s="141"/>
      <c r="WGP1386" s="141"/>
      <c r="WGQ1386" s="141"/>
      <c r="WGR1386" s="141"/>
      <c r="WGS1386" s="141"/>
      <c r="WGT1386" s="141"/>
      <c r="WGU1386" s="141"/>
      <c r="WGV1386" s="141"/>
      <c r="WGW1386" s="141"/>
      <c r="WGX1386" s="141"/>
      <c r="WGY1386" s="141"/>
      <c r="WGZ1386" s="141"/>
      <c r="WHA1386" s="141"/>
      <c r="WHB1386" s="141"/>
      <c r="WHC1386" s="141"/>
      <c r="WHD1386" s="141"/>
      <c r="WHE1386" s="141"/>
      <c r="WHF1386" s="141"/>
      <c r="WHG1386" s="141"/>
      <c r="WHH1386" s="141"/>
      <c r="WHI1386" s="141"/>
      <c r="WHJ1386" s="141"/>
      <c r="WHK1386" s="141"/>
      <c r="WHL1386" s="141"/>
      <c r="WHM1386" s="141"/>
      <c r="WHN1386" s="141"/>
      <c r="WHO1386" s="141"/>
      <c r="WHP1386" s="141"/>
      <c r="WHQ1386" s="141"/>
      <c r="WHR1386" s="141"/>
      <c r="WHS1386" s="141"/>
      <c r="WHT1386" s="141"/>
      <c r="WHU1386" s="141"/>
      <c r="WHV1386" s="141"/>
      <c r="WHW1386" s="141"/>
      <c r="WHX1386" s="141"/>
      <c r="WHY1386" s="141"/>
      <c r="WHZ1386" s="141"/>
      <c r="WIA1386" s="141"/>
      <c r="WIB1386" s="141"/>
      <c r="WIC1386" s="141"/>
      <c r="WID1386" s="141"/>
      <c r="WIE1386" s="141"/>
      <c r="WIF1386" s="141"/>
      <c r="WIG1386" s="141"/>
      <c r="WIH1386" s="141"/>
      <c r="WII1386" s="141"/>
      <c r="WIJ1386" s="141"/>
      <c r="WIK1386" s="141"/>
      <c r="WIL1386" s="141"/>
      <c r="WIM1386" s="141"/>
      <c r="WIN1386" s="141"/>
      <c r="WIO1386" s="141"/>
      <c r="WIP1386" s="141"/>
      <c r="WIQ1386" s="141"/>
      <c r="WIR1386" s="141"/>
      <c r="WIS1386" s="141"/>
      <c r="WIT1386" s="141"/>
      <c r="WIU1386" s="141"/>
      <c r="WIV1386" s="141"/>
      <c r="WIW1386" s="141"/>
      <c r="WIX1386" s="141"/>
      <c r="WIY1386" s="141"/>
      <c r="WIZ1386" s="141"/>
      <c r="WJA1386" s="141"/>
      <c r="WJB1386" s="141"/>
      <c r="WJC1386" s="141"/>
      <c r="WJD1386" s="141"/>
      <c r="WJE1386" s="141"/>
      <c r="WJF1386" s="141"/>
      <c r="WJG1386" s="141"/>
      <c r="WJH1386" s="141"/>
      <c r="WJI1386" s="141"/>
      <c r="WJJ1386" s="141"/>
      <c r="WJK1386" s="141"/>
      <c r="WJL1386" s="141"/>
      <c r="WJM1386" s="141"/>
      <c r="WJN1386" s="141"/>
      <c r="WJO1386" s="141"/>
      <c r="WJP1386" s="141"/>
      <c r="WJQ1386" s="141"/>
      <c r="WJR1386" s="141"/>
      <c r="WJS1386" s="141"/>
      <c r="WJT1386" s="141"/>
      <c r="WJU1386" s="141"/>
      <c r="WJV1386" s="141"/>
      <c r="WJW1386" s="141"/>
      <c r="WJX1386" s="141"/>
      <c r="WJY1386" s="141"/>
      <c r="WJZ1386" s="141"/>
      <c r="WKA1386" s="141"/>
      <c r="WKB1386" s="141"/>
      <c r="WKC1386" s="141"/>
      <c r="WKD1386" s="141"/>
      <c r="WKE1386" s="141"/>
      <c r="WKF1386" s="141"/>
      <c r="WKG1386" s="141"/>
      <c r="WKH1386" s="141"/>
      <c r="WKI1386" s="141"/>
      <c r="WKJ1386" s="141"/>
      <c r="WKK1386" s="141"/>
      <c r="WKL1386" s="141"/>
      <c r="WKM1386" s="141"/>
      <c r="WKN1386" s="141"/>
      <c r="WKO1386" s="141"/>
      <c r="WKP1386" s="141"/>
      <c r="WKQ1386" s="141"/>
      <c r="WKR1386" s="141"/>
      <c r="WKS1386" s="141"/>
      <c r="WKT1386" s="141"/>
      <c r="WKU1386" s="141"/>
      <c r="WKV1386" s="141"/>
      <c r="WKW1386" s="141"/>
      <c r="WKX1386" s="141"/>
      <c r="WKY1386" s="141"/>
      <c r="WKZ1386" s="141"/>
      <c r="WLA1386" s="141"/>
      <c r="WLB1386" s="141"/>
      <c r="WLC1386" s="141"/>
      <c r="WLD1386" s="141"/>
      <c r="WLE1386" s="141"/>
      <c r="WLF1386" s="141"/>
      <c r="WLG1386" s="141"/>
      <c r="WLH1386" s="141"/>
      <c r="WLI1386" s="141"/>
      <c r="WLJ1386" s="141"/>
      <c r="WLK1386" s="141"/>
      <c r="WLL1386" s="141"/>
      <c r="WLM1386" s="141"/>
      <c r="WLN1386" s="141"/>
      <c r="WLO1386" s="141"/>
      <c r="WLP1386" s="141"/>
      <c r="WLQ1386" s="141"/>
      <c r="WLR1386" s="141"/>
      <c r="WLS1386" s="141"/>
      <c r="WLT1386" s="141"/>
      <c r="WLU1386" s="141"/>
      <c r="WLV1386" s="141"/>
      <c r="WLW1386" s="141"/>
      <c r="WLX1386" s="141"/>
      <c r="WLY1386" s="141"/>
      <c r="WLZ1386" s="141"/>
      <c r="WMA1386" s="141"/>
      <c r="WMB1386" s="141"/>
      <c r="WMC1386" s="141"/>
      <c r="WMD1386" s="141"/>
      <c r="WME1386" s="141"/>
      <c r="WMF1386" s="141"/>
      <c r="WMG1386" s="141"/>
      <c r="WMH1386" s="141"/>
      <c r="WMI1386" s="141"/>
      <c r="WMJ1386" s="141"/>
      <c r="WMK1386" s="141"/>
      <c r="WML1386" s="141"/>
      <c r="WMM1386" s="141"/>
      <c r="WMN1386" s="141"/>
      <c r="WMO1386" s="141"/>
      <c r="WMP1386" s="141"/>
      <c r="WMQ1386" s="141"/>
      <c r="WMR1386" s="141"/>
      <c r="WMS1386" s="141"/>
      <c r="WMT1386" s="141"/>
      <c r="WMU1386" s="141"/>
      <c r="WMV1386" s="141"/>
      <c r="WMW1386" s="141"/>
      <c r="WMX1386" s="141"/>
      <c r="WMY1386" s="141"/>
      <c r="WMZ1386" s="141"/>
      <c r="WNA1386" s="141"/>
      <c r="WNB1386" s="141"/>
      <c r="WNC1386" s="141"/>
      <c r="WND1386" s="141"/>
      <c r="WNE1386" s="141"/>
      <c r="WNF1386" s="141"/>
      <c r="WNG1386" s="141"/>
      <c r="WNH1386" s="141"/>
      <c r="WNI1386" s="141"/>
      <c r="WNJ1386" s="141"/>
      <c r="WNK1386" s="141"/>
      <c r="WNL1386" s="141"/>
      <c r="WNM1386" s="141"/>
      <c r="WNN1386" s="141"/>
      <c r="WNO1386" s="141"/>
      <c r="WNP1386" s="141"/>
      <c r="WNQ1386" s="141"/>
      <c r="WNR1386" s="141"/>
      <c r="WNS1386" s="141"/>
      <c r="WNT1386" s="141"/>
      <c r="WNU1386" s="141"/>
      <c r="WNV1386" s="141"/>
      <c r="WNW1386" s="141"/>
      <c r="WNX1386" s="141"/>
      <c r="WNY1386" s="141"/>
      <c r="WNZ1386" s="141"/>
      <c r="WOA1386" s="141"/>
      <c r="WOB1386" s="141"/>
      <c r="WOC1386" s="141"/>
      <c r="WOD1386" s="141"/>
      <c r="WOE1386" s="141"/>
      <c r="WOF1386" s="141"/>
      <c r="WOG1386" s="141"/>
      <c r="WOH1386" s="141"/>
      <c r="WOI1386" s="141"/>
      <c r="WOJ1386" s="141"/>
      <c r="WOK1386" s="141"/>
      <c r="WOL1386" s="141"/>
      <c r="WOM1386" s="141"/>
      <c r="WON1386" s="141"/>
      <c r="WOO1386" s="141"/>
      <c r="WOP1386" s="141"/>
      <c r="WOQ1386" s="141"/>
      <c r="WOR1386" s="141"/>
      <c r="WOS1386" s="141"/>
      <c r="WOT1386" s="141"/>
      <c r="WOU1386" s="141"/>
      <c r="WOV1386" s="141"/>
      <c r="WOW1386" s="141"/>
      <c r="WOX1386" s="141"/>
      <c r="WOY1386" s="141"/>
      <c r="WOZ1386" s="141"/>
      <c r="WPA1386" s="141"/>
      <c r="WPB1386" s="141"/>
      <c r="WPC1386" s="141"/>
      <c r="WPD1386" s="141"/>
      <c r="WPE1386" s="141"/>
      <c r="WPF1386" s="141"/>
      <c r="WPG1386" s="141"/>
      <c r="WPH1386" s="141"/>
      <c r="WPI1386" s="141"/>
      <c r="WPJ1386" s="141"/>
      <c r="WPK1386" s="141"/>
      <c r="WPL1386" s="141"/>
      <c r="WPM1386" s="141"/>
      <c r="WPN1386" s="141"/>
      <c r="WPO1386" s="141"/>
      <c r="WPP1386" s="141"/>
      <c r="WPQ1386" s="141"/>
      <c r="WPR1386" s="141"/>
      <c r="WPS1386" s="141"/>
      <c r="WPT1386" s="141"/>
      <c r="WPU1386" s="141"/>
      <c r="WPV1386" s="141"/>
      <c r="WPW1386" s="141"/>
      <c r="WPX1386" s="141"/>
      <c r="WPY1386" s="141"/>
      <c r="WPZ1386" s="141"/>
      <c r="WQA1386" s="141"/>
      <c r="WQB1386" s="141"/>
      <c r="WQC1386" s="141"/>
      <c r="WQD1386" s="141"/>
      <c r="WQE1386" s="141"/>
      <c r="WQF1386" s="141"/>
      <c r="WQG1386" s="141"/>
      <c r="WQH1386" s="141"/>
      <c r="WQI1386" s="141"/>
      <c r="WQJ1386" s="141"/>
      <c r="WQK1386" s="141"/>
      <c r="WQL1386" s="141"/>
      <c r="WQM1386" s="141"/>
      <c r="WQN1386" s="141"/>
      <c r="WQO1386" s="141"/>
      <c r="WQP1386" s="141"/>
      <c r="WQQ1386" s="141"/>
      <c r="WQR1386" s="141"/>
      <c r="WQS1386" s="141"/>
      <c r="WQT1386" s="141"/>
      <c r="WQU1386" s="141"/>
      <c r="WQV1386" s="141"/>
      <c r="WQW1386" s="141"/>
      <c r="WQX1386" s="141"/>
      <c r="WQY1386" s="141"/>
      <c r="WQZ1386" s="141"/>
      <c r="WRA1386" s="141"/>
      <c r="WRB1386" s="141"/>
      <c r="WRC1386" s="141"/>
      <c r="WRD1386" s="141"/>
      <c r="WRE1386" s="141"/>
      <c r="WRF1386" s="141"/>
      <c r="WRG1386" s="141"/>
      <c r="WRH1386" s="141"/>
      <c r="WRI1386" s="141"/>
      <c r="WRJ1386" s="141"/>
      <c r="WRK1386" s="141"/>
      <c r="WRL1386" s="141"/>
      <c r="WRM1386" s="141"/>
      <c r="WRN1386" s="141"/>
      <c r="WRO1386" s="141"/>
      <c r="WRP1386" s="141"/>
      <c r="WRQ1386" s="141"/>
      <c r="WRR1386" s="141"/>
      <c r="WRS1386" s="141"/>
      <c r="WRT1386" s="141"/>
      <c r="WRU1386" s="141"/>
      <c r="WRV1386" s="141"/>
      <c r="WRW1386" s="141"/>
      <c r="WRX1386" s="141"/>
      <c r="WRY1386" s="141"/>
      <c r="WRZ1386" s="141"/>
      <c r="WSA1386" s="141"/>
      <c r="WSB1386" s="141"/>
      <c r="WSC1386" s="141"/>
      <c r="WSD1386" s="141"/>
      <c r="WSE1386" s="141"/>
      <c r="WSF1386" s="141"/>
      <c r="WSG1386" s="141"/>
      <c r="WSH1386" s="141"/>
      <c r="WSI1386" s="141"/>
      <c r="WSJ1386" s="141"/>
      <c r="WSK1386" s="141"/>
      <c r="WSL1386" s="141"/>
      <c r="WSM1386" s="141"/>
      <c r="WSN1386" s="141"/>
      <c r="WSO1386" s="141"/>
      <c r="WSP1386" s="141"/>
      <c r="WSQ1386" s="141"/>
      <c r="WSR1386" s="141"/>
      <c r="WSS1386" s="141"/>
      <c r="WST1386" s="141"/>
      <c r="WSU1386" s="141"/>
      <c r="WSV1386" s="141"/>
      <c r="WSW1386" s="141"/>
      <c r="WSX1386" s="141"/>
      <c r="WSY1386" s="141"/>
      <c r="WSZ1386" s="141"/>
      <c r="WTA1386" s="141"/>
      <c r="WTB1386" s="141"/>
      <c r="WTC1386" s="141"/>
      <c r="WTD1386" s="141"/>
      <c r="WTE1386" s="141"/>
      <c r="WTF1386" s="141"/>
      <c r="WTG1386" s="141"/>
      <c r="WTH1386" s="141"/>
      <c r="WTI1386" s="141"/>
      <c r="WTJ1386" s="141"/>
      <c r="WTK1386" s="141"/>
      <c r="WTL1386" s="141"/>
      <c r="WTM1386" s="141"/>
      <c r="WTN1386" s="141"/>
      <c r="WTO1386" s="141"/>
      <c r="WTP1386" s="141"/>
      <c r="WTQ1386" s="141"/>
      <c r="WTR1386" s="141"/>
      <c r="WTS1386" s="141"/>
      <c r="WTT1386" s="141"/>
      <c r="WTU1386" s="141"/>
      <c r="WTV1386" s="141"/>
      <c r="WTW1386" s="141"/>
      <c r="WTX1386" s="141"/>
      <c r="WTY1386" s="141"/>
      <c r="WTZ1386" s="141"/>
      <c r="WUA1386" s="141"/>
      <c r="WUB1386" s="141"/>
      <c r="WUC1386" s="141"/>
      <c r="WUD1386" s="141"/>
      <c r="WUE1386" s="141"/>
      <c r="WUF1386" s="141"/>
      <c r="WUG1386" s="141"/>
      <c r="WUH1386" s="141"/>
      <c r="WUI1386" s="141"/>
      <c r="WUJ1386" s="141"/>
      <c r="WUK1386" s="141"/>
      <c r="WUL1386" s="141"/>
      <c r="WUM1386" s="141"/>
      <c r="WUN1386" s="141"/>
      <c r="WUO1386" s="141"/>
      <c r="WUP1386" s="141"/>
      <c r="WUQ1386" s="141"/>
      <c r="WUR1386" s="141"/>
      <c r="WUS1386" s="141"/>
      <c r="WUT1386" s="141"/>
      <c r="WUU1386" s="141"/>
      <c r="WUV1386" s="141"/>
      <c r="WUW1386" s="141"/>
      <c r="WUX1386" s="141"/>
      <c r="WUY1386" s="141"/>
      <c r="WUZ1386" s="141"/>
      <c r="WVA1386" s="141"/>
      <c r="WVB1386" s="141"/>
      <c r="WVC1386" s="141"/>
      <c r="WVD1386" s="141"/>
      <c r="WVE1386" s="141"/>
      <c r="WVF1386" s="141"/>
      <c r="WVG1386" s="141"/>
      <c r="WVH1386" s="141"/>
      <c r="WVI1386" s="141"/>
      <c r="WVJ1386" s="141"/>
      <c r="WVK1386" s="141"/>
      <c r="WVL1386" s="141"/>
      <c r="WVM1386" s="141"/>
      <c r="WVN1386" s="141"/>
      <c r="WVO1386" s="141"/>
      <c r="WVP1386" s="141"/>
      <c r="WVQ1386" s="141"/>
      <c r="WVR1386" s="141"/>
      <c r="WVS1386" s="141"/>
      <c r="WVT1386" s="141"/>
      <c r="WVU1386" s="141"/>
      <c r="WVV1386" s="141"/>
      <c r="WVW1386" s="141"/>
      <c r="WVX1386" s="141"/>
      <c r="WVY1386" s="141"/>
      <c r="WVZ1386" s="141"/>
      <c r="WWA1386" s="141"/>
      <c r="WWB1386" s="141"/>
      <c r="WWC1386" s="141"/>
      <c r="WWD1386" s="141"/>
      <c r="WWE1386" s="141"/>
      <c r="WWF1386" s="141"/>
      <c r="WWG1386" s="141"/>
      <c r="WWH1386" s="141"/>
      <c r="WWI1386" s="141"/>
      <c r="WWJ1386" s="141"/>
      <c r="WWK1386" s="141"/>
      <c r="WWL1386" s="141"/>
      <c r="WWM1386" s="141"/>
      <c r="WWN1386" s="141"/>
      <c r="WWO1386" s="141"/>
      <c r="WWP1386" s="141"/>
      <c r="WWQ1386" s="141"/>
      <c r="WWR1386" s="141"/>
      <c r="WWS1386" s="141"/>
      <c r="WWT1386" s="141"/>
      <c r="WWU1386" s="141"/>
      <c r="WWV1386" s="141"/>
      <c r="WWW1386" s="141"/>
      <c r="WWX1386" s="141"/>
      <c r="WWY1386" s="141"/>
      <c r="WWZ1386" s="141"/>
      <c r="WXA1386" s="141"/>
      <c r="WXB1386" s="141"/>
      <c r="WXC1386" s="141"/>
      <c r="WXD1386" s="141"/>
      <c r="WXE1386" s="141"/>
      <c r="WXF1386" s="141"/>
      <c r="WXG1386" s="141"/>
      <c r="WXH1386" s="141"/>
      <c r="WXI1386" s="141"/>
      <c r="WXJ1386" s="141"/>
      <c r="WXK1386" s="141"/>
      <c r="WXL1386" s="141"/>
      <c r="WXM1386" s="141"/>
      <c r="WXN1386" s="141"/>
      <c r="WXO1386" s="141"/>
      <c r="WXP1386" s="141"/>
      <c r="WXQ1386" s="141"/>
      <c r="WXR1386" s="141"/>
      <c r="WXS1386" s="141"/>
      <c r="WXT1386" s="141"/>
      <c r="WXU1386" s="141"/>
      <c r="WXV1386" s="141"/>
      <c r="WXW1386" s="141"/>
      <c r="WXX1386" s="141"/>
      <c r="WXY1386" s="141"/>
      <c r="WXZ1386" s="141"/>
      <c r="WYA1386" s="141"/>
      <c r="WYB1386" s="141"/>
      <c r="WYC1386" s="141"/>
      <c r="WYD1386" s="141"/>
      <c r="WYE1386" s="141"/>
      <c r="WYF1386" s="141"/>
      <c r="WYG1386" s="141"/>
      <c r="WYH1386" s="141"/>
      <c r="WYI1386" s="141"/>
      <c r="WYJ1386" s="141"/>
      <c r="WYK1386" s="141"/>
      <c r="WYL1386" s="141"/>
      <c r="WYM1386" s="141"/>
      <c r="WYN1386" s="141"/>
      <c r="WYO1386" s="141"/>
      <c r="WYP1386" s="141"/>
      <c r="WYQ1386" s="141"/>
      <c r="WYR1386" s="141"/>
      <c r="WYS1386" s="141"/>
      <c r="WYT1386" s="141"/>
      <c r="WYU1386" s="141"/>
      <c r="WYV1386" s="141"/>
      <c r="WYW1386" s="141"/>
      <c r="WYX1386" s="141"/>
      <c r="WYY1386" s="141"/>
      <c r="WYZ1386" s="141"/>
      <c r="WZA1386" s="141"/>
      <c r="WZB1386" s="141"/>
      <c r="WZC1386" s="141"/>
      <c r="WZD1386" s="141"/>
      <c r="WZE1386" s="141"/>
      <c r="WZF1386" s="141"/>
      <c r="WZG1386" s="141"/>
      <c r="WZH1386" s="141"/>
      <c r="WZI1386" s="141"/>
      <c r="WZJ1386" s="141"/>
      <c r="WZK1386" s="141"/>
      <c r="WZL1386" s="141"/>
      <c r="WZM1386" s="141"/>
      <c r="WZN1386" s="141"/>
      <c r="WZO1386" s="141"/>
      <c r="WZP1386" s="141"/>
      <c r="WZQ1386" s="141"/>
      <c r="WZR1386" s="141"/>
      <c r="WZS1386" s="141"/>
      <c r="WZT1386" s="141"/>
      <c r="WZU1386" s="141"/>
      <c r="WZV1386" s="141"/>
      <c r="WZW1386" s="141"/>
      <c r="WZX1386" s="141"/>
      <c r="WZY1386" s="141"/>
      <c r="WZZ1386" s="141"/>
      <c r="XAA1386" s="141"/>
      <c r="XAB1386" s="141"/>
      <c r="XAC1386" s="141"/>
      <c r="XAD1386" s="141"/>
      <c r="XAE1386" s="141"/>
      <c r="XAF1386" s="141"/>
      <c r="XAG1386" s="141"/>
      <c r="XAH1386" s="141"/>
      <c r="XAI1386" s="141"/>
      <c r="XAJ1386" s="141"/>
      <c r="XAK1386" s="141"/>
      <c r="XAL1386" s="141"/>
      <c r="XAM1386" s="141"/>
      <c r="XAN1386" s="141"/>
      <c r="XAO1386" s="141"/>
      <c r="XAP1386" s="141"/>
      <c r="XAQ1386" s="141"/>
      <c r="XAR1386" s="141"/>
      <c r="XAS1386" s="141"/>
      <c r="XAT1386" s="141"/>
      <c r="XAU1386" s="141"/>
      <c r="XAV1386" s="141"/>
      <c r="XAW1386" s="141"/>
      <c r="XAX1386" s="141"/>
      <c r="XAY1386" s="141"/>
      <c r="XAZ1386" s="141"/>
      <c r="XBA1386" s="141"/>
      <c r="XBB1386" s="141"/>
      <c r="XBC1386" s="141"/>
      <c r="XBD1386" s="141"/>
      <c r="XBE1386" s="141"/>
      <c r="XBF1386" s="141"/>
      <c r="XBG1386" s="141"/>
      <c r="XBH1386" s="141"/>
      <c r="XBI1386" s="141"/>
      <c r="XBJ1386" s="141"/>
      <c r="XBK1386" s="141"/>
      <c r="XBL1386" s="141"/>
      <c r="XBM1386" s="141"/>
      <c r="XBN1386" s="141"/>
      <c r="XBO1386" s="141"/>
      <c r="XBP1386" s="141"/>
      <c r="XBQ1386" s="141"/>
      <c r="XBR1386" s="141"/>
      <c r="XBS1386" s="141"/>
      <c r="XBT1386" s="141"/>
      <c r="XBU1386" s="141"/>
      <c r="XBV1386" s="141"/>
      <c r="XBW1386" s="141"/>
      <c r="XBX1386" s="141"/>
      <c r="XBY1386" s="141"/>
      <c r="XBZ1386" s="141"/>
      <c r="XCA1386" s="141"/>
      <c r="XCB1386" s="141"/>
      <c r="XCC1386" s="141"/>
      <c r="XCD1386" s="141"/>
      <c r="XCE1386" s="141"/>
      <c r="XCF1386" s="141"/>
      <c r="XCG1386" s="141"/>
      <c r="XCH1386" s="141"/>
      <c r="XCI1386" s="141"/>
      <c r="XCJ1386" s="141"/>
      <c r="XCK1386" s="141"/>
      <c r="XCL1386" s="141"/>
      <c r="XCM1386" s="141"/>
      <c r="XCN1386" s="141"/>
      <c r="XCO1386" s="141"/>
      <c r="XCP1386" s="141"/>
      <c r="XCQ1386" s="141"/>
      <c r="XCR1386" s="141"/>
      <c r="XCS1386" s="141"/>
      <c r="XCT1386" s="141"/>
      <c r="XCU1386" s="141"/>
      <c r="XCV1386" s="141"/>
      <c r="XCW1386" s="141"/>
      <c r="XCX1386" s="141"/>
      <c r="XCY1386" s="141"/>
      <c r="XCZ1386" s="141"/>
      <c r="XDA1386" s="141"/>
      <c r="XDB1386" s="141"/>
      <c r="XDC1386" s="141"/>
      <c r="XDD1386" s="141"/>
      <c r="XDE1386" s="141"/>
      <c r="XDF1386" s="141"/>
      <c r="XDG1386" s="141"/>
      <c r="XDH1386" s="141"/>
      <c r="XDI1386" s="141"/>
      <c r="XDJ1386" s="141"/>
      <c r="XDK1386" s="141"/>
      <c r="XDL1386" s="141"/>
      <c r="XDM1386" s="141"/>
      <c r="XDN1386" s="141"/>
      <c r="XDO1386" s="141"/>
      <c r="XDP1386" s="141"/>
      <c r="XDQ1386" s="141"/>
      <c r="XDR1386" s="141"/>
      <c r="XDS1386" s="141"/>
      <c r="XDT1386" s="141"/>
      <c r="XDU1386" s="141"/>
      <c r="XDV1386" s="141"/>
      <c r="XDW1386" s="141"/>
      <c r="XDX1386" s="141"/>
      <c r="XDY1386" s="141"/>
      <c r="XDZ1386" s="141"/>
      <c r="XEA1386" s="141"/>
      <c r="XEB1386" s="141"/>
      <c r="XEC1386" s="141"/>
      <c r="XED1386" s="141"/>
      <c r="XEE1386" s="141"/>
      <c r="XEF1386" s="141"/>
      <c r="XEG1386" s="141"/>
      <c r="XEH1386" s="141"/>
      <c r="XEI1386" s="141"/>
      <c r="XEJ1386" s="141"/>
      <c r="XEK1386" s="141"/>
      <c r="XEL1386" s="141"/>
      <c r="XEM1386" s="141"/>
      <c r="XEN1386" s="141"/>
      <c r="XEO1386" s="141"/>
      <c r="XEP1386" s="141"/>
      <c r="XEQ1386" s="141"/>
      <c r="XER1386" s="141"/>
      <c r="XES1386" s="141"/>
      <c r="XET1386" s="141"/>
      <c r="XEU1386" s="141"/>
      <c r="XEV1386" s="141"/>
      <c r="XEW1386" s="141"/>
      <c r="XEX1386" s="141"/>
      <c r="XEY1386" s="141"/>
      <c r="XEZ1386" s="141"/>
      <c r="XFA1386" s="141"/>
      <c r="XFB1386" s="141"/>
    </row>
    <row r="1387" spans="1:16382" ht="24.6" customHeight="1" x14ac:dyDescent="0.2">
      <c r="A1387" s="139" t="str">
        <f>A204</f>
        <v>Osoba udostępniająca informację: Magdalena Głażewska
Data udostępnienia informacji: 31.10.2024 r.</v>
      </c>
      <c r="B1387" s="139"/>
      <c r="C1387" s="139"/>
      <c r="D1387" s="139"/>
      <c r="E1387" s="139"/>
      <c r="F1387" s="128"/>
      <c r="G1387" s="128"/>
      <c r="I1387" s="140"/>
      <c r="J1387" s="140"/>
      <c r="K1387" s="140"/>
      <c r="M1387" s="140"/>
      <c r="N1387" s="140"/>
      <c r="O1387" s="140"/>
      <c r="Q1387" s="120"/>
      <c r="S1387" s="140"/>
      <c r="T1387" s="140"/>
      <c r="U1387" s="140"/>
      <c r="W1387" s="140"/>
      <c r="X1387" s="140"/>
      <c r="Y1387" s="140"/>
      <c r="AA1387" s="140"/>
      <c r="AB1387" s="140"/>
      <c r="AC1387" s="140"/>
      <c r="AE1387" s="140"/>
      <c r="AF1387" s="140"/>
      <c r="AG1387" s="140"/>
      <c r="AI1387" s="140"/>
      <c r="AJ1387" s="140"/>
      <c r="AK1387" s="140"/>
      <c r="AM1387" s="140"/>
      <c r="AN1387" s="140"/>
      <c r="AO1387" s="140"/>
      <c r="AQ1387" s="140"/>
      <c r="AR1387" s="140"/>
      <c r="AS1387" s="140"/>
      <c r="AU1387" s="140"/>
      <c r="AV1387" s="140"/>
      <c r="AW1387" s="140"/>
      <c r="AY1387" s="140"/>
      <c r="AZ1387" s="140"/>
      <c r="BA1387" s="140"/>
      <c r="BC1387" s="140"/>
      <c r="BD1387" s="140"/>
      <c r="BE1387" s="140"/>
      <c r="BG1387" s="140"/>
      <c r="BH1387" s="140"/>
      <c r="BI1387" s="140"/>
      <c r="BK1387" s="140"/>
      <c r="BL1387" s="140"/>
      <c r="BM1387" s="140"/>
      <c r="BO1387" s="140"/>
      <c r="BP1387" s="140"/>
      <c r="BQ1387" s="140"/>
      <c r="BS1387" s="140"/>
      <c r="BT1387" s="140"/>
      <c r="BU1387" s="140"/>
      <c r="BW1387" s="140"/>
      <c r="BX1387" s="140"/>
      <c r="BY1387" s="140"/>
      <c r="CA1387" s="140"/>
      <c r="CB1387" s="140"/>
      <c r="CC1387" s="140"/>
      <c r="CE1387" s="140"/>
      <c r="CF1387" s="140"/>
      <c r="CG1387" s="140"/>
      <c r="CI1387" s="140"/>
      <c r="CJ1387" s="140"/>
      <c r="CK1387" s="140"/>
      <c r="CM1387" s="140"/>
      <c r="CN1387" s="140"/>
      <c r="CO1387" s="140"/>
      <c r="CQ1387" s="140"/>
      <c r="CR1387" s="140"/>
      <c r="CS1387" s="140"/>
      <c r="CU1387" s="140"/>
      <c r="CV1387" s="140"/>
      <c r="CW1387" s="140"/>
      <c r="CY1387" s="140"/>
      <c r="CZ1387" s="140"/>
      <c r="DA1387" s="140"/>
      <c r="DC1387" s="140"/>
      <c r="DD1387" s="140"/>
      <c r="DE1387" s="140"/>
      <c r="DG1387" s="140"/>
      <c r="DH1387" s="140"/>
      <c r="DI1387" s="140"/>
      <c r="DK1387" s="140"/>
      <c r="DL1387" s="140"/>
      <c r="DM1387" s="140"/>
      <c r="DO1387" s="140"/>
      <c r="DP1387" s="140"/>
      <c r="DQ1387" s="140"/>
      <c r="DS1387" s="140"/>
      <c r="DT1387" s="140"/>
      <c r="DU1387" s="140"/>
      <c r="DW1387" s="140"/>
      <c r="DX1387" s="140"/>
      <c r="DY1387" s="140"/>
      <c r="EA1387" s="140"/>
      <c r="EB1387" s="140"/>
      <c r="EC1387" s="140"/>
      <c r="EE1387" s="140"/>
      <c r="EF1387" s="140"/>
      <c r="EG1387" s="140"/>
      <c r="EI1387" s="140"/>
      <c r="EJ1387" s="140"/>
      <c r="EK1387" s="140"/>
      <c r="EM1387" s="140"/>
      <c r="EN1387" s="140"/>
      <c r="EO1387" s="140"/>
      <c r="EQ1387" s="140"/>
      <c r="ER1387" s="140"/>
      <c r="ES1387" s="140"/>
      <c r="EU1387" s="140"/>
      <c r="EV1387" s="140"/>
      <c r="EW1387" s="140"/>
      <c r="EY1387" s="140"/>
      <c r="EZ1387" s="140"/>
      <c r="FA1387" s="140"/>
      <c r="FC1387" s="140"/>
      <c r="FD1387" s="140"/>
      <c r="FE1387" s="140"/>
      <c r="FG1387" s="140"/>
      <c r="FH1387" s="140"/>
      <c r="FI1387" s="140"/>
      <c r="FK1387" s="140"/>
      <c r="FL1387" s="140"/>
      <c r="FM1387" s="140"/>
      <c r="FO1387" s="140"/>
      <c r="FP1387" s="140"/>
      <c r="FQ1387" s="140"/>
      <c r="FS1387" s="140"/>
      <c r="FT1387" s="140"/>
      <c r="FU1387" s="140"/>
      <c r="FW1387" s="140"/>
      <c r="FX1387" s="140"/>
      <c r="FY1387" s="140"/>
      <c r="GA1387" s="140"/>
      <c r="GB1387" s="140"/>
      <c r="GC1387" s="140"/>
      <c r="GE1387" s="140"/>
      <c r="GF1387" s="140"/>
      <c r="GG1387" s="140"/>
      <c r="GI1387" s="140"/>
      <c r="GJ1387" s="140"/>
      <c r="GK1387" s="140"/>
      <c r="GM1387" s="140"/>
      <c r="GN1387" s="140"/>
      <c r="GO1387" s="140"/>
      <c r="GQ1387" s="140"/>
      <c r="GR1387" s="140"/>
      <c r="GS1387" s="140"/>
      <c r="GU1387" s="140"/>
      <c r="GV1387" s="140"/>
      <c r="GW1387" s="140"/>
      <c r="GY1387" s="140"/>
      <c r="GZ1387" s="140"/>
      <c r="HA1387" s="140"/>
      <c r="HC1387" s="140"/>
      <c r="HD1387" s="140"/>
      <c r="HE1387" s="140"/>
      <c r="HG1387" s="140"/>
      <c r="HH1387" s="140"/>
      <c r="HI1387" s="140"/>
      <c r="HK1387" s="140"/>
      <c r="HL1387" s="140"/>
      <c r="HM1387" s="140"/>
      <c r="HO1387" s="140"/>
      <c r="HP1387" s="140"/>
      <c r="HQ1387" s="140"/>
      <c r="HS1387" s="140"/>
      <c r="HT1387" s="140"/>
      <c r="HU1387" s="140"/>
      <c r="HW1387" s="140"/>
      <c r="HX1387" s="140"/>
      <c r="HY1387" s="140"/>
      <c r="IA1387" s="140"/>
      <c r="IB1387" s="140"/>
      <c r="IC1387" s="140"/>
      <c r="IE1387" s="140"/>
      <c r="IF1387" s="140"/>
      <c r="IG1387" s="140"/>
      <c r="II1387" s="140"/>
      <c r="IJ1387" s="140"/>
      <c r="IK1387" s="140"/>
      <c r="IM1387" s="140"/>
      <c r="IN1387" s="140"/>
      <c r="IO1387" s="140"/>
      <c r="IQ1387" s="140"/>
      <c r="IR1387" s="140"/>
      <c r="IS1387" s="140"/>
      <c r="IU1387" s="140"/>
      <c r="IV1387" s="140"/>
      <c r="IW1387" s="140"/>
      <c r="IY1387" s="140"/>
      <c r="IZ1387" s="140"/>
      <c r="JA1387" s="140"/>
      <c r="JC1387" s="140"/>
      <c r="JD1387" s="140"/>
      <c r="JE1387" s="140"/>
      <c r="JG1387" s="140"/>
      <c r="JH1387" s="140"/>
      <c r="JI1387" s="140"/>
      <c r="JK1387" s="140"/>
      <c r="JL1387" s="140"/>
      <c r="JM1387" s="140"/>
      <c r="JO1387" s="140"/>
      <c r="JP1387" s="140"/>
      <c r="JQ1387" s="140"/>
      <c r="JS1387" s="140"/>
      <c r="JT1387" s="140"/>
      <c r="JU1387" s="140"/>
      <c r="JW1387" s="140"/>
      <c r="JX1387" s="140"/>
      <c r="JY1387" s="140"/>
      <c r="KA1387" s="140"/>
      <c r="KB1387" s="140"/>
      <c r="KC1387" s="140"/>
      <c r="KE1387" s="140"/>
      <c r="KF1387" s="140"/>
      <c r="KG1387" s="140"/>
      <c r="KI1387" s="140"/>
      <c r="KJ1387" s="140"/>
      <c r="KK1387" s="140"/>
      <c r="KM1387" s="140"/>
      <c r="KN1387" s="140"/>
      <c r="KO1387" s="140"/>
      <c r="KQ1387" s="140"/>
      <c r="KR1387" s="140"/>
      <c r="KS1387" s="140"/>
      <c r="KU1387" s="140"/>
      <c r="KV1387" s="140"/>
      <c r="KW1387" s="140"/>
      <c r="KY1387" s="140"/>
      <c r="KZ1387" s="140"/>
      <c r="LA1387" s="140"/>
      <c r="LC1387" s="140"/>
      <c r="LD1387" s="140"/>
      <c r="LE1387" s="140"/>
      <c r="LG1387" s="140"/>
      <c r="LH1387" s="140"/>
      <c r="LI1387" s="140"/>
      <c r="LK1387" s="140"/>
      <c r="LL1387" s="140"/>
      <c r="LM1387" s="140"/>
      <c r="LO1387" s="140"/>
      <c r="LP1387" s="140"/>
      <c r="LQ1387" s="140"/>
      <c r="LS1387" s="140"/>
      <c r="LT1387" s="140"/>
      <c r="LU1387" s="140"/>
      <c r="LW1387" s="140"/>
      <c r="LX1387" s="140"/>
      <c r="LY1387" s="140"/>
      <c r="MA1387" s="140"/>
      <c r="MB1387" s="140"/>
      <c r="MC1387" s="140"/>
      <c r="ME1387" s="140"/>
      <c r="MF1387" s="140"/>
      <c r="MG1387" s="140"/>
      <c r="MI1387" s="140"/>
      <c r="MJ1387" s="140"/>
      <c r="MK1387" s="140"/>
      <c r="MM1387" s="140"/>
      <c r="MN1387" s="140"/>
      <c r="MO1387" s="140"/>
      <c r="MQ1387" s="140"/>
      <c r="MR1387" s="140"/>
      <c r="MS1387" s="140"/>
      <c r="MU1387" s="140"/>
      <c r="MV1387" s="140"/>
      <c r="MW1387" s="140"/>
      <c r="MY1387" s="140"/>
      <c r="MZ1387" s="140"/>
      <c r="NA1387" s="140"/>
      <c r="NC1387" s="140"/>
      <c r="ND1387" s="140"/>
      <c r="NE1387" s="140"/>
      <c r="NG1387" s="140"/>
      <c r="NH1387" s="140"/>
      <c r="NI1387" s="140"/>
      <c r="NK1387" s="140"/>
      <c r="NL1387" s="140"/>
      <c r="NM1387" s="140"/>
      <c r="NO1387" s="140"/>
      <c r="NP1387" s="140"/>
      <c r="NQ1387" s="140"/>
      <c r="NS1387" s="140"/>
      <c r="NT1387" s="140"/>
      <c r="NU1387" s="140"/>
      <c r="NW1387" s="140"/>
      <c r="NX1387" s="140"/>
      <c r="NY1387" s="140"/>
      <c r="OA1387" s="140"/>
      <c r="OB1387" s="140"/>
      <c r="OC1387" s="140"/>
      <c r="OE1387" s="140"/>
      <c r="OF1387" s="140"/>
      <c r="OG1387" s="140"/>
      <c r="OI1387" s="140"/>
      <c r="OJ1387" s="140"/>
      <c r="OK1387" s="140"/>
      <c r="OM1387" s="140"/>
      <c r="ON1387" s="140"/>
      <c r="OO1387" s="140"/>
      <c r="OQ1387" s="140"/>
      <c r="OR1387" s="140"/>
      <c r="OS1387" s="140"/>
      <c r="OU1387" s="140"/>
      <c r="OV1387" s="140"/>
      <c r="OW1387" s="140"/>
      <c r="OY1387" s="140"/>
      <c r="OZ1387" s="140"/>
      <c r="PA1387" s="140"/>
      <c r="PC1387" s="140"/>
      <c r="PD1387" s="140"/>
      <c r="PE1387" s="140"/>
      <c r="PG1387" s="140"/>
      <c r="PH1387" s="140"/>
      <c r="PI1387" s="140"/>
      <c r="PK1387" s="140"/>
      <c r="PL1387" s="140"/>
      <c r="PM1387" s="140"/>
      <c r="PO1387" s="140"/>
      <c r="PP1387" s="140"/>
      <c r="PQ1387" s="140"/>
      <c r="PS1387" s="140"/>
      <c r="PT1387" s="140"/>
      <c r="PU1387" s="140"/>
      <c r="PW1387" s="140"/>
      <c r="PX1387" s="140"/>
      <c r="PY1387" s="140"/>
      <c r="QA1387" s="140"/>
      <c r="QB1387" s="140"/>
      <c r="QC1387" s="140"/>
      <c r="QE1387" s="140"/>
      <c r="QF1387" s="140"/>
      <c r="QG1387" s="140"/>
      <c r="QI1387" s="140"/>
      <c r="QJ1387" s="140"/>
      <c r="QK1387" s="140"/>
      <c r="QM1387" s="140"/>
      <c r="QN1387" s="140"/>
      <c r="QO1387" s="140"/>
      <c r="QQ1387" s="140"/>
      <c r="QR1387" s="140"/>
      <c r="QS1387" s="140"/>
      <c r="QU1387" s="140"/>
      <c r="QV1387" s="140"/>
      <c r="QW1387" s="140"/>
      <c r="QY1387" s="140"/>
      <c r="QZ1387" s="140"/>
      <c r="RA1387" s="140"/>
      <c r="RC1387" s="140"/>
      <c r="RD1387" s="140"/>
      <c r="RE1387" s="140"/>
      <c r="RG1387" s="140"/>
      <c r="RH1387" s="140"/>
      <c r="RI1387" s="140"/>
      <c r="RK1387" s="140"/>
      <c r="RL1387" s="140"/>
      <c r="RM1387" s="140"/>
      <c r="RO1387" s="140"/>
      <c r="RP1387" s="140"/>
      <c r="RQ1387" s="140"/>
      <c r="RS1387" s="140"/>
      <c r="RT1387" s="140"/>
      <c r="RU1387" s="140"/>
      <c r="RW1387" s="140"/>
      <c r="RX1387" s="140"/>
      <c r="RY1387" s="140"/>
      <c r="SA1387" s="140"/>
      <c r="SB1387" s="140"/>
      <c r="SC1387" s="140"/>
      <c r="SE1387" s="140"/>
      <c r="SF1387" s="140"/>
      <c r="SG1387" s="140"/>
      <c r="SI1387" s="140"/>
      <c r="SJ1387" s="140"/>
      <c r="SK1387" s="140"/>
      <c r="SM1387" s="140"/>
      <c r="SN1387" s="140"/>
      <c r="SO1387" s="140"/>
      <c r="SQ1387" s="140"/>
      <c r="SR1387" s="140"/>
      <c r="SS1387" s="140"/>
      <c r="SU1387" s="140"/>
      <c r="SV1387" s="140"/>
      <c r="SW1387" s="140"/>
      <c r="SY1387" s="140"/>
      <c r="SZ1387" s="140"/>
      <c r="TA1387" s="140"/>
      <c r="TC1387" s="140"/>
      <c r="TD1387" s="140"/>
      <c r="TE1387" s="140"/>
      <c r="TG1387" s="140"/>
      <c r="TH1387" s="140"/>
      <c r="TI1387" s="140"/>
      <c r="TK1387" s="140"/>
      <c r="TL1387" s="140"/>
      <c r="TM1387" s="140"/>
      <c r="TO1387" s="140"/>
      <c r="TP1387" s="140"/>
      <c r="TQ1387" s="140"/>
      <c r="TS1387" s="140"/>
      <c r="TT1387" s="140"/>
      <c r="TU1387" s="140"/>
      <c r="TW1387" s="140"/>
      <c r="TX1387" s="140"/>
      <c r="TY1387" s="140"/>
      <c r="UA1387" s="140"/>
      <c r="UB1387" s="140"/>
      <c r="UC1387" s="140"/>
      <c r="UE1387" s="140"/>
      <c r="UF1387" s="140"/>
      <c r="UG1387" s="140"/>
      <c r="UI1387" s="140"/>
      <c r="UJ1387" s="140"/>
      <c r="UK1387" s="140"/>
      <c r="UM1387" s="140"/>
      <c r="UN1387" s="140"/>
      <c r="UO1387" s="140"/>
      <c r="UQ1387" s="140"/>
      <c r="UR1387" s="140"/>
      <c r="US1387" s="140"/>
      <c r="UU1387" s="140"/>
      <c r="UV1387" s="140"/>
      <c r="UW1387" s="140"/>
      <c r="UY1387" s="140"/>
      <c r="UZ1387" s="140"/>
      <c r="VA1387" s="140"/>
      <c r="VC1387" s="140"/>
      <c r="VD1387" s="140"/>
      <c r="VE1387" s="140"/>
      <c r="VG1387" s="140"/>
      <c r="VH1387" s="140"/>
      <c r="VI1387" s="140"/>
      <c r="VK1387" s="140"/>
      <c r="VL1387" s="140"/>
      <c r="VM1387" s="140"/>
      <c r="VO1387" s="140"/>
      <c r="VP1387" s="140"/>
      <c r="VQ1387" s="140"/>
      <c r="VS1387" s="140"/>
      <c r="VT1387" s="140"/>
      <c r="VU1387" s="140"/>
      <c r="VW1387" s="140"/>
      <c r="VX1387" s="140"/>
      <c r="VY1387" s="140"/>
      <c r="WA1387" s="140"/>
      <c r="WB1387" s="140"/>
      <c r="WC1387" s="140"/>
      <c r="WE1387" s="140"/>
      <c r="WF1387" s="140"/>
      <c r="WG1387" s="140"/>
      <c r="WI1387" s="140"/>
      <c r="WJ1387" s="140"/>
      <c r="WK1387" s="140"/>
      <c r="WM1387" s="140"/>
      <c r="WN1387" s="140"/>
      <c r="WO1387" s="140"/>
      <c r="WQ1387" s="140"/>
      <c r="WR1387" s="140"/>
      <c r="WS1387" s="140"/>
      <c r="WU1387" s="140"/>
      <c r="WV1387" s="140"/>
      <c r="WW1387" s="140"/>
      <c r="WY1387" s="140"/>
      <c r="WZ1387" s="140"/>
      <c r="XA1387" s="140"/>
      <c r="XC1387" s="140"/>
      <c r="XD1387" s="140"/>
      <c r="XE1387" s="140"/>
      <c r="XG1387" s="140"/>
      <c r="XH1387" s="140"/>
      <c r="XI1387" s="140"/>
      <c r="XK1387" s="140"/>
      <c r="XL1387" s="140"/>
      <c r="XM1387" s="140"/>
      <c r="XO1387" s="140"/>
      <c r="XP1387" s="140"/>
      <c r="XQ1387" s="140"/>
      <c r="XS1387" s="140"/>
      <c r="XT1387" s="140"/>
      <c r="XU1387" s="140"/>
      <c r="XW1387" s="140"/>
      <c r="XX1387" s="140"/>
      <c r="XY1387" s="140"/>
      <c r="YA1387" s="140"/>
      <c r="YB1387" s="140"/>
      <c r="YC1387" s="140"/>
      <c r="YE1387" s="140"/>
      <c r="YF1387" s="140"/>
      <c r="YG1387" s="140"/>
      <c r="YI1387" s="140"/>
      <c r="YJ1387" s="140"/>
      <c r="YK1387" s="140"/>
      <c r="YM1387" s="140"/>
      <c r="YN1387" s="140"/>
      <c r="YO1387" s="140"/>
      <c r="YQ1387" s="140"/>
      <c r="YR1387" s="140"/>
      <c r="YS1387" s="140"/>
      <c r="YU1387" s="140"/>
      <c r="YV1387" s="140"/>
      <c r="YW1387" s="140"/>
      <c r="YY1387" s="140"/>
      <c r="YZ1387" s="140"/>
      <c r="ZA1387" s="140"/>
      <c r="ZC1387" s="140"/>
      <c r="ZD1387" s="140"/>
      <c r="ZE1387" s="140"/>
      <c r="ZG1387" s="140"/>
      <c r="ZH1387" s="140"/>
      <c r="ZI1387" s="140"/>
      <c r="ZK1387" s="140"/>
      <c r="ZL1387" s="140"/>
      <c r="ZM1387" s="140"/>
      <c r="ZO1387" s="140"/>
      <c r="ZP1387" s="140"/>
      <c r="ZQ1387" s="140"/>
      <c r="ZS1387" s="140"/>
      <c r="ZT1387" s="140"/>
      <c r="ZU1387" s="140"/>
      <c r="ZW1387" s="140"/>
      <c r="ZX1387" s="140"/>
      <c r="ZY1387" s="140"/>
      <c r="AAA1387" s="140"/>
      <c r="AAB1387" s="140"/>
      <c r="AAC1387" s="140"/>
      <c r="AAE1387" s="140"/>
      <c r="AAF1387" s="140"/>
      <c r="AAG1387" s="140"/>
      <c r="AAI1387" s="140"/>
      <c r="AAJ1387" s="140"/>
      <c r="AAK1387" s="140"/>
      <c r="AAM1387" s="140"/>
      <c r="AAN1387" s="140"/>
      <c r="AAO1387" s="140"/>
      <c r="AAQ1387" s="140"/>
      <c r="AAR1387" s="140"/>
      <c r="AAS1387" s="140"/>
      <c r="AAU1387" s="140"/>
      <c r="AAV1387" s="140"/>
      <c r="AAW1387" s="140"/>
      <c r="AAY1387" s="140"/>
      <c r="AAZ1387" s="140"/>
      <c r="ABA1387" s="140"/>
      <c r="ABC1387" s="140"/>
      <c r="ABD1387" s="140"/>
      <c r="ABE1387" s="140"/>
      <c r="ABG1387" s="140"/>
      <c r="ABH1387" s="140"/>
      <c r="ABI1387" s="140"/>
      <c r="ABK1387" s="140"/>
      <c r="ABL1387" s="140"/>
      <c r="ABM1387" s="140"/>
      <c r="ABO1387" s="140"/>
      <c r="ABP1387" s="140"/>
      <c r="ABQ1387" s="140"/>
      <c r="ABS1387" s="140"/>
      <c r="ABT1387" s="140"/>
      <c r="ABU1387" s="140"/>
      <c r="ABW1387" s="140"/>
      <c r="ABX1387" s="140"/>
      <c r="ABY1387" s="140"/>
      <c r="ACA1387" s="140"/>
      <c r="ACB1387" s="140"/>
      <c r="ACC1387" s="140"/>
      <c r="ACE1387" s="140"/>
      <c r="ACF1387" s="140"/>
      <c r="ACG1387" s="140"/>
      <c r="ACI1387" s="140"/>
      <c r="ACJ1387" s="140"/>
      <c r="ACK1387" s="140"/>
      <c r="ACM1387" s="140"/>
      <c r="ACN1387" s="140"/>
      <c r="ACO1387" s="140"/>
      <c r="ACQ1387" s="140"/>
      <c r="ACR1387" s="140"/>
      <c r="ACS1387" s="140"/>
      <c r="ACU1387" s="140"/>
      <c r="ACV1387" s="140"/>
      <c r="ACW1387" s="140"/>
      <c r="ACY1387" s="140"/>
      <c r="ACZ1387" s="140"/>
      <c r="ADA1387" s="140"/>
      <c r="ADC1387" s="140"/>
      <c r="ADD1387" s="140"/>
      <c r="ADE1387" s="140"/>
      <c r="ADG1387" s="140"/>
      <c r="ADH1387" s="140"/>
      <c r="ADI1387" s="140"/>
      <c r="ADK1387" s="140"/>
      <c r="ADL1387" s="140"/>
      <c r="ADM1387" s="140"/>
      <c r="ADO1387" s="140"/>
      <c r="ADP1387" s="140"/>
      <c r="ADQ1387" s="140"/>
      <c r="ADS1387" s="140"/>
      <c r="ADT1387" s="140"/>
      <c r="ADU1387" s="140"/>
      <c r="ADW1387" s="140"/>
      <c r="ADX1387" s="140"/>
      <c r="ADY1387" s="140"/>
      <c r="AEA1387" s="140"/>
      <c r="AEB1387" s="140"/>
      <c r="AEC1387" s="140"/>
      <c r="AEE1387" s="140"/>
      <c r="AEF1387" s="140"/>
      <c r="AEG1387" s="140"/>
      <c r="AEI1387" s="140"/>
      <c r="AEJ1387" s="140"/>
      <c r="AEK1387" s="140"/>
      <c r="AEM1387" s="140"/>
      <c r="AEN1387" s="140"/>
      <c r="AEO1387" s="140"/>
      <c r="AEQ1387" s="140"/>
      <c r="AER1387" s="140"/>
      <c r="AES1387" s="140"/>
      <c r="AEU1387" s="140"/>
      <c r="AEV1387" s="140"/>
      <c r="AEW1387" s="140"/>
      <c r="AEY1387" s="140"/>
      <c r="AEZ1387" s="140"/>
      <c r="AFA1387" s="140"/>
      <c r="AFC1387" s="140"/>
      <c r="AFD1387" s="140"/>
      <c r="AFE1387" s="140"/>
      <c r="AFG1387" s="140"/>
      <c r="AFH1387" s="140"/>
      <c r="AFI1387" s="140"/>
      <c r="AFK1387" s="140"/>
      <c r="AFL1387" s="140"/>
      <c r="AFM1387" s="140"/>
      <c r="AFO1387" s="140"/>
      <c r="AFP1387" s="140"/>
      <c r="AFQ1387" s="140"/>
      <c r="AFS1387" s="140"/>
      <c r="AFT1387" s="140"/>
      <c r="AFU1387" s="140"/>
      <c r="AFW1387" s="140"/>
      <c r="AFX1387" s="140"/>
      <c r="AFY1387" s="140"/>
      <c r="AGA1387" s="140"/>
      <c r="AGB1387" s="140"/>
      <c r="AGC1387" s="140"/>
      <c r="AGE1387" s="140"/>
      <c r="AGF1387" s="140"/>
      <c r="AGG1387" s="140"/>
      <c r="AGI1387" s="140"/>
      <c r="AGJ1387" s="140"/>
      <c r="AGK1387" s="140"/>
      <c r="AGM1387" s="140"/>
      <c r="AGN1387" s="140"/>
      <c r="AGO1387" s="140"/>
      <c r="AGQ1387" s="140"/>
      <c r="AGR1387" s="140"/>
      <c r="AGS1387" s="140"/>
      <c r="AGU1387" s="140"/>
      <c r="AGV1387" s="140"/>
      <c r="AGW1387" s="140"/>
      <c r="AGY1387" s="140"/>
      <c r="AGZ1387" s="140"/>
      <c r="AHA1387" s="140"/>
      <c r="AHC1387" s="140"/>
      <c r="AHD1387" s="140"/>
      <c r="AHE1387" s="140"/>
      <c r="AHG1387" s="140"/>
      <c r="AHH1387" s="140"/>
      <c r="AHI1387" s="140"/>
      <c r="AHK1387" s="140"/>
      <c r="AHL1387" s="140"/>
      <c r="AHM1387" s="140"/>
      <c r="AHO1387" s="140"/>
      <c r="AHP1387" s="140"/>
      <c r="AHQ1387" s="140"/>
      <c r="AHS1387" s="140"/>
      <c r="AHT1387" s="140"/>
      <c r="AHU1387" s="140"/>
      <c r="AHW1387" s="140"/>
      <c r="AHX1387" s="140"/>
      <c r="AHY1387" s="140"/>
      <c r="AIA1387" s="140"/>
      <c r="AIB1387" s="140"/>
      <c r="AIC1387" s="140"/>
      <c r="AIE1387" s="140"/>
      <c r="AIF1387" s="140"/>
      <c r="AIG1387" s="140"/>
      <c r="AII1387" s="140"/>
      <c r="AIJ1387" s="140"/>
      <c r="AIK1387" s="140"/>
      <c r="AIM1387" s="140"/>
      <c r="AIN1387" s="140"/>
      <c r="AIO1387" s="140"/>
      <c r="AIQ1387" s="140"/>
      <c r="AIR1387" s="140"/>
      <c r="AIS1387" s="140"/>
      <c r="AIU1387" s="140"/>
      <c r="AIV1387" s="140"/>
      <c r="AIW1387" s="140"/>
      <c r="AIY1387" s="140"/>
      <c r="AIZ1387" s="140"/>
      <c r="AJA1387" s="140"/>
      <c r="AJC1387" s="140"/>
      <c r="AJD1387" s="140"/>
      <c r="AJE1387" s="140"/>
      <c r="AJG1387" s="140"/>
      <c r="AJH1387" s="140"/>
      <c r="AJI1387" s="140"/>
      <c r="AJK1387" s="140"/>
      <c r="AJL1387" s="140"/>
      <c r="AJM1387" s="140"/>
      <c r="AJO1387" s="140"/>
      <c r="AJP1387" s="140"/>
      <c r="AJQ1387" s="140"/>
      <c r="AJS1387" s="140"/>
      <c r="AJT1387" s="140"/>
      <c r="AJU1387" s="140"/>
      <c r="AJW1387" s="140"/>
      <c r="AJX1387" s="140"/>
      <c r="AJY1387" s="140"/>
      <c r="AKA1387" s="140"/>
      <c r="AKB1387" s="140"/>
      <c r="AKC1387" s="140"/>
      <c r="AKE1387" s="140"/>
      <c r="AKF1387" s="140"/>
      <c r="AKG1387" s="140"/>
      <c r="AKI1387" s="140"/>
      <c r="AKJ1387" s="140"/>
      <c r="AKK1387" s="140"/>
      <c r="AKM1387" s="140"/>
      <c r="AKN1387" s="140"/>
      <c r="AKO1387" s="140"/>
      <c r="AKQ1387" s="140"/>
      <c r="AKR1387" s="140"/>
      <c r="AKS1387" s="140"/>
      <c r="AKU1387" s="140"/>
      <c r="AKV1387" s="140"/>
      <c r="AKW1387" s="140"/>
      <c r="AKY1387" s="140"/>
      <c r="AKZ1387" s="140"/>
      <c r="ALA1387" s="140"/>
      <c r="ALC1387" s="140"/>
      <c r="ALD1387" s="140"/>
      <c r="ALE1387" s="140"/>
      <c r="ALG1387" s="140"/>
      <c r="ALH1387" s="140"/>
      <c r="ALI1387" s="140"/>
      <c r="ALK1387" s="140"/>
      <c r="ALL1387" s="140"/>
      <c r="ALM1387" s="140"/>
      <c r="ALO1387" s="140"/>
      <c r="ALP1387" s="140"/>
      <c r="ALQ1387" s="140"/>
      <c r="ALS1387" s="140"/>
      <c r="ALT1387" s="140"/>
      <c r="ALU1387" s="140"/>
      <c r="ALW1387" s="140"/>
      <c r="ALX1387" s="140"/>
      <c r="ALY1387" s="140"/>
      <c r="AMA1387" s="140"/>
      <c r="AMB1387" s="140"/>
      <c r="AMC1387" s="140"/>
      <c r="AME1387" s="140"/>
      <c r="AMF1387" s="140"/>
      <c r="AMG1387" s="140"/>
      <c r="AMI1387" s="140"/>
      <c r="AMJ1387" s="140"/>
      <c r="AMK1387" s="140"/>
      <c r="AMM1387" s="140"/>
      <c r="AMN1387" s="140"/>
      <c r="AMO1387" s="140"/>
      <c r="AMQ1387" s="140"/>
      <c r="AMR1387" s="140"/>
      <c r="AMS1387" s="140"/>
      <c r="AMU1387" s="140"/>
      <c r="AMV1387" s="140"/>
      <c r="AMW1387" s="140"/>
      <c r="AMY1387" s="140"/>
      <c r="AMZ1387" s="140"/>
      <c r="ANA1387" s="140"/>
      <c r="ANC1387" s="140"/>
      <c r="AND1387" s="140"/>
      <c r="ANE1387" s="140"/>
      <c r="ANG1387" s="140"/>
      <c r="ANH1387" s="140"/>
      <c r="ANI1387" s="140"/>
      <c r="ANK1387" s="140"/>
      <c r="ANL1387" s="140"/>
      <c r="ANM1387" s="140"/>
      <c r="ANO1387" s="140"/>
      <c r="ANP1387" s="140"/>
      <c r="ANQ1387" s="140"/>
      <c r="ANS1387" s="140"/>
      <c r="ANT1387" s="140"/>
      <c r="ANU1387" s="140"/>
      <c r="ANW1387" s="140"/>
      <c r="ANX1387" s="140"/>
      <c r="ANY1387" s="140"/>
      <c r="AOA1387" s="140"/>
      <c r="AOB1387" s="140"/>
      <c r="AOC1387" s="140"/>
      <c r="AOE1387" s="140"/>
      <c r="AOF1387" s="140"/>
      <c r="AOG1387" s="140"/>
      <c r="AOI1387" s="140"/>
      <c r="AOJ1387" s="140"/>
      <c r="AOK1387" s="140"/>
      <c r="AOM1387" s="140"/>
      <c r="AON1387" s="140"/>
      <c r="AOO1387" s="140"/>
      <c r="AOQ1387" s="140"/>
      <c r="AOR1387" s="140"/>
      <c r="AOS1387" s="140"/>
      <c r="AOU1387" s="140"/>
      <c r="AOV1387" s="140"/>
      <c r="AOW1387" s="140"/>
      <c r="AOY1387" s="140"/>
      <c r="AOZ1387" s="140"/>
      <c r="APA1387" s="140"/>
      <c r="APC1387" s="140"/>
      <c r="APD1387" s="140"/>
      <c r="APE1387" s="140"/>
      <c r="APG1387" s="140"/>
      <c r="APH1387" s="140"/>
      <c r="API1387" s="140"/>
      <c r="APK1387" s="140"/>
      <c r="APL1387" s="140"/>
      <c r="APM1387" s="140"/>
      <c r="APO1387" s="140"/>
      <c r="APP1387" s="140"/>
      <c r="APQ1387" s="140"/>
      <c r="APS1387" s="140"/>
      <c r="APT1387" s="140"/>
      <c r="APU1387" s="140"/>
      <c r="APW1387" s="140"/>
      <c r="APX1387" s="140"/>
      <c r="APY1387" s="140"/>
      <c r="AQA1387" s="140"/>
      <c r="AQB1387" s="140"/>
      <c r="AQC1387" s="140"/>
      <c r="AQE1387" s="140"/>
      <c r="AQF1387" s="140"/>
      <c r="AQG1387" s="140"/>
      <c r="AQI1387" s="140"/>
      <c r="AQJ1387" s="140"/>
      <c r="AQK1387" s="140"/>
      <c r="AQM1387" s="140"/>
      <c r="AQN1387" s="140"/>
      <c r="AQO1387" s="140"/>
      <c r="AQQ1387" s="140"/>
      <c r="AQR1387" s="140"/>
      <c r="AQS1387" s="140"/>
      <c r="AQU1387" s="140"/>
      <c r="AQV1387" s="140"/>
      <c r="AQW1387" s="140"/>
      <c r="AQY1387" s="140"/>
      <c r="AQZ1387" s="140"/>
      <c r="ARA1387" s="140"/>
      <c r="ARC1387" s="140"/>
      <c r="ARD1387" s="140"/>
      <c r="ARE1387" s="140"/>
      <c r="ARG1387" s="140"/>
      <c r="ARH1387" s="140"/>
      <c r="ARI1387" s="140"/>
      <c r="ARK1387" s="140"/>
      <c r="ARL1387" s="140"/>
      <c r="ARM1387" s="140"/>
      <c r="ARO1387" s="140"/>
      <c r="ARP1387" s="140"/>
      <c r="ARQ1387" s="140"/>
      <c r="ARS1387" s="140"/>
      <c r="ART1387" s="140"/>
      <c r="ARU1387" s="140"/>
      <c r="ARW1387" s="140"/>
      <c r="ARX1387" s="140"/>
      <c r="ARY1387" s="140"/>
      <c r="ASA1387" s="140"/>
      <c r="ASB1387" s="140"/>
      <c r="ASC1387" s="140"/>
      <c r="ASE1387" s="140"/>
      <c r="ASF1387" s="140"/>
      <c r="ASG1387" s="140"/>
      <c r="ASI1387" s="140"/>
      <c r="ASJ1387" s="140"/>
      <c r="ASK1387" s="140"/>
      <c r="ASM1387" s="140"/>
      <c r="ASN1387" s="140"/>
      <c r="ASO1387" s="140"/>
      <c r="ASQ1387" s="140"/>
      <c r="ASR1387" s="140"/>
      <c r="ASS1387" s="140"/>
      <c r="ASU1387" s="140"/>
      <c r="ASV1387" s="140"/>
      <c r="ASW1387" s="140"/>
      <c r="ASY1387" s="140"/>
      <c r="ASZ1387" s="140"/>
      <c r="ATA1387" s="140"/>
      <c r="ATC1387" s="140"/>
      <c r="ATD1387" s="140"/>
      <c r="ATE1387" s="140"/>
      <c r="ATG1387" s="140"/>
      <c r="ATH1387" s="140"/>
      <c r="ATI1387" s="140"/>
      <c r="ATK1387" s="140"/>
      <c r="ATL1387" s="140"/>
      <c r="ATM1387" s="140"/>
      <c r="ATO1387" s="140"/>
      <c r="ATP1387" s="140"/>
      <c r="ATQ1387" s="140"/>
      <c r="ATS1387" s="140"/>
      <c r="ATT1387" s="140"/>
      <c r="ATU1387" s="140"/>
      <c r="ATW1387" s="140"/>
      <c r="ATX1387" s="140"/>
      <c r="ATY1387" s="140"/>
      <c r="AUA1387" s="140"/>
      <c r="AUB1387" s="140"/>
      <c r="AUC1387" s="140"/>
      <c r="AUE1387" s="140"/>
      <c r="AUF1387" s="140"/>
      <c r="AUG1387" s="140"/>
      <c r="AUI1387" s="140"/>
      <c r="AUJ1387" s="140"/>
      <c r="AUK1387" s="140"/>
      <c r="AUM1387" s="140"/>
      <c r="AUN1387" s="140"/>
      <c r="AUO1387" s="140"/>
      <c r="AUQ1387" s="140"/>
      <c r="AUR1387" s="140"/>
      <c r="AUS1387" s="140"/>
      <c r="AUU1387" s="140"/>
      <c r="AUV1387" s="140"/>
      <c r="AUW1387" s="140"/>
      <c r="AUY1387" s="140"/>
      <c r="AUZ1387" s="140"/>
      <c r="AVA1387" s="140"/>
      <c r="AVC1387" s="140"/>
      <c r="AVD1387" s="140"/>
      <c r="AVE1387" s="140"/>
      <c r="AVG1387" s="140"/>
      <c r="AVH1387" s="140"/>
      <c r="AVI1387" s="140"/>
      <c r="AVK1387" s="140"/>
      <c r="AVL1387" s="140"/>
      <c r="AVM1387" s="140"/>
      <c r="AVO1387" s="140"/>
      <c r="AVP1387" s="140"/>
      <c r="AVQ1387" s="140"/>
      <c r="AVS1387" s="140"/>
      <c r="AVT1387" s="140"/>
      <c r="AVU1387" s="140"/>
      <c r="AVW1387" s="140"/>
      <c r="AVX1387" s="140"/>
      <c r="AVY1387" s="140"/>
      <c r="AWA1387" s="140"/>
      <c r="AWB1387" s="140"/>
      <c r="AWC1387" s="140"/>
      <c r="AWE1387" s="140"/>
      <c r="AWF1387" s="140"/>
      <c r="AWG1387" s="140"/>
      <c r="AWI1387" s="140"/>
      <c r="AWJ1387" s="140"/>
      <c r="AWK1387" s="140"/>
      <c r="AWM1387" s="140"/>
      <c r="AWN1387" s="140"/>
      <c r="AWO1387" s="140"/>
      <c r="AWQ1387" s="140"/>
      <c r="AWR1387" s="140"/>
      <c r="AWS1387" s="140"/>
      <c r="AWU1387" s="140"/>
      <c r="AWV1387" s="140"/>
      <c r="AWW1387" s="140"/>
      <c r="AWY1387" s="140"/>
      <c r="AWZ1387" s="140"/>
      <c r="AXA1387" s="140"/>
      <c r="AXC1387" s="140"/>
      <c r="AXD1387" s="140"/>
      <c r="AXE1387" s="140"/>
      <c r="AXG1387" s="140"/>
      <c r="AXH1387" s="140"/>
      <c r="AXI1387" s="140"/>
      <c r="AXK1387" s="140"/>
      <c r="AXL1387" s="140"/>
      <c r="AXM1387" s="140"/>
      <c r="AXO1387" s="140"/>
      <c r="AXP1387" s="140"/>
      <c r="AXQ1387" s="140"/>
      <c r="AXS1387" s="140"/>
      <c r="AXT1387" s="140"/>
      <c r="AXU1387" s="140"/>
      <c r="AXW1387" s="140"/>
      <c r="AXX1387" s="140"/>
      <c r="AXY1387" s="140"/>
      <c r="AYA1387" s="140"/>
      <c r="AYB1387" s="140"/>
      <c r="AYC1387" s="140"/>
      <c r="AYE1387" s="140"/>
      <c r="AYF1387" s="140"/>
      <c r="AYG1387" s="140"/>
      <c r="AYI1387" s="140"/>
      <c r="AYJ1387" s="140"/>
      <c r="AYK1387" s="140"/>
      <c r="AYM1387" s="140"/>
      <c r="AYN1387" s="140"/>
      <c r="AYO1387" s="140"/>
      <c r="AYQ1387" s="140"/>
      <c r="AYR1387" s="140"/>
      <c r="AYS1387" s="140"/>
      <c r="AYU1387" s="140"/>
      <c r="AYV1387" s="140"/>
      <c r="AYW1387" s="140"/>
      <c r="AYY1387" s="140"/>
      <c r="AYZ1387" s="140"/>
      <c r="AZA1387" s="140"/>
      <c r="AZC1387" s="140"/>
      <c r="AZD1387" s="140"/>
      <c r="AZE1387" s="140"/>
      <c r="AZG1387" s="140"/>
      <c r="AZH1387" s="140"/>
      <c r="AZI1387" s="140"/>
      <c r="AZK1387" s="140"/>
      <c r="AZL1387" s="140"/>
      <c r="AZM1387" s="140"/>
      <c r="AZO1387" s="140"/>
      <c r="AZP1387" s="140"/>
      <c r="AZQ1387" s="140"/>
      <c r="AZS1387" s="140"/>
      <c r="AZT1387" s="140"/>
      <c r="AZU1387" s="140"/>
      <c r="AZW1387" s="140"/>
      <c r="AZX1387" s="140"/>
      <c r="AZY1387" s="140"/>
      <c r="BAA1387" s="140"/>
      <c r="BAB1387" s="140"/>
      <c r="BAC1387" s="140"/>
      <c r="BAE1387" s="140"/>
      <c r="BAF1387" s="140"/>
      <c r="BAG1387" s="140"/>
      <c r="BAI1387" s="140"/>
      <c r="BAJ1387" s="140"/>
      <c r="BAK1387" s="140"/>
      <c r="BAM1387" s="140"/>
      <c r="BAN1387" s="140"/>
      <c r="BAO1387" s="140"/>
      <c r="BAQ1387" s="140"/>
      <c r="BAR1387" s="140"/>
      <c r="BAS1387" s="140"/>
      <c r="BAU1387" s="140"/>
      <c r="BAV1387" s="140"/>
      <c r="BAW1387" s="140"/>
      <c r="BAY1387" s="140"/>
      <c r="BAZ1387" s="140"/>
      <c r="BBA1387" s="140"/>
      <c r="BBC1387" s="140"/>
      <c r="BBD1387" s="140"/>
      <c r="BBE1387" s="140"/>
      <c r="BBG1387" s="140"/>
      <c r="BBH1387" s="140"/>
      <c r="BBI1387" s="140"/>
      <c r="BBK1387" s="140"/>
      <c r="BBL1387" s="140"/>
      <c r="BBM1387" s="140"/>
      <c r="BBO1387" s="140"/>
      <c r="BBP1387" s="140"/>
      <c r="BBQ1387" s="140"/>
      <c r="BBS1387" s="140"/>
      <c r="BBT1387" s="140"/>
      <c r="BBU1387" s="140"/>
      <c r="BBW1387" s="140"/>
      <c r="BBX1387" s="140"/>
      <c r="BBY1387" s="140"/>
      <c r="BCA1387" s="140"/>
      <c r="BCB1387" s="140"/>
      <c r="BCC1387" s="140"/>
      <c r="BCE1387" s="140"/>
      <c r="BCF1387" s="140"/>
      <c r="BCG1387" s="140"/>
      <c r="BCI1387" s="140"/>
      <c r="BCJ1387" s="140"/>
      <c r="BCK1387" s="140"/>
      <c r="BCM1387" s="140"/>
      <c r="BCN1387" s="140"/>
      <c r="BCO1387" s="140"/>
      <c r="BCQ1387" s="140"/>
      <c r="BCR1387" s="140"/>
      <c r="BCS1387" s="140"/>
      <c r="BCU1387" s="140"/>
      <c r="BCV1387" s="140"/>
      <c r="BCW1387" s="140"/>
      <c r="BCY1387" s="140"/>
      <c r="BCZ1387" s="140"/>
      <c r="BDA1387" s="140"/>
      <c r="BDC1387" s="140"/>
      <c r="BDD1387" s="140"/>
      <c r="BDE1387" s="140"/>
      <c r="BDG1387" s="140"/>
      <c r="BDH1387" s="140"/>
      <c r="BDI1387" s="140"/>
      <c r="BDK1387" s="140"/>
      <c r="BDL1387" s="140"/>
      <c r="BDM1387" s="140"/>
      <c r="BDO1387" s="140"/>
      <c r="BDP1387" s="140"/>
      <c r="BDQ1387" s="140"/>
      <c r="BDS1387" s="140"/>
      <c r="BDT1387" s="140"/>
      <c r="BDU1387" s="140"/>
      <c r="BDW1387" s="140"/>
      <c r="BDX1387" s="140"/>
      <c r="BDY1387" s="140"/>
      <c r="BEA1387" s="140"/>
      <c r="BEB1387" s="140"/>
      <c r="BEC1387" s="140"/>
      <c r="BEE1387" s="140"/>
      <c r="BEF1387" s="140"/>
      <c r="BEG1387" s="140"/>
      <c r="BEI1387" s="140"/>
      <c r="BEJ1387" s="140"/>
      <c r="BEK1387" s="140"/>
      <c r="BEM1387" s="140"/>
      <c r="BEN1387" s="140"/>
      <c r="BEO1387" s="140"/>
      <c r="BEQ1387" s="140"/>
      <c r="BER1387" s="140"/>
      <c r="BES1387" s="140"/>
      <c r="BEU1387" s="140"/>
      <c r="BEV1387" s="140"/>
      <c r="BEW1387" s="140"/>
      <c r="BEY1387" s="140"/>
      <c r="BEZ1387" s="140"/>
      <c r="BFA1387" s="140"/>
      <c r="BFC1387" s="140"/>
      <c r="BFD1387" s="140"/>
      <c r="BFE1387" s="140"/>
      <c r="BFG1387" s="140"/>
      <c r="BFH1387" s="140"/>
      <c r="BFI1387" s="140"/>
      <c r="BFK1387" s="140"/>
      <c r="BFL1387" s="140"/>
      <c r="BFM1387" s="140"/>
      <c r="BFO1387" s="140"/>
      <c r="BFP1387" s="140"/>
      <c r="BFQ1387" s="140"/>
      <c r="BFS1387" s="140"/>
      <c r="BFT1387" s="140"/>
      <c r="BFU1387" s="140"/>
      <c r="BFW1387" s="140"/>
      <c r="BFX1387" s="140"/>
      <c r="BFY1387" s="140"/>
      <c r="BGA1387" s="140"/>
      <c r="BGB1387" s="140"/>
      <c r="BGC1387" s="140"/>
      <c r="BGE1387" s="140"/>
      <c r="BGF1387" s="140"/>
      <c r="BGG1387" s="140"/>
      <c r="BGI1387" s="140"/>
      <c r="BGJ1387" s="140"/>
      <c r="BGK1387" s="140"/>
      <c r="BGM1387" s="140"/>
      <c r="BGN1387" s="140"/>
      <c r="BGO1387" s="140"/>
      <c r="BGQ1387" s="140"/>
      <c r="BGR1387" s="140"/>
      <c r="BGS1387" s="140"/>
      <c r="BGU1387" s="140"/>
      <c r="BGV1387" s="140"/>
      <c r="BGW1387" s="140"/>
      <c r="BGY1387" s="140"/>
      <c r="BGZ1387" s="140"/>
      <c r="BHA1387" s="140"/>
      <c r="BHC1387" s="140"/>
      <c r="BHD1387" s="140"/>
      <c r="BHE1387" s="140"/>
      <c r="BHG1387" s="140"/>
      <c r="BHH1387" s="140"/>
      <c r="BHI1387" s="140"/>
      <c r="BHK1387" s="140"/>
      <c r="BHL1387" s="140"/>
      <c r="BHM1387" s="140"/>
      <c r="BHO1387" s="140"/>
      <c r="BHP1387" s="140"/>
      <c r="BHQ1387" s="140"/>
      <c r="BHS1387" s="140"/>
      <c r="BHT1387" s="140"/>
      <c r="BHU1387" s="140"/>
      <c r="BHW1387" s="140"/>
      <c r="BHX1387" s="140"/>
      <c r="BHY1387" s="140"/>
      <c r="BIA1387" s="140"/>
      <c r="BIB1387" s="140"/>
      <c r="BIC1387" s="140"/>
      <c r="BIE1387" s="140"/>
      <c r="BIF1387" s="140"/>
      <c r="BIG1387" s="140"/>
      <c r="BII1387" s="140"/>
      <c r="BIJ1387" s="140"/>
      <c r="BIK1387" s="140"/>
      <c r="BIM1387" s="140"/>
      <c r="BIN1387" s="140"/>
      <c r="BIO1387" s="140"/>
      <c r="BIQ1387" s="140"/>
      <c r="BIR1387" s="140"/>
      <c r="BIS1387" s="140"/>
      <c r="BIU1387" s="140"/>
      <c r="BIV1387" s="140"/>
      <c r="BIW1387" s="140"/>
      <c r="BIY1387" s="140"/>
      <c r="BIZ1387" s="140"/>
      <c r="BJA1387" s="140"/>
      <c r="BJC1387" s="140"/>
      <c r="BJD1387" s="140"/>
      <c r="BJE1387" s="140"/>
      <c r="BJG1387" s="140"/>
      <c r="BJH1387" s="140"/>
      <c r="BJI1387" s="140"/>
      <c r="BJK1387" s="140"/>
      <c r="BJL1387" s="140"/>
      <c r="BJM1387" s="140"/>
      <c r="BJO1387" s="140"/>
      <c r="BJP1387" s="140"/>
      <c r="BJQ1387" s="140"/>
      <c r="BJS1387" s="140"/>
      <c r="BJT1387" s="140"/>
      <c r="BJU1387" s="140"/>
      <c r="BJW1387" s="140"/>
      <c r="BJX1387" s="140"/>
      <c r="BJY1387" s="140"/>
      <c r="BKA1387" s="140"/>
      <c r="BKB1387" s="140"/>
      <c r="BKC1387" s="140"/>
      <c r="BKE1387" s="140"/>
      <c r="BKF1387" s="140"/>
      <c r="BKG1387" s="140"/>
      <c r="BKI1387" s="140"/>
      <c r="BKJ1387" s="140"/>
      <c r="BKK1387" s="140"/>
      <c r="BKM1387" s="140"/>
      <c r="BKN1387" s="140"/>
      <c r="BKO1387" s="140"/>
      <c r="BKQ1387" s="140"/>
      <c r="BKR1387" s="140"/>
      <c r="BKS1387" s="140"/>
      <c r="BKU1387" s="140"/>
      <c r="BKV1387" s="140"/>
      <c r="BKW1387" s="140"/>
      <c r="BKY1387" s="140"/>
      <c r="BKZ1387" s="140"/>
      <c r="BLA1387" s="140"/>
      <c r="BLC1387" s="140"/>
      <c r="BLD1387" s="140"/>
      <c r="BLE1387" s="140"/>
      <c r="BLG1387" s="140"/>
      <c r="BLH1387" s="140"/>
      <c r="BLI1387" s="140"/>
      <c r="BLK1387" s="140"/>
      <c r="BLL1387" s="140"/>
      <c r="BLM1387" s="140"/>
      <c r="BLO1387" s="140"/>
      <c r="BLP1387" s="140"/>
      <c r="BLQ1387" s="140"/>
      <c r="BLS1387" s="140"/>
      <c r="BLT1387" s="140"/>
      <c r="BLU1387" s="140"/>
      <c r="BLW1387" s="140"/>
      <c r="BLX1387" s="140"/>
      <c r="BLY1387" s="140"/>
      <c r="BMA1387" s="140"/>
      <c r="BMB1387" s="140"/>
      <c r="BMC1387" s="140"/>
      <c r="BME1387" s="140"/>
      <c r="BMF1387" s="140"/>
      <c r="BMG1387" s="140"/>
      <c r="BMI1387" s="140"/>
      <c r="BMJ1387" s="140"/>
      <c r="BMK1387" s="140"/>
      <c r="BMM1387" s="140"/>
      <c r="BMN1387" s="140"/>
      <c r="BMO1387" s="140"/>
      <c r="BMQ1387" s="140"/>
      <c r="BMR1387" s="140"/>
      <c r="BMS1387" s="140"/>
      <c r="BMU1387" s="140"/>
      <c r="BMV1387" s="140"/>
      <c r="BMW1387" s="140"/>
      <c r="BMY1387" s="140"/>
      <c r="BMZ1387" s="140"/>
      <c r="BNA1387" s="140"/>
      <c r="BNC1387" s="140"/>
      <c r="BND1387" s="140"/>
      <c r="BNE1387" s="140"/>
      <c r="BNG1387" s="140"/>
      <c r="BNH1387" s="140"/>
      <c r="BNI1387" s="140"/>
      <c r="BNK1387" s="140"/>
      <c r="BNL1387" s="140"/>
      <c r="BNM1387" s="140"/>
      <c r="BNO1387" s="140"/>
      <c r="BNP1387" s="140"/>
      <c r="BNQ1387" s="140"/>
      <c r="BNS1387" s="140"/>
      <c r="BNT1387" s="140"/>
      <c r="BNU1387" s="140"/>
      <c r="BNW1387" s="140"/>
      <c r="BNX1387" s="140"/>
      <c r="BNY1387" s="140"/>
      <c r="BOA1387" s="140"/>
      <c r="BOB1387" s="140"/>
      <c r="BOC1387" s="140"/>
      <c r="BOE1387" s="140"/>
      <c r="BOF1387" s="140"/>
      <c r="BOG1387" s="140"/>
      <c r="BOI1387" s="140"/>
      <c r="BOJ1387" s="140"/>
      <c r="BOK1387" s="140"/>
      <c r="BOM1387" s="140"/>
      <c r="BON1387" s="140"/>
      <c r="BOO1387" s="140"/>
      <c r="BOQ1387" s="140"/>
      <c r="BOR1387" s="140"/>
      <c r="BOS1387" s="140"/>
      <c r="BOU1387" s="140"/>
      <c r="BOV1387" s="140"/>
      <c r="BOW1387" s="140"/>
      <c r="BOY1387" s="140"/>
      <c r="BOZ1387" s="140"/>
      <c r="BPA1387" s="140"/>
      <c r="BPC1387" s="140"/>
      <c r="BPD1387" s="140"/>
      <c r="BPE1387" s="140"/>
      <c r="BPG1387" s="140"/>
      <c r="BPH1387" s="140"/>
      <c r="BPI1387" s="140"/>
      <c r="BPK1387" s="140"/>
      <c r="BPL1387" s="140"/>
      <c r="BPM1387" s="140"/>
      <c r="BPO1387" s="140"/>
      <c r="BPP1387" s="140"/>
      <c r="BPQ1387" s="140"/>
      <c r="BPS1387" s="140"/>
      <c r="BPT1387" s="140"/>
      <c r="BPU1387" s="140"/>
      <c r="BPW1387" s="140"/>
      <c r="BPX1387" s="140"/>
      <c r="BPY1387" s="140"/>
      <c r="BQA1387" s="140"/>
      <c r="BQB1387" s="140"/>
      <c r="BQC1387" s="140"/>
      <c r="BQE1387" s="140"/>
      <c r="BQF1387" s="140"/>
      <c r="BQG1387" s="140"/>
      <c r="BQI1387" s="140"/>
      <c r="BQJ1387" s="140"/>
      <c r="BQK1387" s="140"/>
      <c r="BQM1387" s="140"/>
      <c r="BQN1387" s="140"/>
      <c r="BQO1387" s="140"/>
      <c r="BQQ1387" s="140"/>
      <c r="BQR1387" s="140"/>
      <c r="BQS1387" s="140"/>
      <c r="BQU1387" s="140"/>
      <c r="BQV1387" s="140"/>
      <c r="BQW1387" s="140"/>
      <c r="BQY1387" s="140"/>
      <c r="BQZ1387" s="140"/>
      <c r="BRA1387" s="140"/>
      <c r="BRC1387" s="140"/>
      <c r="BRD1387" s="140"/>
      <c r="BRE1387" s="140"/>
      <c r="BRG1387" s="140"/>
      <c r="BRH1387" s="140"/>
      <c r="BRI1387" s="140"/>
      <c r="BRK1387" s="140"/>
      <c r="BRL1387" s="140"/>
      <c r="BRM1387" s="140"/>
      <c r="BRO1387" s="140"/>
      <c r="BRP1387" s="140"/>
      <c r="BRQ1387" s="140"/>
      <c r="BRS1387" s="140"/>
      <c r="BRT1387" s="140"/>
      <c r="BRU1387" s="140"/>
      <c r="BRW1387" s="140"/>
      <c r="BRX1387" s="140"/>
      <c r="BRY1387" s="140"/>
      <c r="BSA1387" s="140"/>
      <c r="BSB1387" s="140"/>
      <c r="BSC1387" s="140"/>
      <c r="BSE1387" s="140"/>
      <c r="BSF1387" s="140"/>
      <c r="BSG1387" s="140"/>
      <c r="BSI1387" s="140"/>
      <c r="BSJ1387" s="140"/>
      <c r="BSK1387" s="140"/>
      <c r="BSM1387" s="140"/>
      <c r="BSN1387" s="140"/>
      <c r="BSO1387" s="140"/>
      <c r="BSQ1387" s="140"/>
      <c r="BSR1387" s="140"/>
      <c r="BSS1387" s="140"/>
      <c r="BSU1387" s="140"/>
      <c r="BSV1387" s="140"/>
      <c r="BSW1387" s="140"/>
      <c r="BSY1387" s="140"/>
      <c r="BSZ1387" s="140"/>
      <c r="BTA1387" s="140"/>
      <c r="BTC1387" s="140"/>
      <c r="BTD1387" s="140"/>
      <c r="BTE1387" s="140"/>
      <c r="BTG1387" s="140"/>
      <c r="BTH1387" s="140"/>
      <c r="BTI1387" s="140"/>
      <c r="BTK1387" s="140"/>
      <c r="BTL1387" s="140"/>
      <c r="BTM1387" s="140"/>
      <c r="BTO1387" s="140"/>
      <c r="BTP1387" s="140"/>
      <c r="BTQ1387" s="140"/>
      <c r="BTS1387" s="140"/>
      <c r="BTT1387" s="140"/>
      <c r="BTU1387" s="140"/>
      <c r="BTW1387" s="140"/>
      <c r="BTX1387" s="140"/>
      <c r="BTY1387" s="140"/>
      <c r="BUA1387" s="140"/>
      <c r="BUB1387" s="140"/>
      <c r="BUC1387" s="140"/>
      <c r="BUE1387" s="140"/>
      <c r="BUF1387" s="140"/>
      <c r="BUG1387" s="140"/>
      <c r="BUI1387" s="140"/>
      <c r="BUJ1387" s="140"/>
      <c r="BUK1387" s="140"/>
      <c r="BUM1387" s="140"/>
      <c r="BUN1387" s="140"/>
      <c r="BUO1387" s="140"/>
      <c r="BUQ1387" s="140"/>
      <c r="BUR1387" s="140"/>
      <c r="BUS1387" s="140"/>
      <c r="BUU1387" s="140"/>
      <c r="BUV1387" s="140"/>
      <c r="BUW1387" s="140"/>
      <c r="BUY1387" s="140"/>
      <c r="BUZ1387" s="140"/>
      <c r="BVA1387" s="140"/>
      <c r="BVC1387" s="140"/>
      <c r="BVD1387" s="140"/>
      <c r="BVE1387" s="140"/>
      <c r="BVG1387" s="140"/>
      <c r="BVH1387" s="140"/>
      <c r="BVI1387" s="140"/>
      <c r="BVK1387" s="140"/>
      <c r="BVL1387" s="140"/>
      <c r="BVM1387" s="140"/>
      <c r="BVO1387" s="140"/>
      <c r="BVP1387" s="140"/>
      <c r="BVQ1387" s="140"/>
      <c r="BVS1387" s="140"/>
      <c r="BVT1387" s="140"/>
      <c r="BVU1387" s="140"/>
      <c r="BVW1387" s="140"/>
      <c r="BVX1387" s="140"/>
      <c r="BVY1387" s="140"/>
      <c r="BWA1387" s="140"/>
      <c r="BWB1387" s="140"/>
      <c r="BWC1387" s="140"/>
      <c r="BWE1387" s="140"/>
      <c r="BWF1387" s="140"/>
      <c r="BWG1387" s="140"/>
      <c r="BWI1387" s="140"/>
      <c r="BWJ1387" s="140"/>
      <c r="BWK1387" s="140"/>
      <c r="BWM1387" s="140"/>
      <c r="BWN1387" s="140"/>
      <c r="BWO1387" s="140"/>
      <c r="BWQ1387" s="140"/>
      <c r="BWR1387" s="140"/>
      <c r="BWS1387" s="140"/>
      <c r="BWU1387" s="140"/>
      <c r="BWV1387" s="140"/>
      <c r="BWW1387" s="140"/>
      <c r="BWY1387" s="140"/>
      <c r="BWZ1387" s="140"/>
      <c r="BXA1387" s="140"/>
      <c r="BXC1387" s="140"/>
      <c r="BXD1387" s="140"/>
      <c r="BXE1387" s="140"/>
      <c r="BXG1387" s="140"/>
      <c r="BXH1387" s="140"/>
      <c r="BXI1387" s="140"/>
      <c r="BXK1387" s="140"/>
      <c r="BXL1387" s="140"/>
      <c r="BXM1387" s="140"/>
      <c r="BXO1387" s="140"/>
      <c r="BXP1387" s="140"/>
      <c r="BXQ1387" s="140"/>
      <c r="BXS1387" s="140"/>
      <c r="BXT1387" s="140"/>
      <c r="BXU1387" s="140"/>
      <c r="BXW1387" s="140"/>
      <c r="BXX1387" s="140"/>
      <c r="BXY1387" s="140"/>
      <c r="BYA1387" s="140"/>
      <c r="BYB1387" s="140"/>
      <c r="BYC1387" s="140"/>
      <c r="BYE1387" s="140"/>
      <c r="BYF1387" s="140"/>
      <c r="BYG1387" s="140"/>
      <c r="BYI1387" s="140"/>
      <c r="BYJ1387" s="140"/>
      <c r="BYK1387" s="140"/>
      <c r="BYM1387" s="140"/>
      <c r="BYN1387" s="140"/>
      <c r="BYO1387" s="140"/>
      <c r="BYQ1387" s="140"/>
      <c r="BYR1387" s="140"/>
      <c r="BYS1387" s="140"/>
      <c r="BYU1387" s="140"/>
      <c r="BYV1387" s="140"/>
      <c r="BYW1387" s="140"/>
      <c r="BYY1387" s="140"/>
      <c r="BYZ1387" s="140"/>
      <c r="BZA1387" s="140"/>
      <c r="BZC1387" s="140"/>
      <c r="BZD1387" s="140"/>
      <c r="BZE1387" s="140"/>
      <c r="BZG1387" s="140"/>
      <c r="BZH1387" s="140"/>
      <c r="BZI1387" s="140"/>
      <c r="BZK1387" s="140"/>
      <c r="BZL1387" s="140"/>
      <c r="BZM1387" s="140"/>
      <c r="BZO1387" s="140"/>
      <c r="BZP1387" s="140"/>
      <c r="BZQ1387" s="140"/>
      <c r="BZS1387" s="140"/>
      <c r="BZT1387" s="140"/>
      <c r="BZU1387" s="140"/>
      <c r="BZW1387" s="140"/>
      <c r="BZX1387" s="140"/>
      <c r="BZY1387" s="140"/>
      <c r="CAA1387" s="140"/>
      <c r="CAB1387" s="140"/>
      <c r="CAC1387" s="140"/>
      <c r="CAE1387" s="140"/>
      <c r="CAF1387" s="140"/>
      <c r="CAG1387" s="140"/>
      <c r="CAI1387" s="140"/>
      <c r="CAJ1387" s="140"/>
      <c r="CAK1387" s="140"/>
      <c r="CAM1387" s="140"/>
      <c r="CAN1387" s="140"/>
      <c r="CAO1387" s="140"/>
      <c r="CAQ1387" s="140"/>
      <c r="CAR1387" s="140"/>
      <c r="CAS1387" s="140"/>
      <c r="CAU1387" s="140"/>
      <c r="CAV1387" s="140"/>
      <c r="CAW1387" s="140"/>
      <c r="CAY1387" s="140"/>
      <c r="CAZ1387" s="140"/>
      <c r="CBA1387" s="140"/>
      <c r="CBC1387" s="140"/>
      <c r="CBD1387" s="140"/>
      <c r="CBE1387" s="140"/>
      <c r="CBG1387" s="140"/>
      <c r="CBH1387" s="140"/>
      <c r="CBI1387" s="140"/>
      <c r="CBK1387" s="140"/>
      <c r="CBL1387" s="140"/>
      <c r="CBM1387" s="140"/>
      <c r="CBO1387" s="140"/>
      <c r="CBP1387" s="140"/>
      <c r="CBQ1387" s="140"/>
      <c r="CBS1387" s="140"/>
      <c r="CBT1387" s="140"/>
      <c r="CBU1387" s="140"/>
      <c r="CBW1387" s="140"/>
      <c r="CBX1387" s="140"/>
      <c r="CBY1387" s="140"/>
      <c r="CCA1387" s="140"/>
      <c r="CCB1387" s="140"/>
      <c r="CCC1387" s="140"/>
      <c r="CCE1387" s="140"/>
      <c r="CCF1387" s="140"/>
      <c r="CCG1387" s="140"/>
      <c r="CCI1387" s="140"/>
      <c r="CCJ1387" s="140"/>
      <c r="CCK1387" s="140"/>
      <c r="CCM1387" s="140"/>
      <c r="CCN1387" s="140"/>
      <c r="CCO1387" s="140"/>
      <c r="CCQ1387" s="140"/>
      <c r="CCR1387" s="140"/>
      <c r="CCS1387" s="140"/>
      <c r="CCU1387" s="140"/>
      <c r="CCV1387" s="140"/>
      <c r="CCW1387" s="140"/>
      <c r="CCY1387" s="140"/>
      <c r="CCZ1387" s="140"/>
      <c r="CDA1387" s="140"/>
      <c r="CDC1387" s="140"/>
      <c r="CDD1387" s="140"/>
      <c r="CDE1387" s="140"/>
      <c r="CDG1387" s="140"/>
      <c r="CDH1387" s="140"/>
      <c r="CDI1387" s="140"/>
      <c r="CDK1387" s="140"/>
      <c r="CDL1387" s="140"/>
      <c r="CDM1387" s="140"/>
      <c r="CDO1387" s="140"/>
      <c r="CDP1387" s="140"/>
      <c r="CDQ1387" s="140"/>
      <c r="CDS1387" s="140"/>
      <c r="CDT1387" s="140"/>
      <c r="CDU1387" s="140"/>
      <c r="CDW1387" s="140"/>
      <c r="CDX1387" s="140"/>
      <c r="CDY1387" s="140"/>
      <c r="CEA1387" s="140"/>
      <c r="CEB1387" s="140"/>
      <c r="CEC1387" s="140"/>
      <c r="CEE1387" s="140"/>
      <c r="CEF1387" s="140"/>
      <c r="CEG1387" s="140"/>
      <c r="CEI1387" s="140"/>
      <c r="CEJ1387" s="140"/>
      <c r="CEK1387" s="140"/>
      <c r="CEM1387" s="140"/>
      <c r="CEN1387" s="140"/>
      <c r="CEO1387" s="140"/>
      <c r="CEQ1387" s="140"/>
      <c r="CER1387" s="140"/>
      <c r="CES1387" s="140"/>
      <c r="CEU1387" s="140"/>
      <c r="CEV1387" s="140"/>
      <c r="CEW1387" s="140"/>
      <c r="CEY1387" s="140"/>
      <c r="CEZ1387" s="140"/>
      <c r="CFA1387" s="140"/>
      <c r="CFC1387" s="140"/>
      <c r="CFD1387" s="140"/>
      <c r="CFE1387" s="140"/>
      <c r="CFG1387" s="140"/>
      <c r="CFH1387" s="140"/>
      <c r="CFI1387" s="140"/>
      <c r="CFK1387" s="140"/>
      <c r="CFL1387" s="140"/>
      <c r="CFM1387" s="140"/>
      <c r="CFO1387" s="140"/>
      <c r="CFP1387" s="140"/>
      <c r="CFQ1387" s="140"/>
      <c r="CFS1387" s="140"/>
      <c r="CFT1387" s="140"/>
      <c r="CFU1387" s="140"/>
      <c r="CFW1387" s="140"/>
      <c r="CFX1387" s="140"/>
      <c r="CFY1387" s="140"/>
      <c r="CGA1387" s="140"/>
      <c r="CGB1387" s="140"/>
      <c r="CGC1387" s="140"/>
      <c r="CGE1387" s="140"/>
      <c r="CGF1387" s="140"/>
      <c r="CGG1387" s="140"/>
      <c r="CGI1387" s="140"/>
      <c r="CGJ1387" s="140"/>
      <c r="CGK1387" s="140"/>
      <c r="CGM1387" s="140"/>
      <c r="CGN1387" s="140"/>
      <c r="CGO1387" s="140"/>
      <c r="CGQ1387" s="140"/>
      <c r="CGR1387" s="140"/>
      <c r="CGS1387" s="140"/>
      <c r="CGU1387" s="140"/>
      <c r="CGV1387" s="140"/>
      <c r="CGW1387" s="140"/>
      <c r="CGY1387" s="140"/>
      <c r="CGZ1387" s="140"/>
      <c r="CHA1387" s="140"/>
      <c r="CHC1387" s="140"/>
      <c r="CHD1387" s="140"/>
      <c r="CHE1387" s="140"/>
      <c r="CHG1387" s="140"/>
      <c r="CHH1387" s="140"/>
      <c r="CHI1387" s="140"/>
      <c r="CHK1387" s="140"/>
      <c r="CHL1387" s="140"/>
      <c r="CHM1387" s="140"/>
      <c r="CHO1387" s="140"/>
      <c r="CHP1387" s="140"/>
      <c r="CHQ1387" s="140"/>
      <c r="CHS1387" s="140"/>
      <c r="CHT1387" s="140"/>
      <c r="CHU1387" s="140"/>
      <c r="CHW1387" s="140"/>
      <c r="CHX1387" s="140"/>
      <c r="CHY1387" s="140"/>
      <c r="CIA1387" s="140"/>
      <c r="CIB1387" s="140"/>
      <c r="CIC1387" s="140"/>
      <c r="CIE1387" s="140"/>
      <c r="CIF1387" s="140"/>
      <c r="CIG1387" s="140"/>
      <c r="CII1387" s="140"/>
      <c r="CIJ1387" s="140"/>
      <c r="CIK1387" s="140"/>
      <c r="CIM1387" s="140"/>
      <c r="CIN1387" s="140"/>
      <c r="CIO1387" s="140"/>
      <c r="CIQ1387" s="140"/>
      <c r="CIR1387" s="140"/>
      <c r="CIS1387" s="140"/>
      <c r="CIU1387" s="140"/>
      <c r="CIV1387" s="140"/>
      <c r="CIW1387" s="140"/>
      <c r="CIY1387" s="140"/>
      <c r="CIZ1387" s="140"/>
      <c r="CJA1387" s="140"/>
      <c r="CJC1387" s="140"/>
      <c r="CJD1387" s="140"/>
      <c r="CJE1387" s="140"/>
      <c r="CJG1387" s="140"/>
      <c r="CJH1387" s="140"/>
      <c r="CJI1387" s="140"/>
      <c r="CJK1387" s="140"/>
      <c r="CJL1387" s="140"/>
      <c r="CJM1387" s="140"/>
      <c r="CJO1387" s="140"/>
      <c r="CJP1387" s="140"/>
      <c r="CJQ1387" s="140"/>
      <c r="CJS1387" s="140"/>
      <c r="CJT1387" s="140"/>
      <c r="CJU1387" s="140"/>
      <c r="CJW1387" s="140"/>
      <c r="CJX1387" s="140"/>
      <c r="CJY1387" s="140"/>
      <c r="CKA1387" s="140"/>
      <c r="CKB1387" s="140"/>
      <c r="CKC1387" s="140"/>
      <c r="CKE1387" s="140"/>
      <c r="CKF1387" s="140"/>
      <c r="CKG1387" s="140"/>
      <c r="CKI1387" s="140"/>
      <c r="CKJ1387" s="140"/>
      <c r="CKK1387" s="140"/>
      <c r="CKM1387" s="140"/>
      <c r="CKN1387" s="140"/>
      <c r="CKO1387" s="140"/>
      <c r="CKQ1387" s="140"/>
      <c r="CKR1387" s="140"/>
      <c r="CKS1387" s="140"/>
      <c r="CKU1387" s="140"/>
      <c r="CKV1387" s="140"/>
      <c r="CKW1387" s="140"/>
      <c r="CKY1387" s="140"/>
      <c r="CKZ1387" s="140"/>
      <c r="CLA1387" s="140"/>
      <c r="CLC1387" s="140"/>
      <c r="CLD1387" s="140"/>
      <c r="CLE1387" s="140"/>
      <c r="CLG1387" s="140"/>
      <c r="CLH1387" s="140"/>
      <c r="CLI1387" s="140"/>
      <c r="CLK1387" s="140"/>
      <c r="CLL1387" s="140"/>
      <c r="CLM1387" s="140"/>
      <c r="CLO1387" s="140"/>
      <c r="CLP1387" s="140"/>
      <c r="CLQ1387" s="140"/>
      <c r="CLS1387" s="140"/>
      <c r="CLT1387" s="140"/>
      <c r="CLU1387" s="140"/>
      <c r="CLW1387" s="140"/>
      <c r="CLX1387" s="140"/>
      <c r="CLY1387" s="140"/>
      <c r="CMA1387" s="140"/>
      <c r="CMB1387" s="140"/>
      <c r="CMC1387" s="140"/>
      <c r="CME1387" s="140"/>
      <c r="CMF1387" s="140"/>
      <c r="CMG1387" s="140"/>
      <c r="CMI1387" s="140"/>
      <c r="CMJ1387" s="140"/>
      <c r="CMK1387" s="140"/>
      <c r="CMM1387" s="140"/>
      <c r="CMN1387" s="140"/>
      <c r="CMO1387" s="140"/>
      <c r="CMQ1387" s="140"/>
      <c r="CMR1387" s="140"/>
      <c r="CMS1387" s="140"/>
      <c r="CMU1387" s="140"/>
      <c r="CMV1387" s="140"/>
      <c r="CMW1387" s="140"/>
      <c r="CMY1387" s="140"/>
      <c r="CMZ1387" s="140"/>
      <c r="CNA1387" s="140"/>
      <c r="CNC1387" s="140"/>
      <c r="CND1387" s="140"/>
      <c r="CNE1387" s="140"/>
      <c r="CNG1387" s="140"/>
      <c r="CNH1387" s="140"/>
      <c r="CNI1387" s="140"/>
      <c r="CNK1387" s="140"/>
      <c r="CNL1387" s="140"/>
      <c r="CNM1387" s="140"/>
      <c r="CNO1387" s="140"/>
      <c r="CNP1387" s="140"/>
      <c r="CNQ1387" s="140"/>
      <c r="CNS1387" s="140"/>
      <c r="CNT1387" s="140"/>
      <c r="CNU1387" s="140"/>
      <c r="CNW1387" s="140"/>
      <c r="CNX1387" s="140"/>
      <c r="CNY1387" s="140"/>
      <c r="COA1387" s="140"/>
      <c r="COB1387" s="140"/>
      <c r="COC1387" s="140"/>
      <c r="COE1387" s="140"/>
      <c r="COF1387" s="140"/>
      <c r="COG1387" s="140"/>
      <c r="COI1387" s="140"/>
      <c r="COJ1387" s="140"/>
      <c r="COK1387" s="140"/>
      <c r="COM1387" s="140"/>
      <c r="CON1387" s="140"/>
      <c r="COO1387" s="140"/>
      <c r="COQ1387" s="140"/>
      <c r="COR1387" s="140"/>
      <c r="COS1387" s="140"/>
      <c r="COU1387" s="140"/>
      <c r="COV1387" s="140"/>
      <c r="COW1387" s="140"/>
      <c r="COY1387" s="140"/>
      <c r="COZ1387" s="140"/>
      <c r="CPA1387" s="140"/>
      <c r="CPC1387" s="140"/>
      <c r="CPD1387" s="140"/>
      <c r="CPE1387" s="140"/>
      <c r="CPG1387" s="140"/>
      <c r="CPH1387" s="140"/>
      <c r="CPI1387" s="140"/>
      <c r="CPK1387" s="140"/>
      <c r="CPL1387" s="140"/>
      <c r="CPM1387" s="140"/>
      <c r="CPO1387" s="140"/>
      <c r="CPP1387" s="140"/>
      <c r="CPQ1387" s="140"/>
      <c r="CPS1387" s="140"/>
      <c r="CPT1387" s="140"/>
      <c r="CPU1387" s="140"/>
      <c r="CPW1387" s="140"/>
      <c r="CPX1387" s="140"/>
      <c r="CPY1387" s="140"/>
      <c r="CQA1387" s="140"/>
      <c r="CQB1387" s="140"/>
      <c r="CQC1387" s="140"/>
      <c r="CQE1387" s="140"/>
      <c r="CQF1387" s="140"/>
      <c r="CQG1387" s="140"/>
      <c r="CQI1387" s="140"/>
      <c r="CQJ1387" s="140"/>
      <c r="CQK1387" s="140"/>
      <c r="CQM1387" s="140"/>
      <c r="CQN1387" s="140"/>
      <c r="CQO1387" s="140"/>
      <c r="CQQ1387" s="140"/>
      <c r="CQR1387" s="140"/>
      <c r="CQS1387" s="140"/>
      <c r="CQU1387" s="140"/>
      <c r="CQV1387" s="140"/>
      <c r="CQW1387" s="140"/>
      <c r="CQY1387" s="140"/>
      <c r="CQZ1387" s="140"/>
      <c r="CRA1387" s="140"/>
      <c r="CRC1387" s="140"/>
      <c r="CRD1387" s="140"/>
      <c r="CRE1387" s="140"/>
      <c r="CRG1387" s="140"/>
      <c r="CRH1387" s="140"/>
      <c r="CRI1387" s="140"/>
      <c r="CRK1387" s="140"/>
      <c r="CRL1387" s="140"/>
      <c r="CRM1387" s="140"/>
      <c r="CRO1387" s="140"/>
      <c r="CRP1387" s="140"/>
      <c r="CRQ1387" s="140"/>
      <c r="CRS1387" s="140"/>
      <c r="CRT1387" s="140"/>
      <c r="CRU1387" s="140"/>
      <c r="CRW1387" s="140"/>
      <c r="CRX1387" s="140"/>
      <c r="CRY1387" s="140"/>
      <c r="CSA1387" s="140"/>
      <c r="CSB1387" s="140"/>
      <c r="CSC1387" s="140"/>
      <c r="CSE1387" s="140"/>
      <c r="CSF1387" s="140"/>
      <c r="CSG1387" s="140"/>
      <c r="CSI1387" s="140"/>
      <c r="CSJ1387" s="140"/>
      <c r="CSK1387" s="140"/>
      <c r="CSM1387" s="140"/>
      <c r="CSN1387" s="140"/>
      <c r="CSO1387" s="140"/>
      <c r="CSQ1387" s="140"/>
      <c r="CSR1387" s="140"/>
      <c r="CSS1387" s="140"/>
      <c r="CSU1387" s="140"/>
      <c r="CSV1387" s="140"/>
      <c r="CSW1387" s="140"/>
      <c r="CSY1387" s="140"/>
      <c r="CSZ1387" s="140"/>
      <c r="CTA1387" s="140"/>
      <c r="CTC1387" s="140"/>
      <c r="CTD1387" s="140"/>
      <c r="CTE1387" s="140"/>
      <c r="CTG1387" s="140"/>
      <c r="CTH1387" s="140"/>
      <c r="CTI1387" s="140"/>
      <c r="CTK1387" s="140"/>
      <c r="CTL1387" s="140"/>
      <c r="CTM1387" s="140"/>
      <c r="CTO1387" s="140"/>
      <c r="CTP1387" s="140"/>
      <c r="CTQ1387" s="140"/>
      <c r="CTS1387" s="140"/>
      <c r="CTT1387" s="140"/>
      <c r="CTU1387" s="140"/>
      <c r="CTW1387" s="140"/>
      <c r="CTX1387" s="140"/>
      <c r="CTY1387" s="140"/>
      <c r="CUA1387" s="140"/>
      <c r="CUB1387" s="140"/>
      <c r="CUC1387" s="140"/>
      <c r="CUE1387" s="140"/>
      <c r="CUF1387" s="140"/>
      <c r="CUG1387" s="140"/>
      <c r="CUI1387" s="140"/>
      <c r="CUJ1387" s="140"/>
      <c r="CUK1387" s="140"/>
      <c r="CUM1387" s="140"/>
      <c r="CUN1387" s="140"/>
      <c r="CUO1387" s="140"/>
      <c r="CUQ1387" s="140"/>
      <c r="CUR1387" s="140"/>
      <c r="CUS1387" s="140"/>
      <c r="CUU1387" s="140"/>
      <c r="CUV1387" s="140"/>
      <c r="CUW1387" s="140"/>
      <c r="CUY1387" s="140"/>
      <c r="CUZ1387" s="140"/>
      <c r="CVA1387" s="140"/>
      <c r="CVC1387" s="140"/>
      <c r="CVD1387" s="140"/>
      <c r="CVE1387" s="140"/>
      <c r="CVG1387" s="140"/>
      <c r="CVH1387" s="140"/>
      <c r="CVI1387" s="140"/>
      <c r="CVK1387" s="140"/>
      <c r="CVL1387" s="140"/>
      <c r="CVM1387" s="140"/>
      <c r="CVO1387" s="140"/>
      <c r="CVP1387" s="140"/>
      <c r="CVQ1387" s="140"/>
      <c r="CVS1387" s="140"/>
      <c r="CVT1387" s="140"/>
      <c r="CVU1387" s="140"/>
      <c r="CVW1387" s="140"/>
      <c r="CVX1387" s="140"/>
      <c r="CVY1387" s="140"/>
      <c r="CWA1387" s="140"/>
      <c r="CWB1387" s="140"/>
      <c r="CWC1387" s="140"/>
      <c r="CWE1387" s="140"/>
      <c r="CWF1387" s="140"/>
      <c r="CWG1387" s="140"/>
      <c r="CWI1387" s="140"/>
      <c r="CWJ1387" s="140"/>
      <c r="CWK1387" s="140"/>
      <c r="CWM1387" s="140"/>
      <c r="CWN1387" s="140"/>
      <c r="CWO1387" s="140"/>
      <c r="CWQ1387" s="140"/>
      <c r="CWR1387" s="140"/>
      <c r="CWS1387" s="140"/>
      <c r="CWU1387" s="140"/>
      <c r="CWV1387" s="140"/>
      <c r="CWW1387" s="140"/>
      <c r="CWY1387" s="140"/>
      <c r="CWZ1387" s="140"/>
      <c r="CXA1387" s="140"/>
      <c r="CXC1387" s="140"/>
      <c r="CXD1387" s="140"/>
      <c r="CXE1387" s="140"/>
      <c r="CXG1387" s="140"/>
      <c r="CXH1387" s="140"/>
      <c r="CXI1387" s="140"/>
      <c r="CXK1387" s="140"/>
      <c r="CXL1387" s="140"/>
      <c r="CXM1387" s="140"/>
      <c r="CXO1387" s="140"/>
      <c r="CXP1387" s="140"/>
      <c r="CXQ1387" s="140"/>
      <c r="CXS1387" s="140"/>
      <c r="CXT1387" s="140"/>
      <c r="CXU1387" s="140"/>
      <c r="CXW1387" s="140"/>
      <c r="CXX1387" s="140"/>
      <c r="CXY1387" s="140"/>
      <c r="CYA1387" s="140"/>
      <c r="CYB1387" s="140"/>
      <c r="CYC1387" s="140"/>
      <c r="CYE1387" s="140"/>
      <c r="CYF1387" s="140"/>
      <c r="CYG1387" s="140"/>
      <c r="CYI1387" s="140"/>
      <c r="CYJ1387" s="140"/>
      <c r="CYK1387" s="140"/>
      <c r="CYM1387" s="140"/>
      <c r="CYN1387" s="140"/>
      <c r="CYO1387" s="140"/>
      <c r="CYQ1387" s="140"/>
      <c r="CYR1387" s="140"/>
      <c r="CYS1387" s="140"/>
      <c r="CYU1387" s="140"/>
      <c r="CYV1387" s="140"/>
      <c r="CYW1387" s="140"/>
      <c r="CYY1387" s="140"/>
      <c r="CYZ1387" s="140"/>
      <c r="CZA1387" s="140"/>
      <c r="CZC1387" s="140"/>
      <c r="CZD1387" s="140"/>
      <c r="CZE1387" s="140"/>
      <c r="CZG1387" s="140"/>
      <c r="CZH1387" s="140"/>
      <c r="CZI1387" s="140"/>
      <c r="CZK1387" s="140"/>
      <c r="CZL1387" s="140"/>
      <c r="CZM1387" s="140"/>
      <c r="CZO1387" s="140"/>
      <c r="CZP1387" s="140"/>
      <c r="CZQ1387" s="140"/>
      <c r="CZS1387" s="140"/>
      <c r="CZT1387" s="140"/>
      <c r="CZU1387" s="140"/>
      <c r="CZW1387" s="140"/>
      <c r="CZX1387" s="140"/>
      <c r="CZY1387" s="140"/>
      <c r="DAA1387" s="140"/>
      <c r="DAB1387" s="140"/>
      <c r="DAC1387" s="140"/>
      <c r="DAE1387" s="140"/>
      <c r="DAF1387" s="140"/>
      <c r="DAG1387" s="140"/>
      <c r="DAI1387" s="140"/>
      <c r="DAJ1387" s="140"/>
      <c r="DAK1387" s="140"/>
      <c r="DAM1387" s="140"/>
      <c r="DAN1387" s="140"/>
      <c r="DAO1387" s="140"/>
      <c r="DAQ1387" s="140"/>
      <c r="DAR1387" s="140"/>
      <c r="DAS1387" s="140"/>
      <c r="DAU1387" s="140"/>
      <c r="DAV1387" s="140"/>
      <c r="DAW1387" s="140"/>
      <c r="DAY1387" s="140"/>
      <c r="DAZ1387" s="140"/>
      <c r="DBA1387" s="140"/>
      <c r="DBC1387" s="140"/>
      <c r="DBD1387" s="140"/>
      <c r="DBE1387" s="140"/>
      <c r="DBG1387" s="140"/>
      <c r="DBH1387" s="140"/>
      <c r="DBI1387" s="140"/>
      <c r="DBK1387" s="140"/>
      <c r="DBL1387" s="140"/>
      <c r="DBM1387" s="140"/>
      <c r="DBO1387" s="140"/>
      <c r="DBP1387" s="140"/>
      <c r="DBQ1387" s="140"/>
      <c r="DBS1387" s="140"/>
      <c r="DBT1387" s="140"/>
      <c r="DBU1387" s="140"/>
      <c r="DBW1387" s="140"/>
      <c r="DBX1387" s="140"/>
      <c r="DBY1387" s="140"/>
      <c r="DCA1387" s="140"/>
      <c r="DCB1387" s="140"/>
      <c r="DCC1387" s="140"/>
      <c r="DCE1387" s="140"/>
      <c r="DCF1387" s="140"/>
      <c r="DCG1387" s="140"/>
      <c r="DCI1387" s="140"/>
      <c r="DCJ1387" s="140"/>
      <c r="DCK1387" s="140"/>
      <c r="DCM1387" s="140"/>
      <c r="DCN1387" s="140"/>
      <c r="DCO1387" s="140"/>
      <c r="DCQ1387" s="140"/>
      <c r="DCR1387" s="140"/>
      <c r="DCS1387" s="140"/>
      <c r="DCU1387" s="140"/>
      <c r="DCV1387" s="140"/>
      <c r="DCW1387" s="140"/>
      <c r="DCY1387" s="140"/>
      <c r="DCZ1387" s="140"/>
      <c r="DDA1387" s="140"/>
      <c r="DDC1387" s="140"/>
      <c r="DDD1387" s="140"/>
      <c r="DDE1387" s="140"/>
      <c r="DDG1387" s="140"/>
      <c r="DDH1387" s="140"/>
      <c r="DDI1387" s="140"/>
      <c r="DDK1387" s="140"/>
      <c r="DDL1387" s="140"/>
      <c r="DDM1387" s="140"/>
      <c r="DDO1387" s="140"/>
      <c r="DDP1387" s="140"/>
      <c r="DDQ1387" s="140"/>
      <c r="DDS1387" s="140"/>
      <c r="DDT1387" s="140"/>
      <c r="DDU1387" s="140"/>
      <c r="DDW1387" s="140"/>
      <c r="DDX1387" s="140"/>
      <c r="DDY1387" s="140"/>
      <c r="DEA1387" s="140"/>
      <c r="DEB1387" s="140"/>
      <c r="DEC1387" s="140"/>
      <c r="DEE1387" s="140"/>
      <c r="DEF1387" s="140"/>
      <c r="DEG1387" s="140"/>
      <c r="DEI1387" s="140"/>
      <c r="DEJ1387" s="140"/>
      <c r="DEK1387" s="140"/>
      <c r="DEM1387" s="140"/>
      <c r="DEN1387" s="140"/>
      <c r="DEO1387" s="140"/>
      <c r="DEQ1387" s="140"/>
      <c r="DER1387" s="140"/>
      <c r="DES1387" s="140"/>
      <c r="DEU1387" s="140"/>
      <c r="DEV1387" s="140"/>
      <c r="DEW1387" s="140"/>
      <c r="DEY1387" s="140"/>
      <c r="DEZ1387" s="140"/>
      <c r="DFA1387" s="140"/>
      <c r="DFC1387" s="140"/>
      <c r="DFD1387" s="140"/>
      <c r="DFE1387" s="140"/>
      <c r="DFG1387" s="140"/>
      <c r="DFH1387" s="140"/>
      <c r="DFI1387" s="140"/>
      <c r="DFK1387" s="140"/>
      <c r="DFL1387" s="140"/>
      <c r="DFM1387" s="140"/>
      <c r="DFO1387" s="140"/>
      <c r="DFP1387" s="140"/>
      <c r="DFQ1387" s="140"/>
      <c r="DFS1387" s="140"/>
      <c r="DFT1387" s="140"/>
      <c r="DFU1387" s="140"/>
      <c r="DFW1387" s="140"/>
      <c r="DFX1387" s="140"/>
      <c r="DFY1387" s="140"/>
      <c r="DGA1387" s="140"/>
      <c r="DGB1387" s="140"/>
      <c r="DGC1387" s="140"/>
      <c r="DGE1387" s="140"/>
      <c r="DGF1387" s="140"/>
      <c r="DGG1387" s="140"/>
      <c r="DGI1387" s="140"/>
      <c r="DGJ1387" s="140"/>
      <c r="DGK1387" s="140"/>
      <c r="DGM1387" s="140"/>
      <c r="DGN1387" s="140"/>
      <c r="DGO1387" s="140"/>
      <c r="DGQ1387" s="140"/>
      <c r="DGR1387" s="140"/>
      <c r="DGS1387" s="140"/>
      <c r="DGU1387" s="140"/>
      <c r="DGV1387" s="140"/>
      <c r="DGW1387" s="140"/>
      <c r="DGY1387" s="140"/>
      <c r="DGZ1387" s="140"/>
      <c r="DHA1387" s="140"/>
      <c r="DHC1387" s="140"/>
      <c r="DHD1387" s="140"/>
      <c r="DHE1387" s="140"/>
      <c r="DHG1387" s="140"/>
      <c r="DHH1387" s="140"/>
      <c r="DHI1387" s="140"/>
      <c r="DHK1387" s="140"/>
      <c r="DHL1387" s="140"/>
      <c r="DHM1387" s="140"/>
      <c r="DHO1387" s="140"/>
      <c r="DHP1387" s="140"/>
      <c r="DHQ1387" s="140"/>
      <c r="DHS1387" s="140"/>
      <c r="DHT1387" s="140"/>
      <c r="DHU1387" s="140"/>
      <c r="DHW1387" s="140"/>
      <c r="DHX1387" s="140"/>
      <c r="DHY1387" s="140"/>
      <c r="DIA1387" s="140"/>
      <c r="DIB1387" s="140"/>
      <c r="DIC1387" s="140"/>
      <c r="DIE1387" s="140"/>
      <c r="DIF1387" s="140"/>
      <c r="DIG1387" s="140"/>
      <c r="DII1387" s="140"/>
      <c r="DIJ1387" s="140"/>
      <c r="DIK1387" s="140"/>
      <c r="DIM1387" s="140"/>
      <c r="DIN1387" s="140"/>
      <c r="DIO1387" s="140"/>
      <c r="DIQ1387" s="140"/>
      <c r="DIR1387" s="140"/>
      <c r="DIS1387" s="140"/>
      <c r="DIU1387" s="140"/>
      <c r="DIV1387" s="140"/>
      <c r="DIW1387" s="140"/>
      <c r="DIY1387" s="140"/>
      <c r="DIZ1387" s="140"/>
      <c r="DJA1387" s="140"/>
      <c r="DJC1387" s="140"/>
      <c r="DJD1387" s="140"/>
      <c r="DJE1387" s="140"/>
      <c r="DJG1387" s="140"/>
      <c r="DJH1387" s="140"/>
      <c r="DJI1387" s="140"/>
      <c r="DJK1387" s="140"/>
      <c r="DJL1387" s="140"/>
      <c r="DJM1387" s="140"/>
      <c r="DJO1387" s="140"/>
      <c r="DJP1387" s="140"/>
      <c r="DJQ1387" s="140"/>
      <c r="DJS1387" s="140"/>
      <c r="DJT1387" s="140"/>
      <c r="DJU1387" s="140"/>
      <c r="DJW1387" s="140"/>
      <c r="DJX1387" s="140"/>
      <c r="DJY1387" s="140"/>
      <c r="DKA1387" s="140"/>
      <c r="DKB1387" s="140"/>
      <c r="DKC1387" s="140"/>
      <c r="DKE1387" s="140"/>
      <c r="DKF1387" s="140"/>
      <c r="DKG1387" s="140"/>
      <c r="DKI1387" s="140"/>
      <c r="DKJ1387" s="140"/>
      <c r="DKK1387" s="140"/>
      <c r="DKM1387" s="140"/>
      <c r="DKN1387" s="140"/>
      <c r="DKO1387" s="140"/>
      <c r="DKQ1387" s="140"/>
      <c r="DKR1387" s="140"/>
      <c r="DKS1387" s="140"/>
      <c r="DKU1387" s="140"/>
      <c r="DKV1387" s="140"/>
      <c r="DKW1387" s="140"/>
      <c r="DKY1387" s="140"/>
      <c r="DKZ1387" s="140"/>
      <c r="DLA1387" s="140"/>
      <c r="DLC1387" s="140"/>
      <c r="DLD1387" s="140"/>
      <c r="DLE1387" s="140"/>
      <c r="DLG1387" s="140"/>
      <c r="DLH1387" s="140"/>
      <c r="DLI1387" s="140"/>
      <c r="DLK1387" s="140"/>
      <c r="DLL1387" s="140"/>
      <c r="DLM1387" s="140"/>
      <c r="DLO1387" s="140"/>
      <c r="DLP1387" s="140"/>
      <c r="DLQ1387" s="140"/>
      <c r="DLS1387" s="140"/>
      <c r="DLT1387" s="140"/>
      <c r="DLU1387" s="140"/>
      <c r="DLW1387" s="140"/>
      <c r="DLX1387" s="140"/>
      <c r="DLY1387" s="140"/>
      <c r="DMA1387" s="140"/>
      <c r="DMB1387" s="140"/>
      <c r="DMC1387" s="140"/>
      <c r="DME1387" s="140"/>
      <c r="DMF1387" s="140"/>
      <c r="DMG1387" s="140"/>
      <c r="DMI1387" s="140"/>
      <c r="DMJ1387" s="140"/>
      <c r="DMK1387" s="140"/>
      <c r="DMM1387" s="140"/>
      <c r="DMN1387" s="140"/>
      <c r="DMO1387" s="140"/>
      <c r="DMQ1387" s="140"/>
      <c r="DMR1387" s="140"/>
      <c r="DMS1387" s="140"/>
      <c r="DMU1387" s="140"/>
      <c r="DMV1387" s="140"/>
      <c r="DMW1387" s="140"/>
      <c r="DMY1387" s="140"/>
      <c r="DMZ1387" s="140"/>
      <c r="DNA1387" s="140"/>
      <c r="DNC1387" s="140"/>
      <c r="DND1387" s="140"/>
      <c r="DNE1387" s="140"/>
      <c r="DNG1387" s="140"/>
      <c r="DNH1387" s="140"/>
      <c r="DNI1387" s="140"/>
      <c r="DNK1387" s="140"/>
      <c r="DNL1387" s="140"/>
      <c r="DNM1387" s="140"/>
      <c r="DNO1387" s="140"/>
      <c r="DNP1387" s="140"/>
      <c r="DNQ1387" s="140"/>
      <c r="DNS1387" s="140"/>
      <c r="DNT1387" s="140"/>
      <c r="DNU1387" s="140"/>
      <c r="DNW1387" s="140"/>
      <c r="DNX1387" s="140"/>
      <c r="DNY1387" s="140"/>
      <c r="DOA1387" s="140"/>
      <c r="DOB1387" s="140"/>
      <c r="DOC1387" s="140"/>
      <c r="DOE1387" s="140"/>
      <c r="DOF1387" s="140"/>
      <c r="DOG1387" s="140"/>
      <c r="DOI1387" s="140"/>
      <c r="DOJ1387" s="140"/>
      <c r="DOK1387" s="140"/>
      <c r="DOM1387" s="140"/>
      <c r="DON1387" s="140"/>
      <c r="DOO1387" s="140"/>
      <c r="DOQ1387" s="140"/>
      <c r="DOR1387" s="140"/>
      <c r="DOS1387" s="140"/>
      <c r="DOU1387" s="140"/>
      <c r="DOV1387" s="140"/>
      <c r="DOW1387" s="140"/>
      <c r="DOY1387" s="140"/>
      <c r="DOZ1387" s="140"/>
      <c r="DPA1387" s="140"/>
      <c r="DPC1387" s="140"/>
      <c r="DPD1387" s="140"/>
      <c r="DPE1387" s="140"/>
      <c r="DPG1387" s="140"/>
      <c r="DPH1387" s="140"/>
      <c r="DPI1387" s="140"/>
      <c r="DPK1387" s="140"/>
      <c r="DPL1387" s="140"/>
      <c r="DPM1387" s="140"/>
      <c r="DPO1387" s="140"/>
      <c r="DPP1387" s="140"/>
      <c r="DPQ1387" s="140"/>
      <c r="DPS1387" s="140"/>
      <c r="DPT1387" s="140"/>
      <c r="DPU1387" s="140"/>
      <c r="DPW1387" s="140"/>
      <c r="DPX1387" s="140"/>
      <c r="DPY1387" s="140"/>
      <c r="DQA1387" s="140"/>
      <c r="DQB1387" s="140"/>
      <c r="DQC1387" s="140"/>
      <c r="DQE1387" s="140"/>
      <c r="DQF1387" s="140"/>
      <c r="DQG1387" s="140"/>
      <c r="DQI1387" s="140"/>
      <c r="DQJ1387" s="140"/>
      <c r="DQK1387" s="140"/>
      <c r="DQM1387" s="140"/>
      <c r="DQN1387" s="140"/>
      <c r="DQO1387" s="140"/>
      <c r="DQQ1387" s="140"/>
      <c r="DQR1387" s="140"/>
      <c r="DQS1387" s="140"/>
      <c r="DQU1387" s="140"/>
      <c r="DQV1387" s="140"/>
      <c r="DQW1387" s="140"/>
      <c r="DQY1387" s="140"/>
      <c r="DQZ1387" s="140"/>
      <c r="DRA1387" s="140"/>
      <c r="DRC1387" s="140"/>
      <c r="DRD1387" s="140"/>
      <c r="DRE1387" s="140"/>
      <c r="DRG1387" s="140"/>
      <c r="DRH1387" s="140"/>
      <c r="DRI1387" s="140"/>
      <c r="DRK1387" s="140"/>
      <c r="DRL1387" s="140"/>
      <c r="DRM1387" s="140"/>
      <c r="DRO1387" s="140"/>
      <c r="DRP1387" s="140"/>
      <c r="DRQ1387" s="140"/>
      <c r="DRS1387" s="140"/>
      <c r="DRT1387" s="140"/>
      <c r="DRU1387" s="140"/>
      <c r="DRW1387" s="140"/>
      <c r="DRX1387" s="140"/>
      <c r="DRY1387" s="140"/>
      <c r="DSA1387" s="140"/>
      <c r="DSB1387" s="140"/>
      <c r="DSC1387" s="140"/>
      <c r="DSE1387" s="140"/>
      <c r="DSF1387" s="140"/>
      <c r="DSG1387" s="140"/>
      <c r="DSI1387" s="140"/>
      <c r="DSJ1387" s="140"/>
      <c r="DSK1387" s="140"/>
      <c r="DSM1387" s="140"/>
      <c r="DSN1387" s="140"/>
      <c r="DSO1387" s="140"/>
      <c r="DSQ1387" s="140"/>
      <c r="DSR1387" s="140"/>
      <c r="DSS1387" s="140"/>
      <c r="DSU1387" s="140"/>
      <c r="DSV1387" s="140"/>
      <c r="DSW1387" s="140"/>
      <c r="DSY1387" s="140"/>
      <c r="DSZ1387" s="140"/>
      <c r="DTA1387" s="140"/>
      <c r="DTC1387" s="140"/>
      <c r="DTD1387" s="140"/>
      <c r="DTE1387" s="140"/>
      <c r="DTG1387" s="140"/>
      <c r="DTH1387" s="140"/>
      <c r="DTI1387" s="140"/>
      <c r="DTK1387" s="140"/>
      <c r="DTL1387" s="140"/>
      <c r="DTM1387" s="140"/>
      <c r="DTO1387" s="140"/>
      <c r="DTP1387" s="140"/>
      <c r="DTQ1387" s="140"/>
      <c r="DTS1387" s="140"/>
      <c r="DTT1387" s="140"/>
      <c r="DTU1387" s="140"/>
      <c r="DTW1387" s="140"/>
      <c r="DTX1387" s="140"/>
      <c r="DTY1387" s="140"/>
      <c r="DUA1387" s="140"/>
      <c r="DUB1387" s="140"/>
      <c r="DUC1387" s="140"/>
      <c r="DUE1387" s="140"/>
      <c r="DUF1387" s="140"/>
      <c r="DUG1387" s="140"/>
      <c r="DUI1387" s="140"/>
      <c r="DUJ1387" s="140"/>
      <c r="DUK1387" s="140"/>
      <c r="DUM1387" s="140"/>
      <c r="DUN1387" s="140"/>
      <c r="DUO1387" s="140"/>
      <c r="DUQ1387" s="140"/>
      <c r="DUR1387" s="140"/>
      <c r="DUS1387" s="140"/>
      <c r="DUU1387" s="140"/>
      <c r="DUV1387" s="140"/>
      <c r="DUW1387" s="140"/>
      <c r="DUY1387" s="140"/>
      <c r="DUZ1387" s="140"/>
      <c r="DVA1387" s="140"/>
      <c r="DVC1387" s="140"/>
      <c r="DVD1387" s="140"/>
      <c r="DVE1387" s="140"/>
      <c r="DVG1387" s="140"/>
      <c r="DVH1387" s="140"/>
      <c r="DVI1387" s="140"/>
      <c r="DVK1387" s="140"/>
      <c r="DVL1387" s="140"/>
      <c r="DVM1387" s="140"/>
      <c r="DVO1387" s="140"/>
      <c r="DVP1387" s="140"/>
      <c r="DVQ1387" s="140"/>
      <c r="DVS1387" s="140"/>
      <c r="DVT1387" s="140"/>
      <c r="DVU1387" s="140"/>
      <c r="DVW1387" s="140"/>
      <c r="DVX1387" s="140"/>
      <c r="DVY1387" s="140"/>
      <c r="DWA1387" s="140"/>
      <c r="DWB1387" s="140"/>
      <c r="DWC1387" s="140"/>
      <c r="DWE1387" s="140"/>
      <c r="DWF1387" s="140"/>
      <c r="DWG1387" s="140"/>
      <c r="DWI1387" s="140"/>
      <c r="DWJ1387" s="140"/>
      <c r="DWK1387" s="140"/>
      <c r="DWM1387" s="140"/>
      <c r="DWN1387" s="140"/>
      <c r="DWO1387" s="140"/>
      <c r="DWQ1387" s="140"/>
      <c r="DWR1387" s="140"/>
      <c r="DWS1387" s="140"/>
      <c r="DWU1387" s="140"/>
      <c r="DWV1387" s="140"/>
      <c r="DWW1387" s="140"/>
      <c r="DWY1387" s="140"/>
      <c r="DWZ1387" s="140"/>
      <c r="DXA1387" s="140"/>
      <c r="DXC1387" s="140"/>
      <c r="DXD1387" s="140"/>
      <c r="DXE1387" s="140"/>
      <c r="DXG1387" s="140"/>
      <c r="DXH1387" s="140"/>
      <c r="DXI1387" s="140"/>
      <c r="DXK1387" s="140"/>
      <c r="DXL1387" s="140"/>
      <c r="DXM1387" s="140"/>
      <c r="DXO1387" s="140"/>
      <c r="DXP1387" s="140"/>
      <c r="DXQ1387" s="140"/>
      <c r="DXS1387" s="140"/>
      <c r="DXT1387" s="140"/>
      <c r="DXU1387" s="140"/>
      <c r="DXW1387" s="140"/>
      <c r="DXX1387" s="140"/>
      <c r="DXY1387" s="140"/>
      <c r="DYA1387" s="140"/>
      <c r="DYB1387" s="140"/>
      <c r="DYC1387" s="140"/>
      <c r="DYE1387" s="140"/>
      <c r="DYF1387" s="140"/>
      <c r="DYG1387" s="140"/>
      <c r="DYI1387" s="140"/>
      <c r="DYJ1387" s="140"/>
      <c r="DYK1387" s="140"/>
      <c r="DYM1387" s="140"/>
      <c r="DYN1387" s="140"/>
      <c r="DYO1387" s="140"/>
      <c r="DYQ1387" s="140"/>
      <c r="DYR1387" s="140"/>
      <c r="DYS1387" s="140"/>
      <c r="DYU1387" s="140"/>
      <c r="DYV1387" s="140"/>
      <c r="DYW1387" s="140"/>
      <c r="DYY1387" s="140"/>
      <c r="DYZ1387" s="140"/>
      <c r="DZA1387" s="140"/>
      <c r="DZC1387" s="140"/>
      <c r="DZD1387" s="140"/>
      <c r="DZE1387" s="140"/>
      <c r="DZG1387" s="140"/>
      <c r="DZH1387" s="140"/>
      <c r="DZI1387" s="140"/>
      <c r="DZK1387" s="140"/>
      <c r="DZL1387" s="140"/>
      <c r="DZM1387" s="140"/>
      <c r="DZO1387" s="140"/>
      <c r="DZP1387" s="140"/>
      <c r="DZQ1387" s="140"/>
      <c r="DZS1387" s="140"/>
      <c r="DZT1387" s="140"/>
      <c r="DZU1387" s="140"/>
      <c r="DZW1387" s="140"/>
      <c r="DZX1387" s="140"/>
      <c r="DZY1387" s="140"/>
      <c r="EAA1387" s="140"/>
      <c r="EAB1387" s="140"/>
      <c r="EAC1387" s="140"/>
      <c r="EAE1387" s="140"/>
      <c r="EAF1387" s="140"/>
      <c r="EAG1387" s="140"/>
      <c r="EAI1387" s="140"/>
      <c r="EAJ1387" s="140"/>
      <c r="EAK1387" s="140"/>
      <c r="EAM1387" s="140"/>
      <c r="EAN1387" s="140"/>
      <c r="EAO1387" s="140"/>
      <c r="EAQ1387" s="140"/>
      <c r="EAR1387" s="140"/>
      <c r="EAS1387" s="140"/>
      <c r="EAU1387" s="140"/>
      <c r="EAV1387" s="140"/>
      <c r="EAW1387" s="140"/>
      <c r="EAY1387" s="140"/>
      <c r="EAZ1387" s="140"/>
      <c r="EBA1387" s="140"/>
      <c r="EBC1387" s="140"/>
      <c r="EBD1387" s="140"/>
      <c r="EBE1387" s="140"/>
      <c r="EBG1387" s="140"/>
      <c r="EBH1387" s="140"/>
      <c r="EBI1387" s="140"/>
      <c r="EBK1387" s="140"/>
      <c r="EBL1387" s="140"/>
      <c r="EBM1387" s="140"/>
      <c r="EBO1387" s="140"/>
      <c r="EBP1387" s="140"/>
      <c r="EBQ1387" s="140"/>
      <c r="EBS1387" s="140"/>
      <c r="EBT1387" s="140"/>
      <c r="EBU1387" s="140"/>
      <c r="EBW1387" s="140"/>
      <c r="EBX1387" s="140"/>
      <c r="EBY1387" s="140"/>
      <c r="ECA1387" s="140"/>
      <c r="ECB1387" s="140"/>
      <c r="ECC1387" s="140"/>
      <c r="ECE1387" s="140"/>
      <c r="ECF1387" s="140"/>
      <c r="ECG1387" s="140"/>
      <c r="ECI1387" s="140"/>
      <c r="ECJ1387" s="140"/>
      <c r="ECK1387" s="140"/>
      <c r="ECM1387" s="140"/>
      <c r="ECN1387" s="140"/>
      <c r="ECO1387" s="140"/>
      <c r="ECQ1387" s="140"/>
      <c r="ECR1387" s="140"/>
      <c r="ECS1387" s="140"/>
      <c r="ECU1387" s="140"/>
      <c r="ECV1387" s="140"/>
      <c r="ECW1387" s="140"/>
      <c r="ECY1387" s="140"/>
      <c r="ECZ1387" s="140"/>
      <c r="EDA1387" s="140"/>
      <c r="EDC1387" s="140"/>
      <c r="EDD1387" s="140"/>
      <c r="EDE1387" s="140"/>
      <c r="EDG1387" s="140"/>
      <c r="EDH1387" s="140"/>
      <c r="EDI1387" s="140"/>
      <c r="EDK1387" s="140"/>
      <c r="EDL1387" s="140"/>
      <c r="EDM1387" s="140"/>
      <c r="EDO1387" s="140"/>
      <c r="EDP1387" s="140"/>
      <c r="EDQ1387" s="140"/>
      <c r="EDS1387" s="140"/>
      <c r="EDT1387" s="140"/>
      <c r="EDU1387" s="140"/>
      <c r="EDW1387" s="140"/>
      <c r="EDX1387" s="140"/>
      <c r="EDY1387" s="140"/>
      <c r="EEA1387" s="140"/>
      <c r="EEB1387" s="140"/>
      <c r="EEC1387" s="140"/>
      <c r="EEE1387" s="140"/>
      <c r="EEF1387" s="140"/>
      <c r="EEG1387" s="140"/>
      <c r="EEI1387" s="140"/>
      <c r="EEJ1387" s="140"/>
      <c r="EEK1387" s="140"/>
      <c r="EEM1387" s="140"/>
      <c r="EEN1387" s="140"/>
      <c r="EEO1387" s="140"/>
      <c r="EEQ1387" s="140"/>
      <c r="EER1387" s="140"/>
      <c r="EES1387" s="140"/>
      <c r="EEU1387" s="140"/>
      <c r="EEV1387" s="140"/>
      <c r="EEW1387" s="140"/>
      <c r="EEY1387" s="140"/>
      <c r="EEZ1387" s="140"/>
      <c r="EFA1387" s="140"/>
      <c r="EFC1387" s="140"/>
      <c r="EFD1387" s="140"/>
      <c r="EFE1387" s="140"/>
      <c r="EFG1387" s="140"/>
      <c r="EFH1387" s="140"/>
      <c r="EFI1387" s="140"/>
      <c r="EFK1387" s="140"/>
      <c r="EFL1387" s="140"/>
      <c r="EFM1387" s="140"/>
      <c r="EFO1387" s="140"/>
      <c r="EFP1387" s="140"/>
      <c r="EFQ1387" s="140"/>
      <c r="EFS1387" s="140"/>
      <c r="EFT1387" s="140"/>
      <c r="EFU1387" s="140"/>
      <c r="EFW1387" s="140"/>
      <c r="EFX1387" s="140"/>
      <c r="EFY1387" s="140"/>
      <c r="EGA1387" s="140"/>
      <c r="EGB1387" s="140"/>
      <c r="EGC1387" s="140"/>
      <c r="EGE1387" s="140"/>
      <c r="EGF1387" s="140"/>
      <c r="EGG1387" s="140"/>
      <c r="EGI1387" s="140"/>
      <c r="EGJ1387" s="140"/>
      <c r="EGK1387" s="140"/>
      <c r="EGM1387" s="140"/>
      <c r="EGN1387" s="140"/>
      <c r="EGO1387" s="140"/>
      <c r="EGQ1387" s="140"/>
      <c r="EGR1387" s="140"/>
      <c r="EGS1387" s="140"/>
      <c r="EGU1387" s="140"/>
      <c r="EGV1387" s="140"/>
      <c r="EGW1387" s="140"/>
      <c r="EGY1387" s="140"/>
      <c r="EGZ1387" s="140"/>
      <c r="EHA1387" s="140"/>
      <c r="EHC1387" s="140"/>
      <c r="EHD1387" s="140"/>
      <c r="EHE1387" s="140"/>
      <c r="EHG1387" s="140"/>
      <c r="EHH1387" s="140"/>
      <c r="EHI1387" s="140"/>
      <c r="EHK1387" s="140"/>
      <c r="EHL1387" s="140"/>
      <c r="EHM1387" s="140"/>
      <c r="EHO1387" s="140"/>
      <c r="EHP1387" s="140"/>
      <c r="EHQ1387" s="140"/>
      <c r="EHS1387" s="140"/>
      <c r="EHT1387" s="140"/>
      <c r="EHU1387" s="140"/>
      <c r="EHW1387" s="140"/>
      <c r="EHX1387" s="140"/>
      <c r="EHY1387" s="140"/>
      <c r="EIA1387" s="140"/>
      <c r="EIB1387" s="140"/>
      <c r="EIC1387" s="140"/>
      <c r="EIE1387" s="140"/>
      <c r="EIF1387" s="140"/>
      <c r="EIG1387" s="140"/>
      <c r="EII1387" s="140"/>
      <c r="EIJ1387" s="140"/>
      <c r="EIK1387" s="140"/>
      <c r="EIM1387" s="140"/>
      <c r="EIN1387" s="140"/>
      <c r="EIO1387" s="140"/>
      <c r="EIQ1387" s="140"/>
      <c r="EIR1387" s="140"/>
      <c r="EIS1387" s="140"/>
      <c r="EIU1387" s="140"/>
      <c r="EIV1387" s="140"/>
      <c r="EIW1387" s="140"/>
      <c r="EIY1387" s="140"/>
      <c r="EIZ1387" s="140"/>
      <c r="EJA1387" s="140"/>
      <c r="EJC1387" s="140"/>
      <c r="EJD1387" s="140"/>
      <c r="EJE1387" s="140"/>
      <c r="EJG1387" s="140"/>
      <c r="EJH1387" s="140"/>
      <c r="EJI1387" s="140"/>
      <c r="EJK1387" s="140"/>
      <c r="EJL1387" s="140"/>
      <c r="EJM1387" s="140"/>
      <c r="EJO1387" s="140"/>
      <c r="EJP1387" s="140"/>
      <c r="EJQ1387" s="140"/>
      <c r="EJS1387" s="140"/>
      <c r="EJT1387" s="140"/>
      <c r="EJU1387" s="140"/>
      <c r="EJW1387" s="140"/>
      <c r="EJX1387" s="140"/>
      <c r="EJY1387" s="140"/>
      <c r="EKA1387" s="140"/>
      <c r="EKB1387" s="140"/>
      <c r="EKC1387" s="140"/>
      <c r="EKE1387" s="140"/>
      <c r="EKF1387" s="140"/>
      <c r="EKG1387" s="140"/>
      <c r="EKI1387" s="140"/>
      <c r="EKJ1387" s="140"/>
      <c r="EKK1387" s="140"/>
      <c r="EKM1387" s="140"/>
      <c r="EKN1387" s="140"/>
      <c r="EKO1387" s="140"/>
      <c r="EKQ1387" s="140"/>
      <c r="EKR1387" s="140"/>
      <c r="EKS1387" s="140"/>
      <c r="EKU1387" s="140"/>
      <c r="EKV1387" s="140"/>
      <c r="EKW1387" s="140"/>
      <c r="EKY1387" s="140"/>
      <c r="EKZ1387" s="140"/>
      <c r="ELA1387" s="140"/>
      <c r="ELC1387" s="140"/>
      <c r="ELD1387" s="140"/>
      <c r="ELE1387" s="140"/>
      <c r="ELG1387" s="140"/>
      <c r="ELH1387" s="140"/>
      <c r="ELI1387" s="140"/>
      <c r="ELK1387" s="140"/>
      <c r="ELL1387" s="140"/>
      <c r="ELM1387" s="140"/>
      <c r="ELO1387" s="140"/>
      <c r="ELP1387" s="140"/>
      <c r="ELQ1387" s="140"/>
      <c r="ELS1387" s="140"/>
      <c r="ELT1387" s="140"/>
      <c r="ELU1387" s="140"/>
      <c r="ELW1387" s="140"/>
      <c r="ELX1387" s="140"/>
      <c r="ELY1387" s="140"/>
      <c r="EMA1387" s="140"/>
      <c r="EMB1387" s="140"/>
      <c r="EMC1387" s="140"/>
      <c r="EME1387" s="140"/>
      <c r="EMF1387" s="140"/>
      <c r="EMG1387" s="140"/>
      <c r="EMI1387" s="140"/>
      <c r="EMJ1387" s="140"/>
      <c r="EMK1387" s="140"/>
      <c r="EMM1387" s="140"/>
      <c r="EMN1387" s="140"/>
      <c r="EMO1387" s="140"/>
      <c r="EMQ1387" s="140"/>
      <c r="EMR1387" s="140"/>
      <c r="EMS1387" s="140"/>
      <c r="EMU1387" s="140"/>
      <c r="EMV1387" s="140"/>
      <c r="EMW1387" s="140"/>
      <c r="EMY1387" s="140"/>
      <c r="EMZ1387" s="140"/>
      <c r="ENA1387" s="140"/>
      <c r="ENC1387" s="140"/>
      <c r="END1387" s="140"/>
      <c r="ENE1387" s="140"/>
      <c r="ENG1387" s="140"/>
      <c r="ENH1387" s="140"/>
      <c r="ENI1387" s="140"/>
      <c r="ENK1387" s="140"/>
      <c r="ENL1387" s="140"/>
      <c r="ENM1387" s="140"/>
      <c r="ENO1387" s="140"/>
      <c r="ENP1387" s="140"/>
      <c r="ENQ1387" s="140"/>
      <c r="ENS1387" s="140"/>
      <c r="ENT1387" s="140"/>
      <c r="ENU1387" s="140"/>
      <c r="ENW1387" s="140"/>
      <c r="ENX1387" s="140"/>
      <c r="ENY1387" s="140"/>
      <c r="EOA1387" s="140"/>
      <c r="EOB1387" s="140"/>
      <c r="EOC1387" s="140"/>
      <c r="EOE1387" s="140"/>
      <c r="EOF1387" s="140"/>
      <c r="EOG1387" s="140"/>
      <c r="EOI1387" s="140"/>
      <c r="EOJ1387" s="140"/>
      <c r="EOK1387" s="140"/>
      <c r="EOM1387" s="140"/>
      <c r="EON1387" s="140"/>
      <c r="EOO1387" s="140"/>
      <c r="EOQ1387" s="140"/>
      <c r="EOR1387" s="140"/>
      <c r="EOS1387" s="140"/>
      <c r="EOU1387" s="140"/>
      <c r="EOV1387" s="140"/>
      <c r="EOW1387" s="140"/>
      <c r="EOY1387" s="140"/>
      <c r="EOZ1387" s="140"/>
      <c r="EPA1387" s="140"/>
      <c r="EPC1387" s="140"/>
      <c r="EPD1387" s="140"/>
      <c r="EPE1387" s="140"/>
      <c r="EPG1387" s="140"/>
      <c r="EPH1387" s="140"/>
      <c r="EPI1387" s="140"/>
      <c r="EPK1387" s="140"/>
      <c r="EPL1387" s="140"/>
      <c r="EPM1387" s="140"/>
      <c r="EPO1387" s="140"/>
      <c r="EPP1387" s="140"/>
      <c r="EPQ1387" s="140"/>
      <c r="EPS1387" s="140"/>
      <c r="EPT1387" s="140"/>
      <c r="EPU1387" s="140"/>
      <c r="EPW1387" s="140"/>
      <c r="EPX1387" s="140"/>
      <c r="EPY1387" s="140"/>
      <c r="EQA1387" s="140"/>
      <c r="EQB1387" s="140"/>
      <c r="EQC1387" s="140"/>
      <c r="EQE1387" s="140"/>
      <c r="EQF1387" s="140"/>
      <c r="EQG1387" s="140"/>
      <c r="EQI1387" s="140"/>
      <c r="EQJ1387" s="140"/>
      <c r="EQK1387" s="140"/>
      <c r="EQM1387" s="140"/>
      <c r="EQN1387" s="140"/>
      <c r="EQO1387" s="140"/>
      <c r="EQQ1387" s="140"/>
      <c r="EQR1387" s="140"/>
      <c r="EQS1387" s="140"/>
      <c r="EQU1387" s="140"/>
      <c r="EQV1387" s="140"/>
      <c r="EQW1387" s="140"/>
      <c r="EQY1387" s="140"/>
      <c r="EQZ1387" s="140"/>
      <c r="ERA1387" s="140"/>
      <c r="ERC1387" s="140"/>
      <c r="ERD1387" s="140"/>
      <c r="ERE1387" s="140"/>
      <c r="ERG1387" s="140"/>
      <c r="ERH1387" s="140"/>
      <c r="ERI1387" s="140"/>
      <c r="ERK1387" s="140"/>
      <c r="ERL1387" s="140"/>
      <c r="ERM1387" s="140"/>
      <c r="ERO1387" s="140"/>
      <c r="ERP1387" s="140"/>
      <c r="ERQ1387" s="140"/>
      <c r="ERS1387" s="140"/>
      <c r="ERT1387" s="140"/>
      <c r="ERU1387" s="140"/>
      <c r="ERW1387" s="140"/>
      <c r="ERX1387" s="140"/>
      <c r="ERY1387" s="140"/>
      <c r="ESA1387" s="140"/>
      <c r="ESB1387" s="140"/>
      <c r="ESC1387" s="140"/>
      <c r="ESE1387" s="140"/>
      <c r="ESF1387" s="140"/>
      <c r="ESG1387" s="140"/>
      <c r="ESI1387" s="140"/>
      <c r="ESJ1387" s="140"/>
      <c r="ESK1387" s="140"/>
      <c r="ESM1387" s="140"/>
      <c r="ESN1387" s="140"/>
      <c r="ESO1387" s="140"/>
      <c r="ESQ1387" s="140"/>
      <c r="ESR1387" s="140"/>
      <c r="ESS1387" s="140"/>
      <c r="ESU1387" s="140"/>
      <c r="ESV1387" s="140"/>
      <c r="ESW1387" s="140"/>
      <c r="ESY1387" s="140"/>
      <c r="ESZ1387" s="140"/>
      <c r="ETA1387" s="140"/>
      <c r="ETC1387" s="140"/>
      <c r="ETD1387" s="140"/>
      <c r="ETE1387" s="140"/>
      <c r="ETG1387" s="140"/>
      <c r="ETH1387" s="140"/>
      <c r="ETI1387" s="140"/>
      <c r="ETK1387" s="140"/>
      <c r="ETL1387" s="140"/>
      <c r="ETM1387" s="140"/>
      <c r="ETO1387" s="140"/>
      <c r="ETP1387" s="140"/>
      <c r="ETQ1387" s="140"/>
      <c r="ETS1387" s="140"/>
      <c r="ETT1387" s="140"/>
      <c r="ETU1387" s="140"/>
      <c r="ETW1387" s="140"/>
      <c r="ETX1387" s="140"/>
      <c r="ETY1387" s="140"/>
      <c r="EUA1387" s="140"/>
      <c r="EUB1387" s="140"/>
      <c r="EUC1387" s="140"/>
      <c r="EUE1387" s="140"/>
      <c r="EUF1387" s="140"/>
      <c r="EUG1387" s="140"/>
      <c r="EUI1387" s="140"/>
      <c r="EUJ1387" s="140"/>
      <c r="EUK1387" s="140"/>
      <c r="EUM1387" s="140"/>
      <c r="EUN1387" s="140"/>
      <c r="EUO1387" s="140"/>
      <c r="EUQ1387" s="140"/>
      <c r="EUR1387" s="140"/>
      <c r="EUS1387" s="140"/>
      <c r="EUU1387" s="140"/>
      <c r="EUV1387" s="140"/>
      <c r="EUW1387" s="140"/>
      <c r="EUY1387" s="140"/>
      <c r="EUZ1387" s="140"/>
      <c r="EVA1387" s="140"/>
      <c r="EVC1387" s="140"/>
      <c r="EVD1387" s="140"/>
      <c r="EVE1387" s="140"/>
      <c r="EVG1387" s="140"/>
      <c r="EVH1387" s="140"/>
      <c r="EVI1387" s="140"/>
      <c r="EVK1387" s="140"/>
      <c r="EVL1387" s="140"/>
      <c r="EVM1387" s="140"/>
      <c r="EVO1387" s="140"/>
      <c r="EVP1387" s="140"/>
      <c r="EVQ1387" s="140"/>
      <c r="EVS1387" s="140"/>
      <c r="EVT1387" s="140"/>
      <c r="EVU1387" s="140"/>
      <c r="EVW1387" s="140"/>
      <c r="EVX1387" s="140"/>
      <c r="EVY1387" s="140"/>
      <c r="EWA1387" s="140"/>
      <c r="EWB1387" s="140"/>
      <c r="EWC1387" s="140"/>
      <c r="EWE1387" s="140"/>
      <c r="EWF1387" s="140"/>
      <c r="EWG1387" s="140"/>
      <c r="EWI1387" s="140"/>
      <c r="EWJ1387" s="140"/>
      <c r="EWK1387" s="140"/>
      <c r="EWM1387" s="140"/>
      <c r="EWN1387" s="140"/>
      <c r="EWO1387" s="140"/>
      <c r="EWQ1387" s="140"/>
      <c r="EWR1387" s="140"/>
      <c r="EWS1387" s="140"/>
      <c r="EWU1387" s="140"/>
      <c r="EWV1387" s="140"/>
      <c r="EWW1387" s="140"/>
      <c r="EWY1387" s="140"/>
      <c r="EWZ1387" s="140"/>
      <c r="EXA1387" s="140"/>
      <c r="EXC1387" s="140"/>
      <c r="EXD1387" s="140"/>
      <c r="EXE1387" s="140"/>
      <c r="EXG1387" s="140"/>
      <c r="EXH1387" s="140"/>
      <c r="EXI1387" s="140"/>
      <c r="EXK1387" s="140"/>
      <c r="EXL1387" s="140"/>
      <c r="EXM1387" s="140"/>
      <c r="EXO1387" s="140"/>
      <c r="EXP1387" s="140"/>
      <c r="EXQ1387" s="140"/>
      <c r="EXS1387" s="140"/>
      <c r="EXT1387" s="140"/>
      <c r="EXU1387" s="140"/>
      <c r="EXW1387" s="140"/>
      <c r="EXX1387" s="140"/>
      <c r="EXY1387" s="140"/>
      <c r="EYA1387" s="140"/>
      <c r="EYB1387" s="140"/>
      <c r="EYC1387" s="140"/>
      <c r="EYE1387" s="140"/>
      <c r="EYF1387" s="140"/>
      <c r="EYG1387" s="140"/>
      <c r="EYI1387" s="140"/>
      <c r="EYJ1387" s="140"/>
      <c r="EYK1387" s="140"/>
      <c r="EYM1387" s="140"/>
      <c r="EYN1387" s="140"/>
      <c r="EYO1387" s="140"/>
      <c r="EYQ1387" s="140"/>
      <c r="EYR1387" s="140"/>
      <c r="EYS1387" s="140"/>
      <c r="EYU1387" s="140"/>
      <c r="EYV1387" s="140"/>
      <c r="EYW1387" s="140"/>
      <c r="EYY1387" s="140"/>
      <c r="EYZ1387" s="140"/>
      <c r="EZA1387" s="140"/>
      <c r="EZC1387" s="140"/>
      <c r="EZD1387" s="140"/>
      <c r="EZE1387" s="140"/>
      <c r="EZG1387" s="140"/>
      <c r="EZH1387" s="140"/>
      <c r="EZI1387" s="140"/>
      <c r="EZK1387" s="140"/>
      <c r="EZL1387" s="140"/>
      <c r="EZM1387" s="140"/>
      <c r="EZO1387" s="140"/>
      <c r="EZP1387" s="140"/>
      <c r="EZQ1387" s="140"/>
      <c r="EZS1387" s="140"/>
      <c r="EZT1387" s="140"/>
      <c r="EZU1387" s="140"/>
      <c r="EZW1387" s="140"/>
      <c r="EZX1387" s="140"/>
      <c r="EZY1387" s="140"/>
      <c r="FAA1387" s="140"/>
      <c r="FAB1387" s="140"/>
      <c r="FAC1387" s="140"/>
      <c r="FAE1387" s="140"/>
      <c r="FAF1387" s="140"/>
      <c r="FAG1387" s="140"/>
      <c r="FAI1387" s="140"/>
      <c r="FAJ1387" s="140"/>
      <c r="FAK1387" s="140"/>
      <c r="FAM1387" s="140"/>
      <c r="FAN1387" s="140"/>
      <c r="FAO1387" s="140"/>
      <c r="FAQ1387" s="140"/>
      <c r="FAR1387" s="140"/>
      <c r="FAS1387" s="140"/>
      <c r="FAU1387" s="140"/>
      <c r="FAV1387" s="140"/>
      <c r="FAW1387" s="140"/>
      <c r="FAY1387" s="140"/>
      <c r="FAZ1387" s="140"/>
      <c r="FBA1387" s="140"/>
      <c r="FBC1387" s="140"/>
      <c r="FBD1387" s="140"/>
      <c r="FBE1387" s="140"/>
      <c r="FBG1387" s="140"/>
      <c r="FBH1387" s="140"/>
      <c r="FBI1387" s="140"/>
      <c r="FBK1387" s="140"/>
      <c r="FBL1387" s="140"/>
      <c r="FBM1387" s="140"/>
      <c r="FBO1387" s="140"/>
      <c r="FBP1387" s="140"/>
      <c r="FBQ1387" s="140"/>
      <c r="FBS1387" s="140"/>
      <c r="FBT1387" s="140"/>
      <c r="FBU1387" s="140"/>
      <c r="FBW1387" s="140"/>
      <c r="FBX1387" s="140"/>
      <c r="FBY1387" s="140"/>
      <c r="FCA1387" s="140"/>
      <c r="FCB1387" s="140"/>
      <c r="FCC1387" s="140"/>
      <c r="FCE1387" s="140"/>
      <c r="FCF1387" s="140"/>
      <c r="FCG1387" s="140"/>
      <c r="FCI1387" s="140"/>
      <c r="FCJ1387" s="140"/>
      <c r="FCK1387" s="140"/>
      <c r="FCM1387" s="140"/>
      <c r="FCN1387" s="140"/>
      <c r="FCO1387" s="140"/>
      <c r="FCQ1387" s="140"/>
      <c r="FCR1387" s="140"/>
      <c r="FCS1387" s="140"/>
      <c r="FCU1387" s="140"/>
      <c r="FCV1387" s="140"/>
      <c r="FCW1387" s="140"/>
      <c r="FCY1387" s="140"/>
      <c r="FCZ1387" s="140"/>
      <c r="FDA1387" s="140"/>
      <c r="FDC1387" s="140"/>
      <c r="FDD1387" s="140"/>
      <c r="FDE1387" s="140"/>
      <c r="FDG1387" s="140"/>
      <c r="FDH1387" s="140"/>
      <c r="FDI1387" s="140"/>
      <c r="FDK1387" s="140"/>
      <c r="FDL1387" s="140"/>
      <c r="FDM1387" s="140"/>
      <c r="FDO1387" s="140"/>
      <c r="FDP1387" s="140"/>
      <c r="FDQ1387" s="140"/>
      <c r="FDS1387" s="140"/>
      <c r="FDT1387" s="140"/>
      <c r="FDU1387" s="140"/>
      <c r="FDW1387" s="140"/>
      <c r="FDX1387" s="140"/>
      <c r="FDY1387" s="140"/>
      <c r="FEA1387" s="140"/>
      <c r="FEB1387" s="140"/>
      <c r="FEC1387" s="140"/>
      <c r="FEE1387" s="140"/>
      <c r="FEF1387" s="140"/>
      <c r="FEG1387" s="140"/>
      <c r="FEI1387" s="140"/>
      <c r="FEJ1387" s="140"/>
      <c r="FEK1387" s="140"/>
      <c r="FEM1387" s="140"/>
      <c r="FEN1387" s="140"/>
      <c r="FEO1387" s="140"/>
      <c r="FEQ1387" s="140"/>
      <c r="FER1387" s="140"/>
      <c r="FES1387" s="140"/>
      <c r="FEU1387" s="140"/>
      <c r="FEV1387" s="140"/>
      <c r="FEW1387" s="140"/>
      <c r="FEY1387" s="140"/>
      <c r="FEZ1387" s="140"/>
      <c r="FFA1387" s="140"/>
      <c r="FFC1387" s="140"/>
      <c r="FFD1387" s="140"/>
      <c r="FFE1387" s="140"/>
      <c r="FFG1387" s="140"/>
      <c r="FFH1387" s="140"/>
      <c r="FFI1387" s="140"/>
      <c r="FFK1387" s="140"/>
      <c r="FFL1387" s="140"/>
      <c r="FFM1387" s="140"/>
      <c r="FFO1387" s="140"/>
      <c r="FFP1387" s="140"/>
      <c r="FFQ1387" s="140"/>
      <c r="FFS1387" s="140"/>
      <c r="FFT1387" s="140"/>
      <c r="FFU1387" s="140"/>
      <c r="FFW1387" s="140"/>
      <c r="FFX1387" s="140"/>
      <c r="FFY1387" s="140"/>
      <c r="FGA1387" s="140"/>
      <c r="FGB1387" s="140"/>
      <c r="FGC1387" s="140"/>
      <c r="FGE1387" s="140"/>
      <c r="FGF1387" s="140"/>
      <c r="FGG1387" s="140"/>
      <c r="FGI1387" s="140"/>
      <c r="FGJ1387" s="140"/>
      <c r="FGK1387" s="140"/>
      <c r="FGM1387" s="140"/>
      <c r="FGN1387" s="140"/>
      <c r="FGO1387" s="140"/>
      <c r="FGQ1387" s="140"/>
      <c r="FGR1387" s="140"/>
      <c r="FGS1387" s="140"/>
      <c r="FGU1387" s="140"/>
      <c r="FGV1387" s="140"/>
      <c r="FGW1387" s="140"/>
      <c r="FGY1387" s="140"/>
      <c r="FGZ1387" s="140"/>
      <c r="FHA1387" s="140"/>
      <c r="FHC1387" s="140"/>
      <c r="FHD1387" s="140"/>
      <c r="FHE1387" s="140"/>
      <c r="FHG1387" s="140"/>
      <c r="FHH1387" s="140"/>
      <c r="FHI1387" s="140"/>
      <c r="FHK1387" s="140"/>
      <c r="FHL1387" s="140"/>
      <c r="FHM1387" s="140"/>
      <c r="FHO1387" s="140"/>
      <c r="FHP1387" s="140"/>
      <c r="FHQ1387" s="140"/>
      <c r="FHS1387" s="140"/>
      <c r="FHT1387" s="140"/>
      <c r="FHU1387" s="140"/>
      <c r="FHW1387" s="140"/>
      <c r="FHX1387" s="140"/>
      <c r="FHY1387" s="140"/>
      <c r="FIA1387" s="140"/>
      <c r="FIB1387" s="140"/>
      <c r="FIC1387" s="140"/>
      <c r="FIE1387" s="140"/>
      <c r="FIF1387" s="140"/>
      <c r="FIG1387" s="140"/>
      <c r="FII1387" s="140"/>
      <c r="FIJ1387" s="140"/>
      <c r="FIK1387" s="140"/>
      <c r="FIM1387" s="140"/>
      <c r="FIN1387" s="140"/>
      <c r="FIO1387" s="140"/>
      <c r="FIQ1387" s="140"/>
      <c r="FIR1387" s="140"/>
      <c r="FIS1387" s="140"/>
      <c r="FIU1387" s="140"/>
      <c r="FIV1387" s="140"/>
      <c r="FIW1387" s="140"/>
      <c r="FIY1387" s="140"/>
      <c r="FIZ1387" s="140"/>
      <c r="FJA1387" s="140"/>
      <c r="FJC1387" s="140"/>
      <c r="FJD1387" s="140"/>
      <c r="FJE1387" s="140"/>
      <c r="FJG1387" s="140"/>
      <c r="FJH1387" s="140"/>
      <c r="FJI1387" s="140"/>
      <c r="FJK1387" s="140"/>
      <c r="FJL1387" s="140"/>
      <c r="FJM1387" s="140"/>
      <c r="FJO1387" s="140"/>
      <c r="FJP1387" s="140"/>
      <c r="FJQ1387" s="140"/>
      <c r="FJS1387" s="140"/>
      <c r="FJT1387" s="140"/>
      <c r="FJU1387" s="140"/>
      <c r="FJW1387" s="140"/>
      <c r="FJX1387" s="140"/>
      <c r="FJY1387" s="140"/>
      <c r="FKA1387" s="140"/>
      <c r="FKB1387" s="140"/>
      <c r="FKC1387" s="140"/>
      <c r="FKE1387" s="140"/>
      <c r="FKF1387" s="140"/>
      <c r="FKG1387" s="140"/>
      <c r="FKI1387" s="140"/>
      <c r="FKJ1387" s="140"/>
      <c r="FKK1387" s="140"/>
      <c r="FKM1387" s="140"/>
      <c r="FKN1387" s="140"/>
      <c r="FKO1387" s="140"/>
      <c r="FKQ1387" s="140"/>
      <c r="FKR1387" s="140"/>
      <c r="FKS1387" s="140"/>
      <c r="FKU1387" s="140"/>
      <c r="FKV1387" s="140"/>
      <c r="FKW1387" s="140"/>
      <c r="FKY1387" s="140"/>
      <c r="FKZ1387" s="140"/>
      <c r="FLA1387" s="140"/>
      <c r="FLC1387" s="140"/>
      <c r="FLD1387" s="140"/>
      <c r="FLE1387" s="140"/>
      <c r="FLG1387" s="140"/>
      <c r="FLH1387" s="140"/>
      <c r="FLI1387" s="140"/>
      <c r="FLK1387" s="140"/>
      <c r="FLL1387" s="140"/>
      <c r="FLM1387" s="140"/>
      <c r="FLO1387" s="140"/>
      <c r="FLP1387" s="140"/>
      <c r="FLQ1387" s="140"/>
      <c r="FLS1387" s="140"/>
      <c r="FLT1387" s="140"/>
      <c r="FLU1387" s="140"/>
      <c r="FLW1387" s="140"/>
      <c r="FLX1387" s="140"/>
      <c r="FLY1387" s="140"/>
      <c r="FMA1387" s="140"/>
      <c r="FMB1387" s="140"/>
      <c r="FMC1387" s="140"/>
      <c r="FME1387" s="140"/>
      <c r="FMF1387" s="140"/>
      <c r="FMG1387" s="140"/>
      <c r="FMI1387" s="140"/>
      <c r="FMJ1387" s="140"/>
      <c r="FMK1387" s="140"/>
      <c r="FMM1387" s="140"/>
      <c r="FMN1387" s="140"/>
      <c r="FMO1387" s="140"/>
      <c r="FMQ1387" s="140"/>
      <c r="FMR1387" s="140"/>
      <c r="FMS1387" s="140"/>
      <c r="FMU1387" s="140"/>
      <c r="FMV1387" s="140"/>
      <c r="FMW1387" s="140"/>
      <c r="FMY1387" s="140"/>
      <c r="FMZ1387" s="140"/>
      <c r="FNA1387" s="140"/>
      <c r="FNC1387" s="140"/>
      <c r="FND1387" s="140"/>
      <c r="FNE1387" s="140"/>
      <c r="FNG1387" s="140"/>
      <c r="FNH1387" s="140"/>
      <c r="FNI1387" s="140"/>
      <c r="FNK1387" s="140"/>
      <c r="FNL1387" s="140"/>
      <c r="FNM1387" s="140"/>
      <c r="FNO1387" s="140"/>
      <c r="FNP1387" s="140"/>
      <c r="FNQ1387" s="140"/>
      <c r="FNS1387" s="140"/>
      <c r="FNT1387" s="140"/>
      <c r="FNU1387" s="140"/>
      <c r="FNW1387" s="140"/>
      <c r="FNX1387" s="140"/>
      <c r="FNY1387" s="140"/>
      <c r="FOA1387" s="140"/>
      <c r="FOB1387" s="140"/>
      <c r="FOC1387" s="140"/>
      <c r="FOE1387" s="140"/>
      <c r="FOF1387" s="140"/>
      <c r="FOG1387" s="140"/>
      <c r="FOI1387" s="140"/>
      <c r="FOJ1387" s="140"/>
      <c r="FOK1387" s="140"/>
      <c r="FOM1387" s="140"/>
      <c r="FON1387" s="140"/>
      <c r="FOO1387" s="140"/>
      <c r="FOQ1387" s="140"/>
      <c r="FOR1387" s="140"/>
      <c r="FOS1387" s="140"/>
      <c r="FOU1387" s="140"/>
      <c r="FOV1387" s="140"/>
      <c r="FOW1387" s="140"/>
      <c r="FOY1387" s="140"/>
      <c r="FOZ1387" s="140"/>
      <c r="FPA1387" s="140"/>
      <c r="FPC1387" s="140"/>
      <c r="FPD1387" s="140"/>
      <c r="FPE1387" s="140"/>
      <c r="FPG1387" s="140"/>
      <c r="FPH1387" s="140"/>
      <c r="FPI1387" s="140"/>
      <c r="FPK1387" s="140"/>
      <c r="FPL1387" s="140"/>
      <c r="FPM1387" s="140"/>
      <c r="FPO1387" s="140"/>
      <c r="FPP1387" s="140"/>
      <c r="FPQ1387" s="140"/>
      <c r="FPS1387" s="140"/>
      <c r="FPT1387" s="140"/>
      <c r="FPU1387" s="140"/>
      <c r="FPW1387" s="140"/>
      <c r="FPX1387" s="140"/>
      <c r="FPY1387" s="140"/>
      <c r="FQA1387" s="140"/>
      <c r="FQB1387" s="140"/>
      <c r="FQC1387" s="140"/>
      <c r="FQE1387" s="140"/>
      <c r="FQF1387" s="140"/>
      <c r="FQG1387" s="140"/>
      <c r="FQI1387" s="140"/>
      <c r="FQJ1387" s="140"/>
      <c r="FQK1387" s="140"/>
      <c r="FQM1387" s="140"/>
      <c r="FQN1387" s="140"/>
      <c r="FQO1387" s="140"/>
      <c r="FQQ1387" s="140"/>
      <c r="FQR1387" s="140"/>
      <c r="FQS1387" s="140"/>
      <c r="FQU1387" s="140"/>
      <c r="FQV1387" s="140"/>
      <c r="FQW1387" s="140"/>
      <c r="FQY1387" s="140"/>
      <c r="FQZ1387" s="140"/>
      <c r="FRA1387" s="140"/>
      <c r="FRC1387" s="140"/>
      <c r="FRD1387" s="140"/>
      <c r="FRE1387" s="140"/>
      <c r="FRG1387" s="140"/>
      <c r="FRH1387" s="140"/>
      <c r="FRI1387" s="140"/>
      <c r="FRK1387" s="140"/>
      <c r="FRL1387" s="140"/>
      <c r="FRM1387" s="140"/>
      <c r="FRO1387" s="140"/>
      <c r="FRP1387" s="140"/>
      <c r="FRQ1387" s="140"/>
      <c r="FRS1387" s="140"/>
      <c r="FRT1387" s="140"/>
      <c r="FRU1387" s="140"/>
      <c r="FRW1387" s="140"/>
      <c r="FRX1387" s="140"/>
      <c r="FRY1387" s="140"/>
      <c r="FSA1387" s="140"/>
      <c r="FSB1387" s="140"/>
      <c r="FSC1387" s="140"/>
      <c r="FSE1387" s="140"/>
      <c r="FSF1387" s="140"/>
      <c r="FSG1387" s="140"/>
      <c r="FSI1387" s="140"/>
      <c r="FSJ1387" s="140"/>
      <c r="FSK1387" s="140"/>
      <c r="FSM1387" s="140"/>
      <c r="FSN1387" s="140"/>
      <c r="FSO1387" s="140"/>
      <c r="FSQ1387" s="140"/>
      <c r="FSR1387" s="140"/>
      <c r="FSS1387" s="140"/>
      <c r="FSU1387" s="140"/>
      <c r="FSV1387" s="140"/>
      <c r="FSW1387" s="140"/>
      <c r="FSY1387" s="140"/>
      <c r="FSZ1387" s="140"/>
      <c r="FTA1387" s="140"/>
      <c r="FTC1387" s="140"/>
      <c r="FTD1387" s="140"/>
      <c r="FTE1387" s="140"/>
      <c r="FTG1387" s="140"/>
      <c r="FTH1387" s="140"/>
      <c r="FTI1387" s="140"/>
      <c r="FTK1387" s="140"/>
      <c r="FTL1387" s="140"/>
      <c r="FTM1387" s="140"/>
      <c r="FTO1387" s="140"/>
      <c r="FTP1387" s="140"/>
      <c r="FTQ1387" s="140"/>
      <c r="FTS1387" s="140"/>
      <c r="FTT1387" s="140"/>
      <c r="FTU1387" s="140"/>
      <c r="FTW1387" s="140"/>
      <c r="FTX1387" s="140"/>
      <c r="FTY1387" s="140"/>
      <c r="FUA1387" s="140"/>
      <c r="FUB1387" s="140"/>
      <c r="FUC1387" s="140"/>
      <c r="FUE1387" s="140"/>
      <c r="FUF1387" s="140"/>
      <c r="FUG1387" s="140"/>
      <c r="FUI1387" s="140"/>
      <c r="FUJ1387" s="140"/>
      <c r="FUK1387" s="140"/>
      <c r="FUM1387" s="140"/>
      <c r="FUN1387" s="140"/>
      <c r="FUO1387" s="140"/>
      <c r="FUQ1387" s="140"/>
      <c r="FUR1387" s="140"/>
      <c r="FUS1387" s="140"/>
      <c r="FUU1387" s="140"/>
      <c r="FUV1387" s="140"/>
      <c r="FUW1387" s="140"/>
      <c r="FUY1387" s="140"/>
      <c r="FUZ1387" s="140"/>
      <c r="FVA1387" s="140"/>
      <c r="FVC1387" s="140"/>
      <c r="FVD1387" s="140"/>
      <c r="FVE1387" s="140"/>
      <c r="FVG1387" s="140"/>
      <c r="FVH1387" s="140"/>
      <c r="FVI1387" s="140"/>
      <c r="FVK1387" s="140"/>
      <c r="FVL1387" s="140"/>
      <c r="FVM1387" s="140"/>
      <c r="FVO1387" s="140"/>
      <c r="FVP1387" s="140"/>
      <c r="FVQ1387" s="140"/>
      <c r="FVS1387" s="140"/>
      <c r="FVT1387" s="140"/>
      <c r="FVU1387" s="140"/>
      <c r="FVW1387" s="140"/>
      <c r="FVX1387" s="140"/>
      <c r="FVY1387" s="140"/>
      <c r="FWA1387" s="140"/>
      <c r="FWB1387" s="140"/>
      <c r="FWC1387" s="140"/>
      <c r="FWE1387" s="140"/>
      <c r="FWF1387" s="140"/>
      <c r="FWG1387" s="140"/>
      <c r="FWI1387" s="140"/>
      <c r="FWJ1387" s="140"/>
      <c r="FWK1387" s="140"/>
      <c r="FWM1387" s="140"/>
      <c r="FWN1387" s="140"/>
      <c r="FWO1387" s="140"/>
      <c r="FWQ1387" s="140"/>
      <c r="FWR1387" s="140"/>
      <c r="FWS1387" s="140"/>
      <c r="FWU1387" s="140"/>
      <c r="FWV1387" s="140"/>
      <c r="FWW1387" s="140"/>
      <c r="FWY1387" s="140"/>
      <c r="FWZ1387" s="140"/>
      <c r="FXA1387" s="140"/>
      <c r="FXC1387" s="140"/>
      <c r="FXD1387" s="140"/>
      <c r="FXE1387" s="140"/>
      <c r="FXG1387" s="140"/>
      <c r="FXH1387" s="140"/>
      <c r="FXI1387" s="140"/>
      <c r="FXK1387" s="140"/>
      <c r="FXL1387" s="140"/>
      <c r="FXM1387" s="140"/>
      <c r="FXO1387" s="140"/>
      <c r="FXP1387" s="140"/>
      <c r="FXQ1387" s="140"/>
      <c r="FXS1387" s="140"/>
      <c r="FXT1387" s="140"/>
      <c r="FXU1387" s="140"/>
      <c r="FXW1387" s="140"/>
      <c r="FXX1387" s="140"/>
      <c r="FXY1387" s="140"/>
      <c r="FYA1387" s="140"/>
      <c r="FYB1387" s="140"/>
      <c r="FYC1387" s="140"/>
      <c r="FYE1387" s="140"/>
      <c r="FYF1387" s="140"/>
      <c r="FYG1387" s="140"/>
      <c r="FYI1387" s="140"/>
      <c r="FYJ1387" s="140"/>
      <c r="FYK1387" s="140"/>
      <c r="FYM1387" s="140"/>
      <c r="FYN1387" s="140"/>
      <c r="FYO1387" s="140"/>
      <c r="FYQ1387" s="140"/>
      <c r="FYR1387" s="140"/>
      <c r="FYS1387" s="140"/>
      <c r="FYU1387" s="140"/>
      <c r="FYV1387" s="140"/>
      <c r="FYW1387" s="140"/>
      <c r="FYY1387" s="140"/>
      <c r="FYZ1387" s="140"/>
      <c r="FZA1387" s="140"/>
      <c r="FZC1387" s="140"/>
      <c r="FZD1387" s="140"/>
      <c r="FZE1387" s="140"/>
      <c r="FZG1387" s="140"/>
      <c r="FZH1387" s="140"/>
      <c r="FZI1387" s="140"/>
      <c r="FZK1387" s="140"/>
      <c r="FZL1387" s="140"/>
      <c r="FZM1387" s="140"/>
      <c r="FZO1387" s="140"/>
      <c r="FZP1387" s="140"/>
      <c r="FZQ1387" s="140"/>
      <c r="FZS1387" s="140"/>
      <c r="FZT1387" s="140"/>
      <c r="FZU1387" s="140"/>
      <c r="FZW1387" s="140"/>
      <c r="FZX1387" s="140"/>
      <c r="FZY1387" s="140"/>
      <c r="GAA1387" s="140"/>
      <c r="GAB1387" s="140"/>
      <c r="GAC1387" s="140"/>
      <c r="GAE1387" s="140"/>
      <c r="GAF1387" s="140"/>
      <c r="GAG1387" s="140"/>
      <c r="GAI1387" s="140"/>
      <c r="GAJ1387" s="140"/>
      <c r="GAK1387" s="140"/>
      <c r="GAM1387" s="140"/>
      <c r="GAN1387" s="140"/>
      <c r="GAO1387" s="140"/>
      <c r="GAQ1387" s="140"/>
      <c r="GAR1387" s="140"/>
      <c r="GAS1387" s="140"/>
      <c r="GAU1387" s="140"/>
      <c r="GAV1387" s="140"/>
      <c r="GAW1387" s="140"/>
      <c r="GAY1387" s="140"/>
      <c r="GAZ1387" s="140"/>
      <c r="GBA1387" s="140"/>
      <c r="GBC1387" s="140"/>
      <c r="GBD1387" s="140"/>
      <c r="GBE1387" s="140"/>
      <c r="GBG1387" s="140"/>
      <c r="GBH1387" s="140"/>
      <c r="GBI1387" s="140"/>
      <c r="GBK1387" s="140"/>
      <c r="GBL1387" s="140"/>
      <c r="GBM1387" s="140"/>
      <c r="GBO1387" s="140"/>
      <c r="GBP1387" s="140"/>
      <c r="GBQ1387" s="140"/>
      <c r="GBS1387" s="140"/>
      <c r="GBT1387" s="140"/>
      <c r="GBU1387" s="140"/>
      <c r="GBW1387" s="140"/>
      <c r="GBX1387" s="140"/>
      <c r="GBY1387" s="140"/>
      <c r="GCA1387" s="140"/>
      <c r="GCB1387" s="140"/>
      <c r="GCC1387" s="140"/>
      <c r="GCE1387" s="140"/>
      <c r="GCF1387" s="140"/>
      <c r="GCG1387" s="140"/>
      <c r="GCI1387" s="140"/>
      <c r="GCJ1387" s="140"/>
      <c r="GCK1387" s="140"/>
      <c r="GCM1387" s="140"/>
      <c r="GCN1387" s="140"/>
      <c r="GCO1387" s="140"/>
      <c r="GCQ1387" s="140"/>
      <c r="GCR1387" s="140"/>
      <c r="GCS1387" s="140"/>
      <c r="GCU1387" s="140"/>
      <c r="GCV1387" s="140"/>
      <c r="GCW1387" s="140"/>
      <c r="GCY1387" s="140"/>
      <c r="GCZ1387" s="140"/>
      <c r="GDA1387" s="140"/>
      <c r="GDC1387" s="140"/>
      <c r="GDD1387" s="140"/>
      <c r="GDE1387" s="140"/>
      <c r="GDG1387" s="140"/>
      <c r="GDH1387" s="140"/>
      <c r="GDI1387" s="140"/>
      <c r="GDK1387" s="140"/>
      <c r="GDL1387" s="140"/>
      <c r="GDM1387" s="140"/>
      <c r="GDO1387" s="140"/>
      <c r="GDP1387" s="140"/>
      <c r="GDQ1387" s="140"/>
      <c r="GDS1387" s="140"/>
      <c r="GDT1387" s="140"/>
      <c r="GDU1387" s="140"/>
      <c r="GDW1387" s="140"/>
      <c r="GDX1387" s="140"/>
      <c r="GDY1387" s="140"/>
      <c r="GEA1387" s="140"/>
      <c r="GEB1387" s="140"/>
      <c r="GEC1387" s="140"/>
      <c r="GEE1387" s="140"/>
      <c r="GEF1387" s="140"/>
      <c r="GEG1387" s="140"/>
      <c r="GEI1387" s="140"/>
      <c r="GEJ1387" s="140"/>
      <c r="GEK1387" s="140"/>
      <c r="GEM1387" s="140"/>
      <c r="GEN1387" s="140"/>
      <c r="GEO1387" s="140"/>
      <c r="GEQ1387" s="140"/>
      <c r="GER1387" s="140"/>
      <c r="GES1387" s="140"/>
      <c r="GEU1387" s="140"/>
      <c r="GEV1387" s="140"/>
      <c r="GEW1387" s="140"/>
      <c r="GEY1387" s="140"/>
      <c r="GEZ1387" s="140"/>
      <c r="GFA1387" s="140"/>
      <c r="GFC1387" s="140"/>
      <c r="GFD1387" s="140"/>
      <c r="GFE1387" s="140"/>
      <c r="GFG1387" s="140"/>
      <c r="GFH1387" s="140"/>
      <c r="GFI1387" s="140"/>
      <c r="GFK1387" s="140"/>
      <c r="GFL1387" s="140"/>
      <c r="GFM1387" s="140"/>
      <c r="GFO1387" s="140"/>
      <c r="GFP1387" s="140"/>
      <c r="GFQ1387" s="140"/>
      <c r="GFS1387" s="140"/>
      <c r="GFT1387" s="140"/>
      <c r="GFU1387" s="140"/>
      <c r="GFW1387" s="140"/>
      <c r="GFX1387" s="140"/>
      <c r="GFY1387" s="140"/>
      <c r="GGA1387" s="140"/>
      <c r="GGB1387" s="140"/>
      <c r="GGC1387" s="140"/>
      <c r="GGE1387" s="140"/>
      <c r="GGF1387" s="140"/>
      <c r="GGG1387" s="140"/>
      <c r="GGI1387" s="140"/>
      <c r="GGJ1387" s="140"/>
      <c r="GGK1387" s="140"/>
      <c r="GGM1387" s="140"/>
      <c r="GGN1387" s="140"/>
      <c r="GGO1387" s="140"/>
      <c r="GGQ1387" s="140"/>
      <c r="GGR1387" s="140"/>
      <c r="GGS1387" s="140"/>
      <c r="GGU1387" s="140"/>
      <c r="GGV1387" s="140"/>
      <c r="GGW1387" s="140"/>
      <c r="GGY1387" s="140"/>
      <c r="GGZ1387" s="140"/>
      <c r="GHA1387" s="140"/>
      <c r="GHC1387" s="140"/>
      <c r="GHD1387" s="140"/>
      <c r="GHE1387" s="140"/>
      <c r="GHG1387" s="140"/>
      <c r="GHH1387" s="140"/>
      <c r="GHI1387" s="140"/>
      <c r="GHK1387" s="140"/>
      <c r="GHL1387" s="140"/>
      <c r="GHM1387" s="140"/>
      <c r="GHO1387" s="140"/>
      <c r="GHP1387" s="140"/>
      <c r="GHQ1387" s="140"/>
      <c r="GHS1387" s="140"/>
      <c r="GHT1387" s="140"/>
      <c r="GHU1387" s="140"/>
      <c r="GHW1387" s="140"/>
      <c r="GHX1387" s="140"/>
      <c r="GHY1387" s="140"/>
      <c r="GIA1387" s="140"/>
      <c r="GIB1387" s="140"/>
      <c r="GIC1387" s="140"/>
      <c r="GIE1387" s="140"/>
      <c r="GIF1387" s="140"/>
      <c r="GIG1387" s="140"/>
      <c r="GII1387" s="140"/>
      <c r="GIJ1387" s="140"/>
      <c r="GIK1387" s="140"/>
      <c r="GIM1387" s="140"/>
      <c r="GIN1387" s="140"/>
      <c r="GIO1387" s="140"/>
      <c r="GIQ1387" s="140"/>
      <c r="GIR1387" s="140"/>
      <c r="GIS1387" s="140"/>
      <c r="GIU1387" s="140"/>
      <c r="GIV1387" s="140"/>
      <c r="GIW1387" s="140"/>
      <c r="GIY1387" s="140"/>
      <c r="GIZ1387" s="140"/>
      <c r="GJA1387" s="140"/>
      <c r="GJC1387" s="140"/>
      <c r="GJD1387" s="140"/>
      <c r="GJE1387" s="140"/>
      <c r="GJG1387" s="140"/>
      <c r="GJH1387" s="140"/>
      <c r="GJI1387" s="140"/>
      <c r="GJK1387" s="140"/>
      <c r="GJL1387" s="140"/>
      <c r="GJM1387" s="140"/>
      <c r="GJO1387" s="140"/>
      <c r="GJP1387" s="140"/>
      <c r="GJQ1387" s="140"/>
      <c r="GJS1387" s="140"/>
      <c r="GJT1387" s="140"/>
      <c r="GJU1387" s="140"/>
      <c r="GJW1387" s="140"/>
      <c r="GJX1387" s="140"/>
      <c r="GJY1387" s="140"/>
      <c r="GKA1387" s="140"/>
      <c r="GKB1387" s="140"/>
      <c r="GKC1387" s="140"/>
      <c r="GKE1387" s="140"/>
      <c r="GKF1387" s="140"/>
      <c r="GKG1387" s="140"/>
      <c r="GKI1387" s="140"/>
      <c r="GKJ1387" s="140"/>
      <c r="GKK1387" s="140"/>
      <c r="GKM1387" s="140"/>
      <c r="GKN1387" s="140"/>
      <c r="GKO1387" s="140"/>
      <c r="GKQ1387" s="140"/>
      <c r="GKR1387" s="140"/>
      <c r="GKS1387" s="140"/>
      <c r="GKU1387" s="140"/>
      <c r="GKV1387" s="140"/>
      <c r="GKW1387" s="140"/>
      <c r="GKY1387" s="140"/>
      <c r="GKZ1387" s="140"/>
      <c r="GLA1387" s="140"/>
      <c r="GLC1387" s="140"/>
      <c r="GLD1387" s="140"/>
      <c r="GLE1387" s="140"/>
      <c r="GLG1387" s="140"/>
      <c r="GLH1387" s="140"/>
      <c r="GLI1387" s="140"/>
      <c r="GLK1387" s="140"/>
      <c r="GLL1387" s="140"/>
      <c r="GLM1387" s="140"/>
      <c r="GLO1387" s="140"/>
      <c r="GLP1387" s="140"/>
      <c r="GLQ1387" s="140"/>
      <c r="GLS1387" s="140"/>
      <c r="GLT1387" s="140"/>
      <c r="GLU1387" s="140"/>
      <c r="GLW1387" s="140"/>
      <c r="GLX1387" s="140"/>
      <c r="GLY1387" s="140"/>
      <c r="GMA1387" s="140"/>
      <c r="GMB1387" s="140"/>
      <c r="GMC1387" s="140"/>
      <c r="GME1387" s="140"/>
      <c r="GMF1387" s="140"/>
      <c r="GMG1387" s="140"/>
      <c r="GMI1387" s="140"/>
      <c r="GMJ1387" s="140"/>
      <c r="GMK1387" s="140"/>
      <c r="GMM1387" s="140"/>
      <c r="GMN1387" s="140"/>
      <c r="GMO1387" s="140"/>
      <c r="GMQ1387" s="140"/>
      <c r="GMR1387" s="140"/>
      <c r="GMS1387" s="140"/>
      <c r="GMU1387" s="140"/>
      <c r="GMV1387" s="140"/>
      <c r="GMW1387" s="140"/>
      <c r="GMY1387" s="140"/>
      <c r="GMZ1387" s="140"/>
      <c r="GNA1387" s="140"/>
      <c r="GNC1387" s="140"/>
      <c r="GND1387" s="140"/>
      <c r="GNE1387" s="140"/>
      <c r="GNG1387" s="140"/>
      <c r="GNH1387" s="140"/>
      <c r="GNI1387" s="140"/>
      <c r="GNK1387" s="140"/>
      <c r="GNL1387" s="140"/>
      <c r="GNM1387" s="140"/>
      <c r="GNO1387" s="140"/>
      <c r="GNP1387" s="140"/>
      <c r="GNQ1387" s="140"/>
      <c r="GNS1387" s="140"/>
      <c r="GNT1387" s="140"/>
      <c r="GNU1387" s="140"/>
      <c r="GNW1387" s="140"/>
      <c r="GNX1387" s="140"/>
      <c r="GNY1387" s="140"/>
      <c r="GOA1387" s="140"/>
      <c r="GOB1387" s="140"/>
      <c r="GOC1387" s="140"/>
      <c r="GOE1387" s="140"/>
      <c r="GOF1387" s="140"/>
      <c r="GOG1387" s="140"/>
      <c r="GOI1387" s="140"/>
      <c r="GOJ1387" s="140"/>
      <c r="GOK1387" s="140"/>
      <c r="GOM1387" s="140"/>
      <c r="GON1387" s="140"/>
      <c r="GOO1387" s="140"/>
      <c r="GOQ1387" s="140"/>
      <c r="GOR1387" s="140"/>
      <c r="GOS1387" s="140"/>
      <c r="GOU1387" s="140"/>
      <c r="GOV1387" s="140"/>
      <c r="GOW1387" s="140"/>
      <c r="GOY1387" s="140"/>
      <c r="GOZ1387" s="140"/>
      <c r="GPA1387" s="140"/>
      <c r="GPC1387" s="140"/>
      <c r="GPD1387" s="140"/>
      <c r="GPE1387" s="140"/>
      <c r="GPG1387" s="140"/>
      <c r="GPH1387" s="140"/>
      <c r="GPI1387" s="140"/>
      <c r="GPK1387" s="140"/>
      <c r="GPL1387" s="140"/>
      <c r="GPM1387" s="140"/>
      <c r="GPO1387" s="140"/>
      <c r="GPP1387" s="140"/>
      <c r="GPQ1387" s="140"/>
      <c r="GPS1387" s="140"/>
      <c r="GPT1387" s="140"/>
      <c r="GPU1387" s="140"/>
      <c r="GPW1387" s="140"/>
      <c r="GPX1387" s="140"/>
      <c r="GPY1387" s="140"/>
      <c r="GQA1387" s="140"/>
      <c r="GQB1387" s="140"/>
      <c r="GQC1387" s="140"/>
      <c r="GQE1387" s="140"/>
      <c r="GQF1387" s="140"/>
      <c r="GQG1387" s="140"/>
      <c r="GQI1387" s="140"/>
      <c r="GQJ1387" s="140"/>
      <c r="GQK1387" s="140"/>
      <c r="GQM1387" s="140"/>
      <c r="GQN1387" s="140"/>
      <c r="GQO1387" s="140"/>
      <c r="GQQ1387" s="140"/>
      <c r="GQR1387" s="140"/>
      <c r="GQS1387" s="140"/>
      <c r="GQU1387" s="140"/>
      <c r="GQV1387" s="140"/>
      <c r="GQW1387" s="140"/>
      <c r="GQY1387" s="140"/>
      <c r="GQZ1387" s="140"/>
      <c r="GRA1387" s="140"/>
      <c r="GRC1387" s="140"/>
      <c r="GRD1387" s="140"/>
      <c r="GRE1387" s="140"/>
      <c r="GRG1387" s="140"/>
      <c r="GRH1387" s="140"/>
      <c r="GRI1387" s="140"/>
      <c r="GRK1387" s="140"/>
      <c r="GRL1387" s="140"/>
      <c r="GRM1387" s="140"/>
      <c r="GRO1387" s="140"/>
      <c r="GRP1387" s="140"/>
      <c r="GRQ1387" s="140"/>
      <c r="GRS1387" s="140"/>
      <c r="GRT1387" s="140"/>
      <c r="GRU1387" s="140"/>
      <c r="GRW1387" s="140"/>
      <c r="GRX1387" s="140"/>
      <c r="GRY1387" s="140"/>
      <c r="GSA1387" s="140"/>
      <c r="GSB1387" s="140"/>
      <c r="GSC1387" s="140"/>
      <c r="GSE1387" s="140"/>
      <c r="GSF1387" s="140"/>
      <c r="GSG1387" s="140"/>
      <c r="GSI1387" s="140"/>
      <c r="GSJ1387" s="140"/>
      <c r="GSK1387" s="140"/>
      <c r="GSM1387" s="140"/>
      <c r="GSN1387" s="140"/>
      <c r="GSO1387" s="140"/>
      <c r="GSQ1387" s="140"/>
      <c r="GSR1387" s="140"/>
      <c r="GSS1387" s="140"/>
      <c r="GSU1387" s="140"/>
      <c r="GSV1387" s="140"/>
      <c r="GSW1387" s="140"/>
      <c r="GSY1387" s="140"/>
      <c r="GSZ1387" s="140"/>
      <c r="GTA1387" s="140"/>
      <c r="GTC1387" s="140"/>
      <c r="GTD1387" s="140"/>
      <c r="GTE1387" s="140"/>
      <c r="GTG1387" s="140"/>
      <c r="GTH1387" s="140"/>
      <c r="GTI1387" s="140"/>
      <c r="GTK1387" s="140"/>
      <c r="GTL1387" s="140"/>
      <c r="GTM1387" s="140"/>
      <c r="GTO1387" s="140"/>
      <c r="GTP1387" s="140"/>
      <c r="GTQ1387" s="140"/>
      <c r="GTS1387" s="140"/>
      <c r="GTT1387" s="140"/>
      <c r="GTU1387" s="140"/>
      <c r="GTW1387" s="140"/>
      <c r="GTX1387" s="140"/>
      <c r="GTY1387" s="140"/>
      <c r="GUA1387" s="140"/>
      <c r="GUB1387" s="140"/>
      <c r="GUC1387" s="140"/>
      <c r="GUE1387" s="140"/>
      <c r="GUF1387" s="140"/>
      <c r="GUG1387" s="140"/>
      <c r="GUI1387" s="140"/>
      <c r="GUJ1387" s="140"/>
      <c r="GUK1387" s="140"/>
      <c r="GUM1387" s="140"/>
      <c r="GUN1387" s="140"/>
      <c r="GUO1387" s="140"/>
      <c r="GUQ1387" s="140"/>
      <c r="GUR1387" s="140"/>
      <c r="GUS1387" s="140"/>
      <c r="GUU1387" s="140"/>
      <c r="GUV1387" s="140"/>
      <c r="GUW1387" s="140"/>
      <c r="GUY1387" s="140"/>
      <c r="GUZ1387" s="140"/>
      <c r="GVA1387" s="140"/>
      <c r="GVC1387" s="140"/>
      <c r="GVD1387" s="140"/>
      <c r="GVE1387" s="140"/>
      <c r="GVG1387" s="140"/>
      <c r="GVH1387" s="140"/>
      <c r="GVI1387" s="140"/>
      <c r="GVK1387" s="140"/>
      <c r="GVL1387" s="140"/>
      <c r="GVM1387" s="140"/>
      <c r="GVO1387" s="140"/>
      <c r="GVP1387" s="140"/>
      <c r="GVQ1387" s="140"/>
      <c r="GVS1387" s="140"/>
      <c r="GVT1387" s="140"/>
      <c r="GVU1387" s="140"/>
      <c r="GVW1387" s="140"/>
      <c r="GVX1387" s="140"/>
      <c r="GVY1387" s="140"/>
      <c r="GWA1387" s="140"/>
      <c r="GWB1387" s="140"/>
      <c r="GWC1387" s="140"/>
      <c r="GWE1387" s="140"/>
      <c r="GWF1387" s="140"/>
      <c r="GWG1387" s="140"/>
      <c r="GWI1387" s="140"/>
      <c r="GWJ1387" s="140"/>
      <c r="GWK1387" s="140"/>
      <c r="GWM1387" s="140"/>
      <c r="GWN1387" s="140"/>
      <c r="GWO1387" s="140"/>
      <c r="GWQ1387" s="140"/>
      <c r="GWR1387" s="140"/>
      <c r="GWS1387" s="140"/>
      <c r="GWU1387" s="140"/>
      <c r="GWV1387" s="140"/>
      <c r="GWW1387" s="140"/>
      <c r="GWY1387" s="140"/>
      <c r="GWZ1387" s="140"/>
      <c r="GXA1387" s="140"/>
      <c r="GXC1387" s="140"/>
      <c r="GXD1387" s="140"/>
      <c r="GXE1387" s="140"/>
      <c r="GXG1387" s="140"/>
      <c r="GXH1387" s="140"/>
      <c r="GXI1387" s="140"/>
      <c r="GXK1387" s="140"/>
      <c r="GXL1387" s="140"/>
      <c r="GXM1387" s="140"/>
      <c r="GXO1387" s="140"/>
      <c r="GXP1387" s="140"/>
      <c r="GXQ1387" s="140"/>
      <c r="GXS1387" s="140"/>
      <c r="GXT1387" s="140"/>
      <c r="GXU1387" s="140"/>
      <c r="GXW1387" s="140"/>
      <c r="GXX1387" s="140"/>
      <c r="GXY1387" s="140"/>
      <c r="GYA1387" s="140"/>
      <c r="GYB1387" s="140"/>
      <c r="GYC1387" s="140"/>
      <c r="GYE1387" s="140"/>
      <c r="GYF1387" s="140"/>
      <c r="GYG1387" s="140"/>
      <c r="GYI1387" s="140"/>
      <c r="GYJ1387" s="140"/>
      <c r="GYK1387" s="140"/>
      <c r="GYM1387" s="140"/>
      <c r="GYN1387" s="140"/>
      <c r="GYO1387" s="140"/>
      <c r="GYQ1387" s="140"/>
      <c r="GYR1387" s="140"/>
      <c r="GYS1387" s="140"/>
      <c r="GYU1387" s="140"/>
      <c r="GYV1387" s="140"/>
      <c r="GYW1387" s="140"/>
      <c r="GYY1387" s="140"/>
      <c r="GYZ1387" s="140"/>
      <c r="GZA1387" s="140"/>
      <c r="GZC1387" s="140"/>
      <c r="GZD1387" s="140"/>
      <c r="GZE1387" s="140"/>
      <c r="GZG1387" s="140"/>
      <c r="GZH1387" s="140"/>
      <c r="GZI1387" s="140"/>
      <c r="GZK1387" s="140"/>
      <c r="GZL1387" s="140"/>
      <c r="GZM1387" s="140"/>
      <c r="GZO1387" s="140"/>
      <c r="GZP1387" s="140"/>
      <c r="GZQ1387" s="140"/>
      <c r="GZS1387" s="140"/>
      <c r="GZT1387" s="140"/>
      <c r="GZU1387" s="140"/>
      <c r="GZW1387" s="140"/>
      <c r="GZX1387" s="140"/>
      <c r="GZY1387" s="140"/>
      <c r="HAA1387" s="140"/>
      <c r="HAB1387" s="140"/>
      <c r="HAC1387" s="140"/>
      <c r="HAE1387" s="140"/>
      <c r="HAF1387" s="140"/>
      <c r="HAG1387" s="140"/>
      <c r="HAI1387" s="140"/>
      <c r="HAJ1387" s="140"/>
      <c r="HAK1387" s="140"/>
      <c r="HAM1387" s="140"/>
      <c r="HAN1387" s="140"/>
      <c r="HAO1387" s="140"/>
      <c r="HAQ1387" s="140"/>
      <c r="HAR1387" s="140"/>
      <c r="HAS1387" s="140"/>
      <c r="HAU1387" s="140"/>
      <c r="HAV1387" s="140"/>
      <c r="HAW1387" s="140"/>
      <c r="HAY1387" s="140"/>
      <c r="HAZ1387" s="140"/>
      <c r="HBA1387" s="140"/>
      <c r="HBC1387" s="140"/>
      <c r="HBD1387" s="140"/>
      <c r="HBE1387" s="140"/>
      <c r="HBG1387" s="140"/>
      <c r="HBH1387" s="140"/>
      <c r="HBI1387" s="140"/>
      <c r="HBK1387" s="140"/>
      <c r="HBL1387" s="140"/>
      <c r="HBM1387" s="140"/>
      <c r="HBO1387" s="140"/>
      <c r="HBP1387" s="140"/>
      <c r="HBQ1387" s="140"/>
      <c r="HBS1387" s="140"/>
      <c r="HBT1387" s="140"/>
      <c r="HBU1387" s="140"/>
      <c r="HBW1387" s="140"/>
      <c r="HBX1387" s="140"/>
      <c r="HBY1387" s="140"/>
      <c r="HCA1387" s="140"/>
      <c r="HCB1387" s="140"/>
      <c r="HCC1387" s="140"/>
      <c r="HCE1387" s="140"/>
      <c r="HCF1387" s="140"/>
      <c r="HCG1387" s="140"/>
      <c r="HCI1387" s="140"/>
      <c r="HCJ1387" s="140"/>
      <c r="HCK1387" s="140"/>
      <c r="HCM1387" s="140"/>
      <c r="HCN1387" s="140"/>
      <c r="HCO1387" s="140"/>
      <c r="HCQ1387" s="140"/>
      <c r="HCR1387" s="140"/>
      <c r="HCS1387" s="140"/>
      <c r="HCU1387" s="140"/>
      <c r="HCV1387" s="140"/>
      <c r="HCW1387" s="140"/>
      <c r="HCY1387" s="140"/>
      <c r="HCZ1387" s="140"/>
      <c r="HDA1387" s="140"/>
      <c r="HDC1387" s="140"/>
      <c r="HDD1387" s="140"/>
      <c r="HDE1387" s="140"/>
      <c r="HDG1387" s="140"/>
      <c r="HDH1387" s="140"/>
      <c r="HDI1387" s="140"/>
      <c r="HDK1387" s="140"/>
      <c r="HDL1387" s="140"/>
      <c r="HDM1387" s="140"/>
      <c r="HDO1387" s="140"/>
      <c r="HDP1387" s="140"/>
      <c r="HDQ1387" s="140"/>
      <c r="HDS1387" s="140"/>
      <c r="HDT1387" s="140"/>
      <c r="HDU1387" s="140"/>
      <c r="HDW1387" s="140"/>
      <c r="HDX1387" s="140"/>
      <c r="HDY1387" s="140"/>
      <c r="HEA1387" s="140"/>
      <c r="HEB1387" s="140"/>
      <c r="HEC1387" s="140"/>
      <c r="HEE1387" s="140"/>
      <c r="HEF1387" s="140"/>
      <c r="HEG1387" s="140"/>
      <c r="HEI1387" s="140"/>
      <c r="HEJ1387" s="140"/>
      <c r="HEK1387" s="140"/>
      <c r="HEM1387" s="140"/>
      <c r="HEN1387" s="140"/>
      <c r="HEO1387" s="140"/>
      <c r="HEQ1387" s="140"/>
      <c r="HER1387" s="140"/>
      <c r="HES1387" s="140"/>
      <c r="HEU1387" s="140"/>
      <c r="HEV1387" s="140"/>
      <c r="HEW1387" s="140"/>
      <c r="HEY1387" s="140"/>
      <c r="HEZ1387" s="140"/>
      <c r="HFA1387" s="140"/>
      <c r="HFC1387" s="140"/>
      <c r="HFD1387" s="140"/>
      <c r="HFE1387" s="140"/>
      <c r="HFG1387" s="140"/>
      <c r="HFH1387" s="140"/>
      <c r="HFI1387" s="140"/>
      <c r="HFK1387" s="140"/>
      <c r="HFL1387" s="140"/>
      <c r="HFM1387" s="140"/>
      <c r="HFO1387" s="140"/>
      <c r="HFP1387" s="140"/>
      <c r="HFQ1387" s="140"/>
      <c r="HFS1387" s="140"/>
      <c r="HFT1387" s="140"/>
      <c r="HFU1387" s="140"/>
      <c r="HFW1387" s="140"/>
      <c r="HFX1387" s="140"/>
      <c r="HFY1387" s="140"/>
      <c r="HGA1387" s="140"/>
      <c r="HGB1387" s="140"/>
      <c r="HGC1387" s="140"/>
      <c r="HGE1387" s="140"/>
      <c r="HGF1387" s="140"/>
      <c r="HGG1387" s="140"/>
      <c r="HGI1387" s="140"/>
      <c r="HGJ1387" s="140"/>
      <c r="HGK1387" s="140"/>
      <c r="HGM1387" s="140"/>
      <c r="HGN1387" s="140"/>
      <c r="HGO1387" s="140"/>
      <c r="HGQ1387" s="140"/>
      <c r="HGR1387" s="140"/>
      <c r="HGS1387" s="140"/>
      <c r="HGU1387" s="140"/>
      <c r="HGV1387" s="140"/>
      <c r="HGW1387" s="140"/>
      <c r="HGY1387" s="140"/>
      <c r="HGZ1387" s="140"/>
      <c r="HHA1387" s="140"/>
      <c r="HHC1387" s="140"/>
      <c r="HHD1387" s="140"/>
      <c r="HHE1387" s="140"/>
      <c r="HHG1387" s="140"/>
      <c r="HHH1387" s="140"/>
      <c r="HHI1387" s="140"/>
      <c r="HHK1387" s="140"/>
      <c r="HHL1387" s="140"/>
      <c r="HHM1387" s="140"/>
      <c r="HHO1387" s="140"/>
      <c r="HHP1387" s="140"/>
      <c r="HHQ1387" s="140"/>
      <c r="HHS1387" s="140"/>
      <c r="HHT1387" s="140"/>
      <c r="HHU1387" s="140"/>
      <c r="HHW1387" s="140"/>
      <c r="HHX1387" s="140"/>
      <c r="HHY1387" s="140"/>
      <c r="HIA1387" s="140"/>
      <c r="HIB1387" s="140"/>
      <c r="HIC1387" s="140"/>
      <c r="HIE1387" s="140"/>
      <c r="HIF1387" s="140"/>
      <c r="HIG1387" s="140"/>
      <c r="HII1387" s="140"/>
      <c r="HIJ1387" s="140"/>
      <c r="HIK1387" s="140"/>
      <c r="HIM1387" s="140"/>
      <c r="HIN1387" s="140"/>
      <c r="HIO1387" s="140"/>
      <c r="HIQ1387" s="140"/>
      <c r="HIR1387" s="140"/>
      <c r="HIS1387" s="140"/>
      <c r="HIU1387" s="140"/>
      <c r="HIV1387" s="140"/>
      <c r="HIW1387" s="140"/>
      <c r="HIY1387" s="140"/>
      <c r="HIZ1387" s="140"/>
      <c r="HJA1387" s="140"/>
      <c r="HJC1387" s="140"/>
      <c r="HJD1387" s="140"/>
      <c r="HJE1387" s="140"/>
      <c r="HJG1387" s="140"/>
      <c r="HJH1387" s="140"/>
      <c r="HJI1387" s="140"/>
      <c r="HJK1387" s="140"/>
      <c r="HJL1387" s="140"/>
      <c r="HJM1387" s="140"/>
      <c r="HJO1387" s="140"/>
      <c r="HJP1387" s="140"/>
      <c r="HJQ1387" s="140"/>
      <c r="HJS1387" s="140"/>
      <c r="HJT1387" s="140"/>
      <c r="HJU1387" s="140"/>
      <c r="HJW1387" s="140"/>
      <c r="HJX1387" s="140"/>
      <c r="HJY1387" s="140"/>
      <c r="HKA1387" s="140"/>
      <c r="HKB1387" s="140"/>
      <c r="HKC1387" s="140"/>
      <c r="HKE1387" s="140"/>
      <c r="HKF1387" s="140"/>
      <c r="HKG1387" s="140"/>
      <c r="HKI1387" s="140"/>
      <c r="HKJ1387" s="140"/>
      <c r="HKK1387" s="140"/>
      <c r="HKM1387" s="140"/>
      <c r="HKN1387" s="140"/>
      <c r="HKO1387" s="140"/>
      <c r="HKQ1387" s="140"/>
      <c r="HKR1387" s="140"/>
      <c r="HKS1387" s="140"/>
      <c r="HKU1387" s="140"/>
      <c r="HKV1387" s="140"/>
      <c r="HKW1387" s="140"/>
      <c r="HKY1387" s="140"/>
      <c r="HKZ1387" s="140"/>
      <c r="HLA1387" s="140"/>
      <c r="HLC1387" s="140"/>
      <c r="HLD1387" s="140"/>
      <c r="HLE1387" s="140"/>
      <c r="HLG1387" s="140"/>
      <c r="HLH1387" s="140"/>
      <c r="HLI1387" s="140"/>
      <c r="HLK1387" s="140"/>
      <c r="HLL1387" s="140"/>
      <c r="HLM1387" s="140"/>
      <c r="HLO1387" s="140"/>
      <c r="HLP1387" s="140"/>
      <c r="HLQ1387" s="140"/>
      <c r="HLS1387" s="140"/>
      <c r="HLT1387" s="140"/>
      <c r="HLU1387" s="140"/>
      <c r="HLW1387" s="140"/>
      <c r="HLX1387" s="140"/>
      <c r="HLY1387" s="140"/>
      <c r="HMA1387" s="140"/>
      <c r="HMB1387" s="140"/>
      <c r="HMC1387" s="140"/>
      <c r="HME1387" s="140"/>
      <c r="HMF1387" s="140"/>
      <c r="HMG1387" s="140"/>
      <c r="HMI1387" s="140"/>
      <c r="HMJ1387" s="140"/>
      <c r="HMK1387" s="140"/>
      <c r="HMM1387" s="140"/>
      <c r="HMN1387" s="140"/>
      <c r="HMO1387" s="140"/>
      <c r="HMQ1387" s="140"/>
      <c r="HMR1387" s="140"/>
      <c r="HMS1387" s="140"/>
      <c r="HMU1387" s="140"/>
      <c r="HMV1387" s="140"/>
      <c r="HMW1387" s="140"/>
      <c r="HMY1387" s="140"/>
      <c r="HMZ1387" s="140"/>
      <c r="HNA1387" s="140"/>
      <c r="HNC1387" s="140"/>
      <c r="HND1387" s="140"/>
      <c r="HNE1387" s="140"/>
      <c r="HNG1387" s="140"/>
      <c r="HNH1387" s="140"/>
      <c r="HNI1387" s="140"/>
      <c r="HNK1387" s="140"/>
      <c r="HNL1387" s="140"/>
      <c r="HNM1387" s="140"/>
      <c r="HNO1387" s="140"/>
      <c r="HNP1387" s="140"/>
      <c r="HNQ1387" s="140"/>
      <c r="HNS1387" s="140"/>
      <c r="HNT1387" s="140"/>
      <c r="HNU1387" s="140"/>
      <c r="HNW1387" s="140"/>
      <c r="HNX1387" s="140"/>
      <c r="HNY1387" s="140"/>
      <c r="HOA1387" s="140"/>
      <c r="HOB1387" s="140"/>
      <c r="HOC1387" s="140"/>
      <c r="HOE1387" s="140"/>
      <c r="HOF1387" s="140"/>
      <c r="HOG1387" s="140"/>
      <c r="HOI1387" s="140"/>
      <c r="HOJ1387" s="140"/>
      <c r="HOK1387" s="140"/>
      <c r="HOM1387" s="140"/>
      <c r="HON1387" s="140"/>
      <c r="HOO1387" s="140"/>
      <c r="HOQ1387" s="140"/>
      <c r="HOR1387" s="140"/>
      <c r="HOS1387" s="140"/>
      <c r="HOU1387" s="140"/>
      <c r="HOV1387" s="140"/>
      <c r="HOW1387" s="140"/>
      <c r="HOY1387" s="140"/>
      <c r="HOZ1387" s="140"/>
      <c r="HPA1387" s="140"/>
      <c r="HPC1387" s="140"/>
      <c r="HPD1387" s="140"/>
      <c r="HPE1387" s="140"/>
      <c r="HPG1387" s="140"/>
      <c r="HPH1387" s="140"/>
      <c r="HPI1387" s="140"/>
      <c r="HPK1387" s="140"/>
      <c r="HPL1387" s="140"/>
      <c r="HPM1387" s="140"/>
      <c r="HPO1387" s="140"/>
      <c r="HPP1387" s="140"/>
      <c r="HPQ1387" s="140"/>
      <c r="HPS1387" s="140"/>
      <c r="HPT1387" s="140"/>
      <c r="HPU1387" s="140"/>
      <c r="HPW1387" s="140"/>
      <c r="HPX1387" s="140"/>
      <c r="HPY1387" s="140"/>
      <c r="HQA1387" s="140"/>
      <c r="HQB1387" s="140"/>
      <c r="HQC1387" s="140"/>
      <c r="HQE1387" s="140"/>
      <c r="HQF1387" s="140"/>
      <c r="HQG1387" s="140"/>
      <c r="HQI1387" s="140"/>
      <c r="HQJ1387" s="140"/>
      <c r="HQK1387" s="140"/>
      <c r="HQM1387" s="140"/>
      <c r="HQN1387" s="140"/>
      <c r="HQO1387" s="140"/>
      <c r="HQQ1387" s="140"/>
      <c r="HQR1387" s="140"/>
      <c r="HQS1387" s="140"/>
      <c r="HQU1387" s="140"/>
      <c r="HQV1387" s="140"/>
      <c r="HQW1387" s="140"/>
      <c r="HQY1387" s="140"/>
      <c r="HQZ1387" s="140"/>
      <c r="HRA1387" s="140"/>
      <c r="HRC1387" s="140"/>
      <c r="HRD1387" s="140"/>
      <c r="HRE1387" s="140"/>
      <c r="HRG1387" s="140"/>
      <c r="HRH1387" s="140"/>
      <c r="HRI1387" s="140"/>
      <c r="HRK1387" s="140"/>
      <c r="HRL1387" s="140"/>
      <c r="HRM1387" s="140"/>
      <c r="HRO1387" s="140"/>
      <c r="HRP1387" s="140"/>
      <c r="HRQ1387" s="140"/>
      <c r="HRS1387" s="140"/>
      <c r="HRT1387" s="140"/>
      <c r="HRU1387" s="140"/>
      <c r="HRW1387" s="140"/>
      <c r="HRX1387" s="140"/>
      <c r="HRY1387" s="140"/>
      <c r="HSA1387" s="140"/>
      <c r="HSB1387" s="140"/>
      <c r="HSC1387" s="140"/>
      <c r="HSE1387" s="140"/>
      <c r="HSF1387" s="140"/>
      <c r="HSG1387" s="140"/>
      <c r="HSI1387" s="140"/>
      <c r="HSJ1387" s="140"/>
      <c r="HSK1387" s="140"/>
      <c r="HSM1387" s="140"/>
      <c r="HSN1387" s="140"/>
      <c r="HSO1387" s="140"/>
      <c r="HSQ1387" s="140"/>
      <c r="HSR1387" s="140"/>
      <c r="HSS1387" s="140"/>
      <c r="HSU1387" s="140"/>
      <c r="HSV1387" s="140"/>
      <c r="HSW1387" s="140"/>
      <c r="HSY1387" s="140"/>
      <c r="HSZ1387" s="140"/>
      <c r="HTA1387" s="140"/>
      <c r="HTC1387" s="140"/>
      <c r="HTD1387" s="140"/>
      <c r="HTE1387" s="140"/>
      <c r="HTG1387" s="140"/>
      <c r="HTH1387" s="140"/>
      <c r="HTI1387" s="140"/>
      <c r="HTK1387" s="140"/>
      <c r="HTL1387" s="140"/>
      <c r="HTM1387" s="140"/>
      <c r="HTO1387" s="140"/>
      <c r="HTP1387" s="140"/>
      <c r="HTQ1387" s="140"/>
      <c r="HTS1387" s="140"/>
      <c r="HTT1387" s="140"/>
      <c r="HTU1387" s="140"/>
      <c r="HTW1387" s="140"/>
      <c r="HTX1387" s="140"/>
      <c r="HTY1387" s="140"/>
      <c r="HUA1387" s="140"/>
      <c r="HUB1387" s="140"/>
      <c r="HUC1387" s="140"/>
      <c r="HUE1387" s="140"/>
      <c r="HUF1387" s="140"/>
      <c r="HUG1387" s="140"/>
      <c r="HUI1387" s="140"/>
      <c r="HUJ1387" s="140"/>
      <c r="HUK1387" s="140"/>
      <c r="HUM1387" s="140"/>
      <c r="HUN1387" s="140"/>
      <c r="HUO1387" s="140"/>
      <c r="HUQ1387" s="140"/>
      <c r="HUR1387" s="140"/>
      <c r="HUS1387" s="140"/>
      <c r="HUU1387" s="140"/>
      <c r="HUV1387" s="140"/>
      <c r="HUW1387" s="140"/>
      <c r="HUY1387" s="140"/>
      <c r="HUZ1387" s="140"/>
      <c r="HVA1387" s="140"/>
      <c r="HVC1387" s="140"/>
      <c r="HVD1387" s="140"/>
      <c r="HVE1387" s="140"/>
      <c r="HVG1387" s="140"/>
      <c r="HVH1387" s="140"/>
      <c r="HVI1387" s="140"/>
      <c r="HVK1387" s="140"/>
      <c r="HVL1387" s="140"/>
      <c r="HVM1387" s="140"/>
      <c r="HVO1387" s="140"/>
      <c r="HVP1387" s="140"/>
      <c r="HVQ1387" s="140"/>
      <c r="HVS1387" s="140"/>
      <c r="HVT1387" s="140"/>
      <c r="HVU1387" s="140"/>
      <c r="HVW1387" s="140"/>
      <c r="HVX1387" s="140"/>
      <c r="HVY1387" s="140"/>
      <c r="HWA1387" s="140"/>
      <c r="HWB1387" s="140"/>
      <c r="HWC1387" s="140"/>
      <c r="HWE1387" s="140"/>
      <c r="HWF1387" s="140"/>
      <c r="HWG1387" s="140"/>
      <c r="HWI1387" s="140"/>
      <c r="HWJ1387" s="140"/>
      <c r="HWK1387" s="140"/>
      <c r="HWM1387" s="140"/>
      <c r="HWN1387" s="140"/>
      <c r="HWO1387" s="140"/>
      <c r="HWQ1387" s="140"/>
      <c r="HWR1387" s="140"/>
      <c r="HWS1387" s="140"/>
      <c r="HWU1387" s="140"/>
      <c r="HWV1387" s="140"/>
      <c r="HWW1387" s="140"/>
      <c r="HWY1387" s="140"/>
      <c r="HWZ1387" s="140"/>
      <c r="HXA1387" s="140"/>
      <c r="HXC1387" s="140"/>
      <c r="HXD1387" s="140"/>
      <c r="HXE1387" s="140"/>
      <c r="HXG1387" s="140"/>
      <c r="HXH1387" s="140"/>
      <c r="HXI1387" s="140"/>
      <c r="HXK1387" s="140"/>
      <c r="HXL1387" s="140"/>
      <c r="HXM1387" s="140"/>
      <c r="HXO1387" s="140"/>
      <c r="HXP1387" s="140"/>
      <c r="HXQ1387" s="140"/>
      <c r="HXS1387" s="140"/>
      <c r="HXT1387" s="140"/>
      <c r="HXU1387" s="140"/>
      <c r="HXW1387" s="140"/>
      <c r="HXX1387" s="140"/>
      <c r="HXY1387" s="140"/>
      <c r="HYA1387" s="140"/>
      <c r="HYB1387" s="140"/>
      <c r="HYC1387" s="140"/>
      <c r="HYE1387" s="140"/>
      <c r="HYF1387" s="140"/>
      <c r="HYG1387" s="140"/>
      <c r="HYI1387" s="140"/>
      <c r="HYJ1387" s="140"/>
      <c r="HYK1387" s="140"/>
      <c r="HYM1387" s="140"/>
      <c r="HYN1387" s="140"/>
      <c r="HYO1387" s="140"/>
      <c r="HYQ1387" s="140"/>
      <c r="HYR1387" s="140"/>
      <c r="HYS1387" s="140"/>
      <c r="HYU1387" s="140"/>
      <c r="HYV1387" s="140"/>
      <c r="HYW1387" s="140"/>
      <c r="HYY1387" s="140"/>
      <c r="HYZ1387" s="140"/>
      <c r="HZA1387" s="140"/>
      <c r="HZC1387" s="140"/>
      <c r="HZD1387" s="140"/>
      <c r="HZE1387" s="140"/>
      <c r="HZG1387" s="140"/>
      <c r="HZH1387" s="140"/>
      <c r="HZI1387" s="140"/>
      <c r="HZK1387" s="140"/>
      <c r="HZL1387" s="140"/>
      <c r="HZM1387" s="140"/>
      <c r="HZO1387" s="140"/>
      <c r="HZP1387" s="140"/>
      <c r="HZQ1387" s="140"/>
      <c r="HZS1387" s="140"/>
      <c r="HZT1387" s="140"/>
      <c r="HZU1387" s="140"/>
      <c r="HZW1387" s="140"/>
      <c r="HZX1387" s="140"/>
      <c r="HZY1387" s="140"/>
      <c r="IAA1387" s="140"/>
      <c r="IAB1387" s="140"/>
      <c r="IAC1387" s="140"/>
      <c r="IAE1387" s="140"/>
      <c r="IAF1387" s="140"/>
      <c r="IAG1387" s="140"/>
      <c r="IAI1387" s="140"/>
      <c r="IAJ1387" s="140"/>
      <c r="IAK1387" s="140"/>
      <c r="IAM1387" s="140"/>
      <c r="IAN1387" s="140"/>
      <c r="IAO1387" s="140"/>
      <c r="IAQ1387" s="140"/>
      <c r="IAR1387" s="140"/>
      <c r="IAS1387" s="140"/>
      <c r="IAU1387" s="140"/>
      <c r="IAV1387" s="140"/>
      <c r="IAW1387" s="140"/>
      <c r="IAY1387" s="140"/>
      <c r="IAZ1387" s="140"/>
      <c r="IBA1387" s="140"/>
      <c r="IBC1387" s="140"/>
      <c r="IBD1387" s="140"/>
      <c r="IBE1387" s="140"/>
      <c r="IBG1387" s="140"/>
      <c r="IBH1387" s="140"/>
      <c r="IBI1387" s="140"/>
      <c r="IBK1387" s="140"/>
      <c r="IBL1387" s="140"/>
      <c r="IBM1387" s="140"/>
      <c r="IBO1387" s="140"/>
      <c r="IBP1387" s="140"/>
      <c r="IBQ1387" s="140"/>
      <c r="IBS1387" s="140"/>
      <c r="IBT1387" s="140"/>
      <c r="IBU1387" s="140"/>
      <c r="IBW1387" s="140"/>
      <c r="IBX1387" s="140"/>
      <c r="IBY1387" s="140"/>
      <c r="ICA1387" s="140"/>
      <c r="ICB1387" s="140"/>
      <c r="ICC1387" s="140"/>
      <c r="ICE1387" s="140"/>
      <c r="ICF1387" s="140"/>
      <c r="ICG1387" s="140"/>
      <c r="ICI1387" s="140"/>
      <c r="ICJ1387" s="140"/>
      <c r="ICK1387" s="140"/>
      <c r="ICM1387" s="140"/>
      <c r="ICN1387" s="140"/>
      <c r="ICO1387" s="140"/>
      <c r="ICQ1387" s="140"/>
      <c r="ICR1387" s="140"/>
      <c r="ICS1387" s="140"/>
      <c r="ICU1387" s="140"/>
      <c r="ICV1387" s="140"/>
      <c r="ICW1387" s="140"/>
      <c r="ICY1387" s="140"/>
      <c r="ICZ1387" s="140"/>
      <c r="IDA1387" s="140"/>
      <c r="IDC1387" s="140"/>
      <c r="IDD1387" s="140"/>
      <c r="IDE1387" s="140"/>
      <c r="IDG1387" s="140"/>
      <c r="IDH1387" s="140"/>
      <c r="IDI1387" s="140"/>
      <c r="IDK1387" s="140"/>
      <c r="IDL1387" s="140"/>
      <c r="IDM1387" s="140"/>
      <c r="IDO1387" s="140"/>
      <c r="IDP1387" s="140"/>
      <c r="IDQ1387" s="140"/>
      <c r="IDS1387" s="140"/>
      <c r="IDT1387" s="140"/>
      <c r="IDU1387" s="140"/>
      <c r="IDW1387" s="140"/>
      <c r="IDX1387" s="140"/>
      <c r="IDY1387" s="140"/>
      <c r="IEA1387" s="140"/>
      <c r="IEB1387" s="140"/>
      <c r="IEC1387" s="140"/>
      <c r="IEE1387" s="140"/>
      <c r="IEF1387" s="140"/>
      <c r="IEG1387" s="140"/>
      <c r="IEI1387" s="140"/>
      <c r="IEJ1387" s="140"/>
      <c r="IEK1387" s="140"/>
      <c r="IEM1387" s="140"/>
      <c r="IEN1387" s="140"/>
      <c r="IEO1387" s="140"/>
      <c r="IEQ1387" s="140"/>
      <c r="IER1387" s="140"/>
      <c r="IES1387" s="140"/>
      <c r="IEU1387" s="140"/>
      <c r="IEV1387" s="140"/>
      <c r="IEW1387" s="140"/>
      <c r="IEY1387" s="140"/>
      <c r="IEZ1387" s="140"/>
      <c r="IFA1387" s="140"/>
      <c r="IFC1387" s="140"/>
      <c r="IFD1387" s="140"/>
      <c r="IFE1387" s="140"/>
      <c r="IFG1387" s="140"/>
      <c r="IFH1387" s="140"/>
      <c r="IFI1387" s="140"/>
      <c r="IFK1387" s="140"/>
      <c r="IFL1387" s="140"/>
      <c r="IFM1387" s="140"/>
      <c r="IFO1387" s="140"/>
      <c r="IFP1387" s="140"/>
      <c r="IFQ1387" s="140"/>
      <c r="IFS1387" s="140"/>
      <c r="IFT1387" s="140"/>
      <c r="IFU1387" s="140"/>
      <c r="IFW1387" s="140"/>
      <c r="IFX1387" s="140"/>
      <c r="IFY1387" s="140"/>
      <c r="IGA1387" s="140"/>
      <c r="IGB1387" s="140"/>
      <c r="IGC1387" s="140"/>
      <c r="IGE1387" s="140"/>
      <c r="IGF1387" s="140"/>
      <c r="IGG1387" s="140"/>
      <c r="IGI1387" s="140"/>
      <c r="IGJ1387" s="140"/>
      <c r="IGK1387" s="140"/>
      <c r="IGM1387" s="140"/>
      <c r="IGN1387" s="140"/>
      <c r="IGO1387" s="140"/>
      <c r="IGQ1387" s="140"/>
      <c r="IGR1387" s="140"/>
      <c r="IGS1387" s="140"/>
      <c r="IGU1387" s="140"/>
      <c r="IGV1387" s="140"/>
      <c r="IGW1387" s="140"/>
      <c r="IGY1387" s="140"/>
      <c r="IGZ1387" s="140"/>
      <c r="IHA1387" s="140"/>
      <c r="IHC1387" s="140"/>
      <c r="IHD1387" s="140"/>
      <c r="IHE1387" s="140"/>
      <c r="IHG1387" s="140"/>
      <c r="IHH1387" s="140"/>
      <c r="IHI1387" s="140"/>
      <c r="IHK1387" s="140"/>
      <c r="IHL1387" s="140"/>
      <c r="IHM1387" s="140"/>
      <c r="IHO1387" s="140"/>
      <c r="IHP1387" s="140"/>
      <c r="IHQ1387" s="140"/>
      <c r="IHS1387" s="140"/>
      <c r="IHT1387" s="140"/>
      <c r="IHU1387" s="140"/>
      <c r="IHW1387" s="140"/>
      <c r="IHX1387" s="140"/>
      <c r="IHY1387" s="140"/>
      <c r="IIA1387" s="140"/>
      <c r="IIB1387" s="140"/>
      <c r="IIC1387" s="140"/>
      <c r="IIE1387" s="140"/>
      <c r="IIF1387" s="140"/>
      <c r="IIG1387" s="140"/>
      <c r="III1387" s="140"/>
      <c r="IIJ1387" s="140"/>
      <c r="IIK1387" s="140"/>
      <c r="IIM1387" s="140"/>
      <c r="IIN1387" s="140"/>
      <c r="IIO1387" s="140"/>
      <c r="IIQ1387" s="140"/>
      <c r="IIR1387" s="140"/>
      <c r="IIS1387" s="140"/>
      <c r="IIU1387" s="140"/>
      <c r="IIV1387" s="140"/>
      <c r="IIW1387" s="140"/>
      <c r="IIY1387" s="140"/>
      <c r="IIZ1387" s="140"/>
      <c r="IJA1387" s="140"/>
      <c r="IJC1387" s="140"/>
      <c r="IJD1387" s="140"/>
      <c r="IJE1387" s="140"/>
      <c r="IJG1387" s="140"/>
      <c r="IJH1387" s="140"/>
      <c r="IJI1387" s="140"/>
      <c r="IJK1387" s="140"/>
      <c r="IJL1387" s="140"/>
      <c r="IJM1387" s="140"/>
      <c r="IJO1387" s="140"/>
      <c r="IJP1387" s="140"/>
      <c r="IJQ1387" s="140"/>
      <c r="IJS1387" s="140"/>
      <c r="IJT1387" s="140"/>
      <c r="IJU1387" s="140"/>
      <c r="IJW1387" s="140"/>
      <c r="IJX1387" s="140"/>
      <c r="IJY1387" s="140"/>
      <c r="IKA1387" s="140"/>
      <c r="IKB1387" s="140"/>
      <c r="IKC1387" s="140"/>
      <c r="IKE1387" s="140"/>
      <c r="IKF1387" s="140"/>
      <c r="IKG1387" s="140"/>
      <c r="IKI1387" s="140"/>
      <c r="IKJ1387" s="140"/>
      <c r="IKK1387" s="140"/>
      <c r="IKM1387" s="140"/>
      <c r="IKN1387" s="140"/>
      <c r="IKO1387" s="140"/>
      <c r="IKQ1387" s="140"/>
      <c r="IKR1387" s="140"/>
      <c r="IKS1387" s="140"/>
      <c r="IKU1387" s="140"/>
      <c r="IKV1387" s="140"/>
      <c r="IKW1387" s="140"/>
      <c r="IKY1387" s="140"/>
      <c r="IKZ1387" s="140"/>
      <c r="ILA1387" s="140"/>
      <c r="ILC1387" s="140"/>
      <c r="ILD1387" s="140"/>
      <c r="ILE1387" s="140"/>
      <c r="ILG1387" s="140"/>
      <c r="ILH1387" s="140"/>
      <c r="ILI1387" s="140"/>
      <c r="ILK1387" s="140"/>
      <c r="ILL1387" s="140"/>
      <c r="ILM1387" s="140"/>
      <c r="ILO1387" s="140"/>
      <c r="ILP1387" s="140"/>
      <c r="ILQ1387" s="140"/>
      <c r="ILS1387" s="140"/>
      <c r="ILT1387" s="140"/>
      <c r="ILU1387" s="140"/>
      <c r="ILW1387" s="140"/>
      <c r="ILX1387" s="140"/>
      <c r="ILY1387" s="140"/>
      <c r="IMA1387" s="140"/>
      <c r="IMB1387" s="140"/>
      <c r="IMC1387" s="140"/>
      <c r="IME1387" s="140"/>
      <c r="IMF1387" s="140"/>
      <c r="IMG1387" s="140"/>
      <c r="IMI1387" s="140"/>
      <c r="IMJ1387" s="140"/>
      <c r="IMK1387" s="140"/>
      <c r="IMM1387" s="140"/>
      <c r="IMN1387" s="140"/>
      <c r="IMO1387" s="140"/>
      <c r="IMQ1387" s="140"/>
      <c r="IMR1387" s="140"/>
      <c r="IMS1387" s="140"/>
      <c r="IMU1387" s="140"/>
      <c r="IMV1387" s="140"/>
      <c r="IMW1387" s="140"/>
      <c r="IMY1387" s="140"/>
      <c r="IMZ1387" s="140"/>
      <c r="INA1387" s="140"/>
      <c r="INC1387" s="140"/>
      <c r="IND1387" s="140"/>
      <c r="INE1387" s="140"/>
      <c r="ING1387" s="140"/>
      <c r="INH1387" s="140"/>
      <c r="INI1387" s="140"/>
      <c r="INK1387" s="140"/>
      <c r="INL1387" s="140"/>
      <c r="INM1387" s="140"/>
      <c r="INO1387" s="140"/>
      <c r="INP1387" s="140"/>
      <c r="INQ1387" s="140"/>
      <c r="INS1387" s="140"/>
      <c r="INT1387" s="140"/>
      <c r="INU1387" s="140"/>
      <c r="INW1387" s="140"/>
      <c r="INX1387" s="140"/>
      <c r="INY1387" s="140"/>
      <c r="IOA1387" s="140"/>
      <c r="IOB1387" s="140"/>
      <c r="IOC1387" s="140"/>
      <c r="IOE1387" s="140"/>
      <c r="IOF1387" s="140"/>
      <c r="IOG1387" s="140"/>
      <c r="IOI1387" s="140"/>
      <c r="IOJ1387" s="140"/>
      <c r="IOK1387" s="140"/>
      <c r="IOM1387" s="140"/>
      <c r="ION1387" s="140"/>
      <c r="IOO1387" s="140"/>
      <c r="IOQ1387" s="140"/>
      <c r="IOR1387" s="140"/>
      <c r="IOS1387" s="140"/>
      <c r="IOU1387" s="140"/>
      <c r="IOV1387" s="140"/>
      <c r="IOW1387" s="140"/>
      <c r="IOY1387" s="140"/>
      <c r="IOZ1387" s="140"/>
      <c r="IPA1387" s="140"/>
      <c r="IPC1387" s="140"/>
      <c r="IPD1387" s="140"/>
      <c r="IPE1387" s="140"/>
      <c r="IPG1387" s="140"/>
      <c r="IPH1387" s="140"/>
      <c r="IPI1387" s="140"/>
      <c r="IPK1387" s="140"/>
      <c r="IPL1387" s="140"/>
      <c r="IPM1387" s="140"/>
      <c r="IPO1387" s="140"/>
      <c r="IPP1387" s="140"/>
      <c r="IPQ1387" s="140"/>
      <c r="IPS1387" s="140"/>
      <c r="IPT1387" s="140"/>
      <c r="IPU1387" s="140"/>
      <c r="IPW1387" s="140"/>
      <c r="IPX1387" s="140"/>
      <c r="IPY1387" s="140"/>
      <c r="IQA1387" s="140"/>
      <c r="IQB1387" s="140"/>
      <c r="IQC1387" s="140"/>
      <c r="IQE1387" s="140"/>
      <c r="IQF1387" s="140"/>
      <c r="IQG1387" s="140"/>
      <c r="IQI1387" s="140"/>
      <c r="IQJ1387" s="140"/>
      <c r="IQK1387" s="140"/>
      <c r="IQM1387" s="140"/>
      <c r="IQN1387" s="140"/>
      <c r="IQO1387" s="140"/>
      <c r="IQQ1387" s="140"/>
      <c r="IQR1387" s="140"/>
      <c r="IQS1387" s="140"/>
      <c r="IQU1387" s="140"/>
      <c r="IQV1387" s="140"/>
      <c r="IQW1387" s="140"/>
      <c r="IQY1387" s="140"/>
      <c r="IQZ1387" s="140"/>
      <c r="IRA1387" s="140"/>
      <c r="IRC1387" s="140"/>
      <c r="IRD1387" s="140"/>
      <c r="IRE1387" s="140"/>
      <c r="IRG1387" s="140"/>
      <c r="IRH1387" s="140"/>
      <c r="IRI1387" s="140"/>
      <c r="IRK1387" s="140"/>
      <c r="IRL1387" s="140"/>
      <c r="IRM1387" s="140"/>
      <c r="IRO1387" s="140"/>
      <c r="IRP1387" s="140"/>
      <c r="IRQ1387" s="140"/>
      <c r="IRS1387" s="140"/>
      <c r="IRT1387" s="140"/>
      <c r="IRU1387" s="140"/>
      <c r="IRW1387" s="140"/>
      <c r="IRX1387" s="140"/>
      <c r="IRY1387" s="140"/>
      <c r="ISA1387" s="140"/>
      <c r="ISB1387" s="140"/>
      <c r="ISC1387" s="140"/>
      <c r="ISE1387" s="140"/>
      <c r="ISF1387" s="140"/>
      <c r="ISG1387" s="140"/>
      <c r="ISI1387" s="140"/>
      <c r="ISJ1387" s="140"/>
      <c r="ISK1387" s="140"/>
      <c r="ISM1387" s="140"/>
      <c r="ISN1387" s="140"/>
      <c r="ISO1387" s="140"/>
      <c r="ISQ1387" s="140"/>
      <c r="ISR1387" s="140"/>
      <c r="ISS1387" s="140"/>
      <c r="ISU1387" s="140"/>
      <c r="ISV1387" s="140"/>
      <c r="ISW1387" s="140"/>
      <c r="ISY1387" s="140"/>
      <c r="ISZ1387" s="140"/>
      <c r="ITA1387" s="140"/>
      <c r="ITC1387" s="140"/>
      <c r="ITD1387" s="140"/>
      <c r="ITE1387" s="140"/>
      <c r="ITG1387" s="140"/>
      <c r="ITH1387" s="140"/>
      <c r="ITI1387" s="140"/>
      <c r="ITK1387" s="140"/>
      <c r="ITL1387" s="140"/>
      <c r="ITM1387" s="140"/>
      <c r="ITO1387" s="140"/>
      <c r="ITP1387" s="140"/>
      <c r="ITQ1387" s="140"/>
      <c r="ITS1387" s="140"/>
      <c r="ITT1387" s="140"/>
      <c r="ITU1387" s="140"/>
      <c r="ITW1387" s="140"/>
      <c r="ITX1387" s="140"/>
      <c r="ITY1387" s="140"/>
      <c r="IUA1387" s="140"/>
      <c r="IUB1387" s="140"/>
      <c r="IUC1387" s="140"/>
      <c r="IUE1387" s="140"/>
      <c r="IUF1387" s="140"/>
      <c r="IUG1387" s="140"/>
      <c r="IUI1387" s="140"/>
      <c r="IUJ1387" s="140"/>
      <c r="IUK1387" s="140"/>
      <c r="IUM1387" s="140"/>
      <c r="IUN1387" s="140"/>
      <c r="IUO1387" s="140"/>
      <c r="IUQ1387" s="140"/>
      <c r="IUR1387" s="140"/>
      <c r="IUS1387" s="140"/>
      <c r="IUU1387" s="140"/>
      <c r="IUV1387" s="140"/>
      <c r="IUW1387" s="140"/>
      <c r="IUY1387" s="140"/>
      <c r="IUZ1387" s="140"/>
      <c r="IVA1387" s="140"/>
      <c r="IVC1387" s="140"/>
      <c r="IVD1387" s="140"/>
      <c r="IVE1387" s="140"/>
      <c r="IVG1387" s="140"/>
      <c r="IVH1387" s="140"/>
      <c r="IVI1387" s="140"/>
      <c r="IVK1387" s="140"/>
      <c r="IVL1387" s="140"/>
      <c r="IVM1387" s="140"/>
      <c r="IVO1387" s="140"/>
      <c r="IVP1387" s="140"/>
      <c r="IVQ1387" s="140"/>
      <c r="IVS1387" s="140"/>
      <c r="IVT1387" s="140"/>
      <c r="IVU1387" s="140"/>
      <c r="IVW1387" s="140"/>
      <c r="IVX1387" s="140"/>
      <c r="IVY1387" s="140"/>
      <c r="IWA1387" s="140"/>
      <c r="IWB1387" s="140"/>
      <c r="IWC1387" s="140"/>
      <c r="IWE1387" s="140"/>
      <c r="IWF1387" s="140"/>
      <c r="IWG1387" s="140"/>
      <c r="IWI1387" s="140"/>
      <c r="IWJ1387" s="140"/>
      <c r="IWK1387" s="140"/>
      <c r="IWM1387" s="140"/>
      <c r="IWN1387" s="140"/>
      <c r="IWO1387" s="140"/>
      <c r="IWQ1387" s="140"/>
      <c r="IWR1387" s="140"/>
      <c r="IWS1387" s="140"/>
      <c r="IWU1387" s="140"/>
      <c r="IWV1387" s="140"/>
      <c r="IWW1387" s="140"/>
      <c r="IWY1387" s="140"/>
      <c r="IWZ1387" s="140"/>
      <c r="IXA1387" s="140"/>
      <c r="IXC1387" s="140"/>
      <c r="IXD1387" s="140"/>
      <c r="IXE1387" s="140"/>
      <c r="IXG1387" s="140"/>
      <c r="IXH1387" s="140"/>
      <c r="IXI1387" s="140"/>
      <c r="IXK1387" s="140"/>
      <c r="IXL1387" s="140"/>
      <c r="IXM1387" s="140"/>
      <c r="IXO1387" s="140"/>
      <c r="IXP1387" s="140"/>
      <c r="IXQ1387" s="140"/>
      <c r="IXS1387" s="140"/>
      <c r="IXT1387" s="140"/>
      <c r="IXU1387" s="140"/>
      <c r="IXW1387" s="140"/>
      <c r="IXX1387" s="140"/>
      <c r="IXY1387" s="140"/>
      <c r="IYA1387" s="140"/>
      <c r="IYB1387" s="140"/>
      <c r="IYC1387" s="140"/>
      <c r="IYE1387" s="140"/>
      <c r="IYF1387" s="140"/>
      <c r="IYG1387" s="140"/>
      <c r="IYI1387" s="140"/>
      <c r="IYJ1387" s="140"/>
      <c r="IYK1387" s="140"/>
      <c r="IYM1387" s="140"/>
      <c r="IYN1387" s="140"/>
      <c r="IYO1387" s="140"/>
      <c r="IYQ1387" s="140"/>
      <c r="IYR1387" s="140"/>
      <c r="IYS1387" s="140"/>
      <c r="IYU1387" s="140"/>
      <c r="IYV1387" s="140"/>
      <c r="IYW1387" s="140"/>
      <c r="IYY1387" s="140"/>
      <c r="IYZ1387" s="140"/>
      <c r="IZA1387" s="140"/>
      <c r="IZC1387" s="140"/>
      <c r="IZD1387" s="140"/>
      <c r="IZE1387" s="140"/>
      <c r="IZG1387" s="140"/>
      <c r="IZH1387" s="140"/>
      <c r="IZI1387" s="140"/>
      <c r="IZK1387" s="140"/>
      <c r="IZL1387" s="140"/>
      <c r="IZM1387" s="140"/>
      <c r="IZO1387" s="140"/>
      <c r="IZP1387" s="140"/>
      <c r="IZQ1387" s="140"/>
      <c r="IZS1387" s="140"/>
      <c r="IZT1387" s="140"/>
      <c r="IZU1387" s="140"/>
      <c r="IZW1387" s="140"/>
      <c r="IZX1387" s="140"/>
      <c r="IZY1387" s="140"/>
      <c r="JAA1387" s="140"/>
      <c r="JAB1387" s="140"/>
      <c r="JAC1387" s="140"/>
      <c r="JAE1387" s="140"/>
      <c r="JAF1387" s="140"/>
      <c r="JAG1387" s="140"/>
      <c r="JAI1387" s="140"/>
      <c r="JAJ1387" s="140"/>
      <c r="JAK1387" s="140"/>
      <c r="JAM1387" s="140"/>
      <c r="JAN1387" s="140"/>
      <c r="JAO1387" s="140"/>
      <c r="JAQ1387" s="140"/>
      <c r="JAR1387" s="140"/>
      <c r="JAS1387" s="140"/>
      <c r="JAU1387" s="140"/>
      <c r="JAV1387" s="140"/>
      <c r="JAW1387" s="140"/>
      <c r="JAY1387" s="140"/>
      <c r="JAZ1387" s="140"/>
      <c r="JBA1387" s="140"/>
      <c r="JBC1387" s="140"/>
      <c r="JBD1387" s="140"/>
      <c r="JBE1387" s="140"/>
      <c r="JBG1387" s="140"/>
      <c r="JBH1387" s="140"/>
      <c r="JBI1387" s="140"/>
      <c r="JBK1387" s="140"/>
      <c r="JBL1387" s="140"/>
      <c r="JBM1387" s="140"/>
      <c r="JBO1387" s="140"/>
      <c r="JBP1387" s="140"/>
      <c r="JBQ1387" s="140"/>
      <c r="JBS1387" s="140"/>
      <c r="JBT1387" s="140"/>
      <c r="JBU1387" s="140"/>
      <c r="JBW1387" s="140"/>
      <c r="JBX1387" s="140"/>
      <c r="JBY1387" s="140"/>
      <c r="JCA1387" s="140"/>
      <c r="JCB1387" s="140"/>
      <c r="JCC1387" s="140"/>
      <c r="JCE1387" s="140"/>
      <c r="JCF1387" s="140"/>
      <c r="JCG1387" s="140"/>
      <c r="JCI1387" s="140"/>
      <c r="JCJ1387" s="140"/>
      <c r="JCK1387" s="140"/>
      <c r="JCM1387" s="140"/>
      <c r="JCN1387" s="140"/>
      <c r="JCO1387" s="140"/>
      <c r="JCQ1387" s="140"/>
      <c r="JCR1387" s="140"/>
      <c r="JCS1387" s="140"/>
      <c r="JCU1387" s="140"/>
      <c r="JCV1387" s="140"/>
      <c r="JCW1387" s="140"/>
      <c r="JCY1387" s="140"/>
      <c r="JCZ1387" s="140"/>
      <c r="JDA1387" s="140"/>
      <c r="JDC1387" s="140"/>
      <c r="JDD1387" s="140"/>
      <c r="JDE1387" s="140"/>
      <c r="JDG1387" s="140"/>
      <c r="JDH1387" s="140"/>
      <c r="JDI1387" s="140"/>
      <c r="JDK1387" s="140"/>
      <c r="JDL1387" s="140"/>
      <c r="JDM1387" s="140"/>
      <c r="JDO1387" s="140"/>
      <c r="JDP1387" s="140"/>
      <c r="JDQ1387" s="140"/>
      <c r="JDS1387" s="140"/>
      <c r="JDT1387" s="140"/>
      <c r="JDU1387" s="140"/>
      <c r="JDW1387" s="140"/>
      <c r="JDX1387" s="140"/>
      <c r="JDY1387" s="140"/>
      <c r="JEA1387" s="140"/>
      <c r="JEB1387" s="140"/>
      <c r="JEC1387" s="140"/>
      <c r="JEE1387" s="140"/>
      <c r="JEF1387" s="140"/>
      <c r="JEG1387" s="140"/>
      <c r="JEI1387" s="140"/>
      <c r="JEJ1387" s="140"/>
      <c r="JEK1387" s="140"/>
      <c r="JEM1387" s="140"/>
      <c r="JEN1387" s="140"/>
      <c r="JEO1387" s="140"/>
      <c r="JEQ1387" s="140"/>
      <c r="JER1387" s="140"/>
      <c r="JES1387" s="140"/>
      <c r="JEU1387" s="140"/>
      <c r="JEV1387" s="140"/>
      <c r="JEW1387" s="140"/>
      <c r="JEY1387" s="140"/>
      <c r="JEZ1387" s="140"/>
      <c r="JFA1387" s="140"/>
      <c r="JFC1387" s="140"/>
      <c r="JFD1387" s="140"/>
      <c r="JFE1387" s="140"/>
      <c r="JFG1387" s="140"/>
      <c r="JFH1387" s="140"/>
      <c r="JFI1387" s="140"/>
      <c r="JFK1387" s="140"/>
      <c r="JFL1387" s="140"/>
      <c r="JFM1387" s="140"/>
      <c r="JFO1387" s="140"/>
      <c r="JFP1387" s="140"/>
      <c r="JFQ1387" s="140"/>
      <c r="JFS1387" s="140"/>
      <c r="JFT1387" s="140"/>
      <c r="JFU1387" s="140"/>
      <c r="JFW1387" s="140"/>
      <c r="JFX1387" s="140"/>
      <c r="JFY1387" s="140"/>
      <c r="JGA1387" s="140"/>
      <c r="JGB1387" s="140"/>
      <c r="JGC1387" s="140"/>
      <c r="JGE1387" s="140"/>
      <c r="JGF1387" s="140"/>
      <c r="JGG1387" s="140"/>
      <c r="JGI1387" s="140"/>
      <c r="JGJ1387" s="140"/>
      <c r="JGK1387" s="140"/>
      <c r="JGM1387" s="140"/>
      <c r="JGN1387" s="140"/>
      <c r="JGO1387" s="140"/>
      <c r="JGQ1387" s="140"/>
      <c r="JGR1387" s="140"/>
      <c r="JGS1387" s="140"/>
      <c r="JGU1387" s="140"/>
      <c r="JGV1387" s="140"/>
      <c r="JGW1387" s="140"/>
      <c r="JGY1387" s="140"/>
      <c r="JGZ1387" s="140"/>
      <c r="JHA1387" s="140"/>
      <c r="JHC1387" s="140"/>
      <c r="JHD1387" s="140"/>
      <c r="JHE1387" s="140"/>
      <c r="JHG1387" s="140"/>
      <c r="JHH1387" s="140"/>
      <c r="JHI1387" s="140"/>
      <c r="JHK1387" s="140"/>
      <c r="JHL1387" s="140"/>
      <c r="JHM1387" s="140"/>
      <c r="JHO1387" s="140"/>
      <c r="JHP1387" s="140"/>
      <c r="JHQ1387" s="140"/>
      <c r="JHS1387" s="140"/>
      <c r="JHT1387" s="140"/>
      <c r="JHU1387" s="140"/>
      <c r="JHW1387" s="140"/>
      <c r="JHX1387" s="140"/>
      <c r="JHY1387" s="140"/>
      <c r="JIA1387" s="140"/>
      <c r="JIB1387" s="140"/>
      <c r="JIC1387" s="140"/>
      <c r="JIE1387" s="140"/>
      <c r="JIF1387" s="140"/>
      <c r="JIG1387" s="140"/>
      <c r="JII1387" s="140"/>
      <c r="JIJ1387" s="140"/>
      <c r="JIK1387" s="140"/>
      <c r="JIM1387" s="140"/>
      <c r="JIN1387" s="140"/>
      <c r="JIO1387" s="140"/>
      <c r="JIQ1387" s="140"/>
      <c r="JIR1387" s="140"/>
      <c r="JIS1387" s="140"/>
      <c r="JIU1387" s="140"/>
      <c r="JIV1387" s="140"/>
      <c r="JIW1387" s="140"/>
      <c r="JIY1387" s="140"/>
      <c r="JIZ1387" s="140"/>
      <c r="JJA1387" s="140"/>
      <c r="JJC1387" s="140"/>
      <c r="JJD1387" s="140"/>
      <c r="JJE1387" s="140"/>
      <c r="JJG1387" s="140"/>
      <c r="JJH1387" s="140"/>
      <c r="JJI1387" s="140"/>
      <c r="JJK1387" s="140"/>
      <c r="JJL1387" s="140"/>
      <c r="JJM1387" s="140"/>
      <c r="JJO1387" s="140"/>
      <c r="JJP1387" s="140"/>
      <c r="JJQ1387" s="140"/>
      <c r="JJS1387" s="140"/>
      <c r="JJT1387" s="140"/>
      <c r="JJU1387" s="140"/>
      <c r="JJW1387" s="140"/>
      <c r="JJX1387" s="140"/>
      <c r="JJY1387" s="140"/>
      <c r="JKA1387" s="140"/>
      <c r="JKB1387" s="140"/>
      <c r="JKC1387" s="140"/>
      <c r="JKE1387" s="140"/>
      <c r="JKF1387" s="140"/>
      <c r="JKG1387" s="140"/>
      <c r="JKI1387" s="140"/>
      <c r="JKJ1387" s="140"/>
      <c r="JKK1387" s="140"/>
      <c r="JKM1387" s="140"/>
      <c r="JKN1387" s="140"/>
      <c r="JKO1387" s="140"/>
      <c r="JKQ1387" s="140"/>
      <c r="JKR1387" s="140"/>
      <c r="JKS1387" s="140"/>
      <c r="JKU1387" s="140"/>
      <c r="JKV1387" s="140"/>
      <c r="JKW1387" s="140"/>
      <c r="JKY1387" s="140"/>
      <c r="JKZ1387" s="140"/>
      <c r="JLA1387" s="140"/>
      <c r="JLC1387" s="140"/>
      <c r="JLD1387" s="140"/>
      <c r="JLE1387" s="140"/>
      <c r="JLG1387" s="140"/>
      <c r="JLH1387" s="140"/>
      <c r="JLI1387" s="140"/>
      <c r="JLK1387" s="140"/>
      <c r="JLL1387" s="140"/>
      <c r="JLM1387" s="140"/>
      <c r="JLO1387" s="140"/>
      <c r="JLP1387" s="140"/>
      <c r="JLQ1387" s="140"/>
      <c r="JLS1387" s="140"/>
      <c r="JLT1387" s="140"/>
      <c r="JLU1387" s="140"/>
      <c r="JLW1387" s="140"/>
      <c r="JLX1387" s="140"/>
      <c r="JLY1387" s="140"/>
      <c r="JMA1387" s="140"/>
      <c r="JMB1387" s="140"/>
      <c r="JMC1387" s="140"/>
      <c r="JME1387" s="140"/>
      <c r="JMF1387" s="140"/>
      <c r="JMG1387" s="140"/>
      <c r="JMI1387" s="140"/>
      <c r="JMJ1387" s="140"/>
      <c r="JMK1387" s="140"/>
      <c r="JMM1387" s="140"/>
      <c r="JMN1387" s="140"/>
      <c r="JMO1387" s="140"/>
      <c r="JMQ1387" s="140"/>
      <c r="JMR1387" s="140"/>
      <c r="JMS1387" s="140"/>
      <c r="JMU1387" s="140"/>
      <c r="JMV1387" s="140"/>
      <c r="JMW1387" s="140"/>
      <c r="JMY1387" s="140"/>
      <c r="JMZ1387" s="140"/>
      <c r="JNA1387" s="140"/>
      <c r="JNC1387" s="140"/>
      <c r="JND1387" s="140"/>
      <c r="JNE1387" s="140"/>
      <c r="JNG1387" s="140"/>
      <c r="JNH1387" s="140"/>
      <c r="JNI1387" s="140"/>
      <c r="JNK1387" s="140"/>
      <c r="JNL1387" s="140"/>
      <c r="JNM1387" s="140"/>
      <c r="JNO1387" s="140"/>
      <c r="JNP1387" s="140"/>
      <c r="JNQ1387" s="140"/>
      <c r="JNS1387" s="140"/>
      <c r="JNT1387" s="140"/>
      <c r="JNU1387" s="140"/>
      <c r="JNW1387" s="140"/>
      <c r="JNX1387" s="140"/>
      <c r="JNY1387" s="140"/>
      <c r="JOA1387" s="140"/>
      <c r="JOB1387" s="140"/>
      <c r="JOC1387" s="140"/>
      <c r="JOE1387" s="140"/>
      <c r="JOF1387" s="140"/>
      <c r="JOG1387" s="140"/>
      <c r="JOI1387" s="140"/>
      <c r="JOJ1387" s="140"/>
      <c r="JOK1387" s="140"/>
      <c r="JOM1387" s="140"/>
      <c r="JON1387" s="140"/>
      <c r="JOO1387" s="140"/>
      <c r="JOQ1387" s="140"/>
      <c r="JOR1387" s="140"/>
      <c r="JOS1387" s="140"/>
      <c r="JOU1387" s="140"/>
      <c r="JOV1387" s="140"/>
      <c r="JOW1387" s="140"/>
      <c r="JOY1387" s="140"/>
      <c r="JOZ1387" s="140"/>
      <c r="JPA1387" s="140"/>
      <c r="JPC1387" s="140"/>
      <c r="JPD1387" s="140"/>
      <c r="JPE1387" s="140"/>
      <c r="JPG1387" s="140"/>
      <c r="JPH1387" s="140"/>
      <c r="JPI1387" s="140"/>
      <c r="JPK1387" s="140"/>
      <c r="JPL1387" s="140"/>
      <c r="JPM1387" s="140"/>
      <c r="JPO1387" s="140"/>
      <c r="JPP1387" s="140"/>
      <c r="JPQ1387" s="140"/>
      <c r="JPS1387" s="140"/>
      <c r="JPT1387" s="140"/>
      <c r="JPU1387" s="140"/>
      <c r="JPW1387" s="140"/>
      <c r="JPX1387" s="140"/>
      <c r="JPY1387" s="140"/>
      <c r="JQA1387" s="140"/>
      <c r="JQB1387" s="140"/>
      <c r="JQC1387" s="140"/>
      <c r="JQE1387" s="140"/>
      <c r="JQF1387" s="140"/>
      <c r="JQG1387" s="140"/>
      <c r="JQI1387" s="140"/>
      <c r="JQJ1387" s="140"/>
      <c r="JQK1387" s="140"/>
      <c r="JQM1387" s="140"/>
      <c r="JQN1387" s="140"/>
      <c r="JQO1387" s="140"/>
      <c r="JQQ1387" s="140"/>
      <c r="JQR1387" s="140"/>
      <c r="JQS1387" s="140"/>
      <c r="JQU1387" s="140"/>
      <c r="JQV1387" s="140"/>
      <c r="JQW1387" s="140"/>
      <c r="JQY1387" s="140"/>
      <c r="JQZ1387" s="140"/>
      <c r="JRA1387" s="140"/>
      <c r="JRC1387" s="140"/>
      <c r="JRD1387" s="140"/>
      <c r="JRE1387" s="140"/>
      <c r="JRG1387" s="140"/>
      <c r="JRH1387" s="140"/>
      <c r="JRI1387" s="140"/>
      <c r="JRK1387" s="140"/>
      <c r="JRL1387" s="140"/>
      <c r="JRM1387" s="140"/>
      <c r="JRO1387" s="140"/>
      <c r="JRP1387" s="140"/>
      <c r="JRQ1387" s="140"/>
      <c r="JRS1387" s="140"/>
      <c r="JRT1387" s="140"/>
      <c r="JRU1387" s="140"/>
      <c r="JRW1387" s="140"/>
      <c r="JRX1387" s="140"/>
      <c r="JRY1387" s="140"/>
      <c r="JSA1387" s="140"/>
      <c r="JSB1387" s="140"/>
      <c r="JSC1387" s="140"/>
      <c r="JSE1387" s="140"/>
      <c r="JSF1387" s="140"/>
      <c r="JSG1387" s="140"/>
      <c r="JSI1387" s="140"/>
      <c r="JSJ1387" s="140"/>
      <c r="JSK1387" s="140"/>
      <c r="JSM1387" s="140"/>
      <c r="JSN1387" s="140"/>
      <c r="JSO1387" s="140"/>
      <c r="JSQ1387" s="140"/>
      <c r="JSR1387" s="140"/>
      <c r="JSS1387" s="140"/>
      <c r="JSU1387" s="140"/>
      <c r="JSV1387" s="140"/>
      <c r="JSW1387" s="140"/>
      <c r="JSY1387" s="140"/>
      <c r="JSZ1387" s="140"/>
      <c r="JTA1387" s="140"/>
      <c r="JTC1387" s="140"/>
      <c r="JTD1387" s="140"/>
      <c r="JTE1387" s="140"/>
      <c r="JTG1387" s="140"/>
      <c r="JTH1387" s="140"/>
      <c r="JTI1387" s="140"/>
      <c r="JTK1387" s="140"/>
      <c r="JTL1387" s="140"/>
      <c r="JTM1387" s="140"/>
      <c r="JTO1387" s="140"/>
      <c r="JTP1387" s="140"/>
      <c r="JTQ1387" s="140"/>
      <c r="JTS1387" s="140"/>
      <c r="JTT1387" s="140"/>
      <c r="JTU1387" s="140"/>
      <c r="JTW1387" s="140"/>
      <c r="JTX1387" s="140"/>
      <c r="JTY1387" s="140"/>
      <c r="JUA1387" s="140"/>
      <c r="JUB1387" s="140"/>
      <c r="JUC1387" s="140"/>
      <c r="JUE1387" s="140"/>
      <c r="JUF1387" s="140"/>
      <c r="JUG1387" s="140"/>
      <c r="JUI1387" s="140"/>
      <c r="JUJ1387" s="140"/>
      <c r="JUK1387" s="140"/>
      <c r="JUM1387" s="140"/>
      <c r="JUN1387" s="140"/>
      <c r="JUO1387" s="140"/>
      <c r="JUQ1387" s="140"/>
      <c r="JUR1387" s="140"/>
      <c r="JUS1387" s="140"/>
      <c r="JUU1387" s="140"/>
      <c r="JUV1387" s="140"/>
      <c r="JUW1387" s="140"/>
      <c r="JUY1387" s="140"/>
      <c r="JUZ1387" s="140"/>
      <c r="JVA1387" s="140"/>
      <c r="JVC1387" s="140"/>
      <c r="JVD1387" s="140"/>
      <c r="JVE1387" s="140"/>
      <c r="JVG1387" s="140"/>
      <c r="JVH1387" s="140"/>
      <c r="JVI1387" s="140"/>
      <c r="JVK1387" s="140"/>
      <c r="JVL1387" s="140"/>
      <c r="JVM1387" s="140"/>
      <c r="JVO1387" s="140"/>
      <c r="JVP1387" s="140"/>
      <c r="JVQ1387" s="140"/>
      <c r="JVS1387" s="140"/>
      <c r="JVT1387" s="140"/>
      <c r="JVU1387" s="140"/>
      <c r="JVW1387" s="140"/>
      <c r="JVX1387" s="140"/>
      <c r="JVY1387" s="140"/>
      <c r="JWA1387" s="140"/>
      <c r="JWB1387" s="140"/>
      <c r="JWC1387" s="140"/>
      <c r="JWE1387" s="140"/>
      <c r="JWF1387" s="140"/>
      <c r="JWG1387" s="140"/>
      <c r="JWI1387" s="140"/>
      <c r="JWJ1387" s="140"/>
      <c r="JWK1387" s="140"/>
      <c r="JWM1387" s="140"/>
      <c r="JWN1387" s="140"/>
      <c r="JWO1387" s="140"/>
      <c r="JWQ1387" s="140"/>
      <c r="JWR1387" s="140"/>
      <c r="JWS1387" s="140"/>
      <c r="JWU1387" s="140"/>
      <c r="JWV1387" s="140"/>
      <c r="JWW1387" s="140"/>
      <c r="JWY1387" s="140"/>
      <c r="JWZ1387" s="140"/>
      <c r="JXA1387" s="140"/>
      <c r="JXC1387" s="140"/>
      <c r="JXD1387" s="140"/>
      <c r="JXE1387" s="140"/>
      <c r="JXG1387" s="140"/>
      <c r="JXH1387" s="140"/>
      <c r="JXI1387" s="140"/>
      <c r="JXK1387" s="140"/>
      <c r="JXL1387" s="140"/>
      <c r="JXM1387" s="140"/>
      <c r="JXO1387" s="140"/>
      <c r="JXP1387" s="140"/>
      <c r="JXQ1387" s="140"/>
      <c r="JXS1387" s="140"/>
      <c r="JXT1387" s="140"/>
      <c r="JXU1387" s="140"/>
      <c r="JXW1387" s="140"/>
      <c r="JXX1387" s="140"/>
      <c r="JXY1387" s="140"/>
      <c r="JYA1387" s="140"/>
      <c r="JYB1387" s="140"/>
      <c r="JYC1387" s="140"/>
      <c r="JYE1387" s="140"/>
      <c r="JYF1387" s="140"/>
      <c r="JYG1387" s="140"/>
      <c r="JYI1387" s="140"/>
      <c r="JYJ1387" s="140"/>
      <c r="JYK1387" s="140"/>
      <c r="JYM1387" s="140"/>
      <c r="JYN1387" s="140"/>
      <c r="JYO1387" s="140"/>
      <c r="JYQ1387" s="140"/>
      <c r="JYR1387" s="140"/>
      <c r="JYS1387" s="140"/>
      <c r="JYU1387" s="140"/>
      <c r="JYV1387" s="140"/>
      <c r="JYW1387" s="140"/>
      <c r="JYY1387" s="140"/>
      <c r="JYZ1387" s="140"/>
      <c r="JZA1387" s="140"/>
      <c r="JZC1387" s="140"/>
      <c r="JZD1387" s="140"/>
      <c r="JZE1387" s="140"/>
      <c r="JZG1387" s="140"/>
      <c r="JZH1387" s="140"/>
      <c r="JZI1387" s="140"/>
      <c r="JZK1387" s="140"/>
      <c r="JZL1387" s="140"/>
      <c r="JZM1387" s="140"/>
      <c r="JZO1387" s="140"/>
      <c r="JZP1387" s="140"/>
      <c r="JZQ1387" s="140"/>
      <c r="JZS1387" s="140"/>
      <c r="JZT1387" s="140"/>
      <c r="JZU1387" s="140"/>
      <c r="JZW1387" s="140"/>
      <c r="JZX1387" s="140"/>
      <c r="JZY1387" s="140"/>
      <c r="KAA1387" s="140"/>
      <c r="KAB1387" s="140"/>
      <c r="KAC1387" s="140"/>
      <c r="KAE1387" s="140"/>
      <c r="KAF1387" s="140"/>
      <c r="KAG1387" s="140"/>
      <c r="KAI1387" s="140"/>
      <c r="KAJ1387" s="140"/>
      <c r="KAK1387" s="140"/>
      <c r="KAM1387" s="140"/>
      <c r="KAN1387" s="140"/>
      <c r="KAO1387" s="140"/>
      <c r="KAQ1387" s="140"/>
      <c r="KAR1387" s="140"/>
      <c r="KAS1387" s="140"/>
      <c r="KAU1387" s="140"/>
      <c r="KAV1387" s="140"/>
      <c r="KAW1387" s="140"/>
      <c r="KAY1387" s="140"/>
      <c r="KAZ1387" s="140"/>
      <c r="KBA1387" s="140"/>
      <c r="KBC1387" s="140"/>
      <c r="KBD1387" s="140"/>
      <c r="KBE1387" s="140"/>
      <c r="KBG1387" s="140"/>
      <c r="KBH1387" s="140"/>
      <c r="KBI1387" s="140"/>
      <c r="KBK1387" s="140"/>
      <c r="KBL1387" s="140"/>
      <c r="KBM1387" s="140"/>
      <c r="KBO1387" s="140"/>
      <c r="KBP1387" s="140"/>
      <c r="KBQ1387" s="140"/>
      <c r="KBS1387" s="140"/>
      <c r="KBT1387" s="140"/>
      <c r="KBU1387" s="140"/>
      <c r="KBW1387" s="140"/>
      <c r="KBX1387" s="140"/>
      <c r="KBY1387" s="140"/>
      <c r="KCA1387" s="140"/>
      <c r="KCB1387" s="140"/>
      <c r="KCC1387" s="140"/>
      <c r="KCE1387" s="140"/>
      <c r="KCF1387" s="140"/>
      <c r="KCG1387" s="140"/>
      <c r="KCI1387" s="140"/>
      <c r="KCJ1387" s="140"/>
      <c r="KCK1387" s="140"/>
      <c r="KCM1387" s="140"/>
      <c r="KCN1387" s="140"/>
      <c r="KCO1387" s="140"/>
      <c r="KCQ1387" s="140"/>
      <c r="KCR1387" s="140"/>
      <c r="KCS1387" s="140"/>
      <c r="KCU1387" s="140"/>
      <c r="KCV1387" s="140"/>
      <c r="KCW1387" s="140"/>
      <c r="KCY1387" s="140"/>
      <c r="KCZ1387" s="140"/>
      <c r="KDA1387" s="140"/>
      <c r="KDC1387" s="140"/>
      <c r="KDD1387" s="140"/>
      <c r="KDE1387" s="140"/>
      <c r="KDG1387" s="140"/>
      <c r="KDH1387" s="140"/>
      <c r="KDI1387" s="140"/>
      <c r="KDK1387" s="140"/>
      <c r="KDL1387" s="140"/>
      <c r="KDM1387" s="140"/>
      <c r="KDO1387" s="140"/>
      <c r="KDP1387" s="140"/>
      <c r="KDQ1387" s="140"/>
      <c r="KDS1387" s="140"/>
      <c r="KDT1387" s="140"/>
      <c r="KDU1387" s="140"/>
      <c r="KDW1387" s="140"/>
      <c r="KDX1387" s="140"/>
      <c r="KDY1387" s="140"/>
      <c r="KEA1387" s="140"/>
      <c r="KEB1387" s="140"/>
      <c r="KEC1387" s="140"/>
      <c r="KEE1387" s="140"/>
      <c r="KEF1387" s="140"/>
      <c r="KEG1387" s="140"/>
      <c r="KEI1387" s="140"/>
      <c r="KEJ1387" s="140"/>
      <c r="KEK1387" s="140"/>
      <c r="KEM1387" s="140"/>
      <c r="KEN1387" s="140"/>
      <c r="KEO1387" s="140"/>
      <c r="KEQ1387" s="140"/>
      <c r="KER1387" s="140"/>
      <c r="KES1387" s="140"/>
      <c r="KEU1387" s="140"/>
      <c r="KEV1387" s="140"/>
      <c r="KEW1387" s="140"/>
      <c r="KEY1387" s="140"/>
      <c r="KEZ1387" s="140"/>
      <c r="KFA1387" s="140"/>
      <c r="KFC1387" s="140"/>
      <c r="KFD1387" s="140"/>
      <c r="KFE1387" s="140"/>
      <c r="KFG1387" s="140"/>
      <c r="KFH1387" s="140"/>
      <c r="KFI1387" s="140"/>
      <c r="KFK1387" s="140"/>
      <c r="KFL1387" s="140"/>
      <c r="KFM1387" s="140"/>
      <c r="KFO1387" s="140"/>
      <c r="KFP1387" s="140"/>
      <c r="KFQ1387" s="140"/>
      <c r="KFS1387" s="140"/>
      <c r="KFT1387" s="140"/>
      <c r="KFU1387" s="140"/>
      <c r="KFW1387" s="140"/>
      <c r="KFX1387" s="140"/>
      <c r="KFY1387" s="140"/>
      <c r="KGA1387" s="140"/>
      <c r="KGB1387" s="140"/>
      <c r="KGC1387" s="140"/>
      <c r="KGE1387" s="140"/>
      <c r="KGF1387" s="140"/>
      <c r="KGG1387" s="140"/>
      <c r="KGI1387" s="140"/>
      <c r="KGJ1387" s="140"/>
      <c r="KGK1387" s="140"/>
      <c r="KGM1387" s="140"/>
      <c r="KGN1387" s="140"/>
      <c r="KGO1387" s="140"/>
      <c r="KGQ1387" s="140"/>
      <c r="KGR1387" s="140"/>
      <c r="KGS1387" s="140"/>
      <c r="KGU1387" s="140"/>
      <c r="KGV1387" s="140"/>
      <c r="KGW1387" s="140"/>
      <c r="KGY1387" s="140"/>
      <c r="KGZ1387" s="140"/>
      <c r="KHA1387" s="140"/>
      <c r="KHC1387" s="140"/>
      <c r="KHD1387" s="140"/>
      <c r="KHE1387" s="140"/>
      <c r="KHG1387" s="140"/>
      <c r="KHH1387" s="140"/>
      <c r="KHI1387" s="140"/>
      <c r="KHK1387" s="140"/>
      <c r="KHL1387" s="140"/>
      <c r="KHM1387" s="140"/>
      <c r="KHO1387" s="140"/>
      <c r="KHP1387" s="140"/>
      <c r="KHQ1387" s="140"/>
      <c r="KHS1387" s="140"/>
      <c r="KHT1387" s="140"/>
      <c r="KHU1387" s="140"/>
      <c r="KHW1387" s="140"/>
      <c r="KHX1387" s="140"/>
      <c r="KHY1387" s="140"/>
      <c r="KIA1387" s="140"/>
      <c r="KIB1387" s="140"/>
      <c r="KIC1387" s="140"/>
      <c r="KIE1387" s="140"/>
      <c r="KIF1387" s="140"/>
      <c r="KIG1387" s="140"/>
      <c r="KII1387" s="140"/>
      <c r="KIJ1387" s="140"/>
      <c r="KIK1387" s="140"/>
      <c r="KIM1387" s="140"/>
      <c r="KIN1387" s="140"/>
      <c r="KIO1387" s="140"/>
      <c r="KIQ1387" s="140"/>
      <c r="KIR1387" s="140"/>
      <c r="KIS1387" s="140"/>
      <c r="KIU1387" s="140"/>
      <c r="KIV1387" s="140"/>
      <c r="KIW1387" s="140"/>
      <c r="KIY1387" s="140"/>
      <c r="KIZ1387" s="140"/>
      <c r="KJA1387" s="140"/>
      <c r="KJC1387" s="140"/>
      <c r="KJD1387" s="140"/>
      <c r="KJE1387" s="140"/>
      <c r="KJG1387" s="140"/>
      <c r="KJH1387" s="140"/>
      <c r="KJI1387" s="140"/>
      <c r="KJK1387" s="140"/>
      <c r="KJL1387" s="140"/>
      <c r="KJM1387" s="140"/>
      <c r="KJO1387" s="140"/>
      <c r="KJP1387" s="140"/>
      <c r="KJQ1387" s="140"/>
      <c r="KJS1387" s="140"/>
      <c r="KJT1387" s="140"/>
      <c r="KJU1387" s="140"/>
      <c r="KJW1387" s="140"/>
      <c r="KJX1387" s="140"/>
      <c r="KJY1387" s="140"/>
      <c r="KKA1387" s="140"/>
      <c r="KKB1387" s="140"/>
      <c r="KKC1387" s="140"/>
      <c r="KKE1387" s="140"/>
      <c r="KKF1387" s="140"/>
      <c r="KKG1387" s="140"/>
      <c r="KKI1387" s="140"/>
      <c r="KKJ1387" s="140"/>
      <c r="KKK1387" s="140"/>
      <c r="KKM1387" s="140"/>
      <c r="KKN1387" s="140"/>
      <c r="KKO1387" s="140"/>
      <c r="KKQ1387" s="140"/>
      <c r="KKR1387" s="140"/>
      <c r="KKS1387" s="140"/>
      <c r="KKU1387" s="140"/>
      <c r="KKV1387" s="140"/>
      <c r="KKW1387" s="140"/>
      <c r="KKY1387" s="140"/>
      <c r="KKZ1387" s="140"/>
      <c r="KLA1387" s="140"/>
      <c r="KLC1387" s="140"/>
      <c r="KLD1387" s="140"/>
      <c r="KLE1387" s="140"/>
      <c r="KLG1387" s="140"/>
      <c r="KLH1387" s="140"/>
      <c r="KLI1387" s="140"/>
      <c r="KLK1387" s="140"/>
      <c r="KLL1387" s="140"/>
      <c r="KLM1387" s="140"/>
      <c r="KLO1387" s="140"/>
      <c r="KLP1387" s="140"/>
      <c r="KLQ1387" s="140"/>
      <c r="KLS1387" s="140"/>
      <c r="KLT1387" s="140"/>
      <c r="KLU1387" s="140"/>
      <c r="KLW1387" s="140"/>
      <c r="KLX1387" s="140"/>
      <c r="KLY1387" s="140"/>
      <c r="KMA1387" s="140"/>
      <c r="KMB1387" s="140"/>
      <c r="KMC1387" s="140"/>
      <c r="KME1387" s="140"/>
      <c r="KMF1387" s="140"/>
      <c r="KMG1387" s="140"/>
      <c r="KMI1387" s="140"/>
      <c r="KMJ1387" s="140"/>
      <c r="KMK1387" s="140"/>
      <c r="KMM1387" s="140"/>
      <c r="KMN1387" s="140"/>
      <c r="KMO1387" s="140"/>
      <c r="KMQ1387" s="140"/>
      <c r="KMR1387" s="140"/>
      <c r="KMS1387" s="140"/>
      <c r="KMU1387" s="140"/>
      <c r="KMV1387" s="140"/>
      <c r="KMW1387" s="140"/>
      <c r="KMY1387" s="140"/>
      <c r="KMZ1387" s="140"/>
      <c r="KNA1387" s="140"/>
      <c r="KNC1387" s="140"/>
      <c r="KND1387" s="140"/>
      <c r="KNE1387" s="140"/>
      <c r="KNG1387" s="140"/>
      <c r="KNH1387" s="140"/>
      <c r="KNI1387" s="140"/>
      <c r="KNK1387" s="140"/>
      <c r="KNL1387" s="140"/>
      <c r="KNM1387" s="140"/>
      <c r="KNO1387" s="140"/>
      <c r="KNP1387" s="140"/>
      <c r="KNQ1387" s="140"/>
      <c r="KNS1387" s="140"/>
      <c r="KNT1387" s="140"/>
      <c r="KNU1387" s="140"/>
      <c r="KNW1387" s="140"/>
      <c r="KNX1387" s="140"/>
      <c r="KNY1387" s="140"/>
      <c r="KOA1387" s="140"/>
      <c r="KOB1387" s="140"/>
      <c r="KOC1387" s="140"/>
      <c r="KOE1387" s="140"/>
      <c r="KOF1387" s="140"/>
      <c r="KOG1387" s="140"/>
      <c r="KOI1387" s="140"/>
      <c r="KOJ1387" s="140"/>
      <c r="KOK1387" s="140"/>
      <c r="KOM1387" s="140"/>
      <c r="KON1387" s="140"/>
      <c r="KOO1387" s="140"/>
      <c r="KOQ1387" s="140"/>
      <c r="KOR1387" s="140"/>
      <c r="KOS1387" s="140"/>
      <c r="KOU1387" s="140"/>
      <c r="KOV1387" s="140"/>
      <c r="KOW1387" s="140"/>
      <c r="KOY1387" s="140"/>
      <c r="KOZ1387" s="140"/>
      <c r="KPA1387" s="140"/>
      <c r="KPC1387" s="140"/>
      <c r="KPD1387" s="140"/>
      <c r="KPE1387" s="140"/>
      <c r="KPG1387" s="140"/>
      <c r="KPH1387" s="140"/>
      <c r="KPI1387" s="140"/>
      <c r="KPK1387" s="140"/>
      <c r="KPL1387" s="140"/>
      <c r="KPM1387" s="140"/>
      <c r="KPO1387" s="140"/>
      <c r="KPP1387" s="140"/>
      <c r="KPQ1387" s="140"/>
      <c r="KPS1387" s="140"/>
      <c r="KPT1387" s="140"/>
      <c r="KPU1387" s="140"/>
      <c r="KPW1387" s="140"/>
      <c r="KPX1387" s="140"/>
      <c r="KPY1387" s="140"/>
      <c r="KQA1387" s="140"/>
      <c r="KQB1387" s="140"/>
      <c r="KQC1387" s="140"/>
      <c r="KQE1387" s="140"/>
      <c r="KQF1387" s="140"/>
      <c r="KQG1387" s="140"/>
      <c r="KQI1387" s="140"/>
      <c r="KQJ1387" s="140"/>
      <c r="KQK1387" s="140"/>
      <c r="KQM1387" s="140"/>
      <c r="KQN1387" s="140"/>
      <c r="KQO1387" s="140"/>
      <c r="KQQ1387" s="140"/>
      <c r="KQR1387" s="140"/>
      <c r="KQS1387" s="140"/>
      <c r="KQU1387" s="140"/>
      <c r="KQV1387" s="140"/>
      <c r="KQW1387" s="140"/>
      <c r="KQY1387" s="140"/>
      <c r="KQZ1387" s="140"/>
      <c r="KRA1387" s="140"/>
      <c r="KRC1387" s="140"/>
      <c r="KRD1387" s="140"/>
      <c r="KRE1387" s="140"/>
      <c r="KRG1387" s="140"/>
      <c r="KRH1387" s="140"/>
      <c r="KRI1387" s="140"/>
      <c r="KRK1387" s="140"/>
      <c r="KRL1387" s="140"/>
      <c r="KRM1387" s="140"/>
      <c r="KRO1387" s="140"/>
      <c r="KRP1387" s="140"/>
      <c r="KRQ1387" s="140"/>
      <c r="KRS1387" s="140"/>
      <c r="KRT1387" s="140"/>
      <c r="KRU1387" s="140"/>
      <c r="KRW1387" s="140"/>
      <c r="KRX1387" s="140"/>
      <c r="KRY1387" s="140"/>
      <c r="KSA1387" s="140"/>
      <c r="KSB1387" s="140"/>
      <c r="KSC1387" s="140"/>
      <c r="KSE1387" s="140"/>
      <c r="KSF1387" s="140"/>
      <c r="KSG1387" s="140"/>
      <c r="KSI1387" s="140"/>
      <c r="KSJ1387" s="140"/>
      <c r="KSK1387" s="140"/>
      <c r="KSM1387" s="140"/>
      <c r="KSN1387" s="140"/>
      <c r="KSO1387" s="140"/>
      <c r="KSQ1387" s="140"/>
      <c r="KSR1387" s="140"/>
      <c r="KSS1387" s="140"/>
      <c r="KSU1387" s="140"/>
      <c r="KSV1387" s="140"/>
      <c r="KSW1387" s="140"/>
      <c r="KSY1387" s="140"/>
      <c r="KSZ1387" s="140"/>
      <c r="KTA1387" s="140"/>
      <c r="KTC1387" s="140"/>
      <c r="KTD1387" s="140"/>
      <c r="KTE1387" s="140"/>
      <c r="KTG1387" s="140"/>
      <c r="KTH1387" s="140"/>
      <c r="KTI1387" s="140"/>
      <c r="KTK1387" s="140"/>
      <c r="KTL1387" s="140"/>
      <c r="KTM1387" s="140"/>
      <c r="KTO1387" s="140"/>
      <c r="KTP1387" s="140"/>
      <c r="KTQ1387" s="140"/>
      <c r="KTS1387" s="140"/>
      <c r="KTT1387" s="140"/>
      <c r="KTU1387" s="140"/>
      <c r="KTW1387" s="140"/>
      <c r="KTX1387" s="140"/>
      <c r="KTY1387" s="140"/>
      <c r="KUA1387" s="140"/>
      <c r="KUB1387" s="140"/>
      <c r="KUC1387" s="140"/>
      <c r="KUE1387" s="140"/>
      <c r="KUF1387" s="140"/>
      <c r="KUG1387" s="140"/>
      <c r="KUI1387" s="140"/>
      <c r="KUJ1387" s="140"/>
      <c r="KUK1387" s="140"/>
      <c r="KUM1387" s="140"/>
      <c r="KUN1387" s="140"/>
      <c r="KUO1387" s="140"/>
      <c r="KUQ1387" s="140"/>
      <c r="KUR1387" s="140"/>
      <c r="KUS1387" s="140"/>
      <c r="KUU1387" s="140"/>
      <c r="KUV1387" s="140"/>
      <c r="KUW1387" s="140"/>
      <c r="KUY1387" s="140"/>
      <c r="KUZ1387" s="140"/>
      <c r="KVA1387" s="140"/>
      <c r="KVC1387" s="140"/>
      <c r="KVD1387" s="140"/>
      <c r="KVE1387" s="140"/>
      <c r="KVG1387" s="140"/>
      <c r="KVH1387" s="140"/>
      <c r="KVI1387" s="140"/>
      <c r="KVK1387" s="140"/>
      <c r="KVL1387" s="140"/>
      <c r="KVM1387" s="140"/>
      <c r="KVO1387" s="140"/>
      <c r="KVP1387" s="140"/>
      <c r="KVQ1387" s="140"/>
      <c r="KVS1387" s="140"/>
      <c r="KVT1387" s="140"/>
      <c r="KVU1387" s="140"/>
      <c r="KVW1387" s="140"/>
      <c r="KVX1387" s="140"/>
      <c r="KVY1387" s="140"/>
      <c r="KWA1387" s="140"/>
      <c r="KWB1387" s="140"/>
      <c r="KWC1387" s="140"/>
      <c r="KWE1387" s="140"/>
      <c r="KWF1387" s="140"/>
      <c r="KWG1387" s="140"/>
      <c r="KWI1387" s="140"/>
      <c r="KWJ1387" s="140"/>
      <c r="KWK1387" s="140"/>
      <c r="KWM1387" s="140"/>
      <c r="KWN1387" s="140"/>
      <c r="KWO1387" s="140"/>
      <c r="KWQ1387" s="140"/>
      <c r="KWR1387" s="140"/>
      <c r="KWS1387" s="140"/>
      <c r="KWU1387" s="140"/>
      <c r="KWV1387" s="140"/>
      <c r="KWW1387" s="140"/>
      <c r="KWY1387" s="140"/>
      <c r="KWZ1387" s="140"/>
      <c r="KXA1387" s="140"/>
      <c r="KXC1387" s="140"/>
      <c r="KXD1387" s="140"/>
      <c r="KXE1387" s="140"/>
      <c r="KXG1387" s="140"/>
      <c r="KXH1387" s="140"/>
      <c r="KXI1387" s="140"/>
      <c r="KXK1387" s="140"/>
      <c r="KXL1387" s="140"/>
      <c r="KXM1387" s="140"/>
      <c r="KXO1387" s="140"/>
      <c r="KXP1387" s="140"/>
      <c r="KXQ1387" s="140"/>
      <c r="KXS1387" s="140"/>
      <c r="KXT1387" s="140"/>
      <c r="KXU1387" s="140"/>
      <c r="KXW1387" s="140"/>
      <c r="KXX1387" s="140"/>
      <c r="KXY1387" s="140"/>
      <c r="KYA1387" s="140"/>
      <c r="KYB1387" s="140"/>
      <c r="KYC1387" s="140"/>
      <c r="KYE1387" s="140"/>
      <c r="KYF1387" s="140"/>
      <c r="KYG1387" s="140"/>
      <c r="KYI1387" s="140"/>
      <c r="KYJ1387" s="140"/>
      <c r="KYK1387" s="140"/>
      <c r="KYM1387" s="140"/>
      <c r="KYN1387" s="140"/>
      <c r="KYO1387" s="140"/>
      <c r="KYQ1387" s="140"/>
      <c r="KYR1387" s="140"/>
      <c r="KYS1387" s="140"/>
      <c r="KYU1387" s="140"/>
      <c r="KYV1387" s="140"/>
      <c r="KYW1387" s="140"/>
      <c r="KYY1387" s="140"/>
      <c r="KYZ1387" s="140"/>
      <c r="KZA1387" s="140"/>
      <c r="KZC1387" s="140"/>
      <c r="KZD1387" s="140"/>
      <c r="KZE1387" s="140"/>
      <c r="KZG1387" s="140"/>
      <c r="KZH1387" s="140"/>
      <c r="KZI1387" s="140"/>
      <c r="KZK1387" s="140"/>
      <c r="KZL1387" s="140"/>
      <c r="KZM1387" s="140"/>
      <c r="KZO1387" s="140"/>
      <c r="KZP1387" s="140"/>
      <c r="KZQ1387" s="140"/>
      <c r="KZS1387" s="140"/>
      <c r="KZT1387" s="140"/>
      <c r="KZU1387" s="140"/>
      <c r="KZW1387" s="140"/>
      <c r="KZX1387" s="140"/>
      <c r="KZY1387" s="140"/>
      <c r="LAA1387" s="140"/>
      <c r="LAB1387" s="140"/>
      <c r="LAC1387" s="140"/>
      <c r="LAE1387" s="140"/>
      <c r="LAF1387" s="140"/>
      <c r="LAG1387" s="140"/>
      <c r="LAI1387" s="140"/>
      <c r="LAJ1387" s="140"/>
      <c r="LAK1387" s="140"/>
      <c r="LAM1387" s="140"/>
      <c r="LAN1387" s="140"/>
      <c r="LAO1387" s="140"/>
      <c r="LAQ1387" s="140"/>
      <c r="LAR1387" s="140"/>
      <c r="LAS1387" s="140"/>
      <c r="LAU1387" s="140"/>
      <c r="LAV1387" s="140"/>
      <c r="LAW1387" s="140"/>
      <c r="LAY1387" s="140"/>
      <c r="LAZ1387" s="140"/>
      <c r="LBA1387" s="140"/>
      <c r="LBC1387" s="140"/>
      <c r="LBD1387" s="140"/>
      <c r="LBE1387" s="140"/>
      <c r="LBG1387" s="140"/>
      <c r="LBH1387" s="140"/>
      <c r="LBI1387" s="140"/>
      <c r="LBK1387" s="140"/>
      <c r="LBL1387" s="140"/>
      <c r="LBM1387" s="140"/>
      <c r="LBO1387" s="140"/>
      <c r="LBP1387" s="140"/>
      <c r="LBQ1387" s="140"/>
      <c r="LBS1387" s="140"/>
      <c r="LBT1387" s="140"/>
      <c r="LBU1387" s="140"/>
      <c r="LBW1387" s="140"/>
      <c r="LBX1387" s="140"/>
      <c r="LBY1387" s="140"/>
      <c r="LCA1387" s="140"/>
      <c r="LCB1387" s="140"/>
      <c r="LCC1387" s="140"/>
      <c r="LCE1387" s="140"/>
      <c r="LCF1387" s="140"/>
      <c r="LCG1387" s="140"/>
      <c r="LCI1387" s="140"/>
      <c r="LCJ1387" s="140"/>
      <c r="LCK1387" s="140"/>
      <c r="LCM1387" s="140"/>
      <c r="LCN1387" s="140"/>
      <c r="LCO1387" s="140"/>
      <c r="LCQ1387" s="140"/>
      <c r="LCR1387" s="140"/>
      <c r="LCS1387" s="140"/>
      <c r="LCU1387" s="140"/>
      <c r="LCV1387" s="140"/>
      <c r="LCW1387" s="140"/>
      <c r="LCY1387" s="140"/>
      <c r="LCZ1387" s="140"/>
      <c r="LDA1387" s="140"/>
      <c r="LDC1387" s="140"/>
      <c r="LDD1387" s="140"/>
      <c r="LDE1387" s="140"/>
      <c r="LDG1387" s="140"/>
      <c r="LDH1387" s="140"/>
      <c r="LDI1387" s="140"/>
      <c r="LDK1387" s="140"/>
      <c r="LDL1387" s="140"/>
      <c r="LDM1387" s="140"/>
      <c r="LDO1387" s="140"/>
      <c r="LDP1387" s="140"/>
      <c r="LDQ1387" s="140"/>
      <c r="LDS1387" s="140"/>
      <c r="LDT1387" s="140"/>
      <c r="LDU1387" s="140"/>
      <c r="LDW1387" s="140"/>
      <c r="LDX1387" s="140"/>
      <c r="LDY1387" s="140"/>
      <c r="LEA1387" s="140"/>
      <c r="LEB1387" s="140"/>
      <c r="LEC1387" s="140"/>
      <c r="LEE1387" s="140"/>
      <c r="LEF1387" s="140"/>
      <c r="LEG1387" s="140"/>
      <c r="LEI1387" s="140"/>
      <c r="LEJ1387" s="140"/>
      <c r="LEK1387" s="140"/>
      <c r="LEM1387" s="140"/>
      <c r="LEN1387" s="140"/>
      <c r="LEO1387" s="140"/>
      <c r="LEQ1387" s="140"/>
      <c r="LER1387" s="140"/>
      <c r="LES1387" s="140"/>
      <c r="LEU1387" s="140"/>
      <c r="LEV1387" s="140"/>
      <c r="LEW1387" s="140"/>
      <c r="LEY1387" s="140"/>
      <c r="LEZ1387" s="140"/>
      <c r="LFA1387" s="140"/>
      <c r="LFC1387" s="140"/>
      <c r="LFD1387" s="140"/>
      <c r="LFE1387" s="140"/>
      <c r="LFG1387" s="140"/>
      <c r="LFH1387" s="140"/>
      <c r="LFI1387" s="140"/>
      <c r="LFK1387" s="140"/>
      <c r="LFL1387" s="140"/>
      <c r="LFM1387" s="140"/>
      <c r="LFO1387" s="140"/>
      <c r="LFP1387" s="140"/>
      <c r="LFQ1387" s="140"/>
      <c r="LFS1387" s="140"/>
      <c r="LFT1387" s="140"/>
      <c r="LFU1387" s="140"/>
      <c r="LFW1387" s="140"/>
      <c r="LFX1387" s="140"/>
      <c r="LFY1387" s="140"/>
      <c r="LGA1387" s="140"/>
      <c r="LGB1387" s="140"/>
      <c r="LGC1387" s="140"/>
      <c r="LGE1387" s="140"/>
      <c r="LGF1387" s="140"/>
      <c r="LGG1387" s="140"/>
      <c r="LGI1387" s="140"/>
      <c r="LGJ1387" s="140"/>
      <c r="LGK1387" s="140"/>
      <c r="LGM1387" s="140"/>
      <c r="LGN1387" s="140"/>
      <c r="LGO1387" s="140"/>
      <c r="LGQ1387" s="140"/>
      <c r="LGR1387" s="140"/>
      <c r="LGS1387" s="140"/>
      <c r="LGU1387" s="140"/>
      <c r="LGV1387" s="140"/>
      <c r="LGW1387" s="140"/>
      <c r="LGY1387" s="140"/>
      <c r="LGZ1387" s="140"/>
      <c r="LHA1387" s="140"/>
      <c r="LHC1387" s="140"/>
      <c r="LHD1387" s="140"/>
      <c r="LHE1387" s="140"/>
      <c r="LHG1387" s="140"/>
      <c r="LHH1387" s="140"/>
      <c r="LHI1387" s="140"/>
      <c r="LHK1387" s="140"/>
      <c r="LHL1387" s="140"/>
      <c r="LHM1387" s="140"/>
      <c r="LHO1387" s="140"/>
      <c r="LHP1387" s="140"/>
      <c r="LHQ1387" s="140"/>
      <c r="LHS1387" s="140"/>
      <c r="LHT1387" s="140"/>
      <c r="LHU1387" s="140"/>
      <c r="LHW1387" s="140"/>
      <c r="LHX1387" s="140"/>
      <c r="LHY1387" s="140"/>
      <c r="LIA1387" s="140"/>
      <c r="LIB1387" s="140"/>
      <c r="LIC1387" s="140"/>
      <c r="LIE1387" s="140"/>
      <c r="LIF1387" s="140"/>
      <c r="LIG1387" s="140"/>
      <c r="LII1387" s="140"/>
      <c r="LIJ1387" s="140"/>
      <c r="LIK1387" s="140"/>
      <c r="LIM1387" s="140"/>
      <c r="LIN1387" s="140"/>
      <c r="LIO1387" s="140"/>
      <c r="LIQ1387" s="140"/>
      <c r="LIR1387" s="140"/>
      <c r="LIS1387" s="140"/>
      <c r="LIU1387" s="140"/>
      <c r="LIV1387" s="140"/>
      <c r="LIW1387" s="140"/>
      <c r="LIY1387" s="140"/>
      <c r="LIZ1387" s="140"/>
      <c r="LJA1387" s="140"/>
      <c r="LJC1387" s="140"/>
      <c r="LJD1387" s="140"/>
      <c r="LJE1387" s="140"/>
      <c r="LJG1387" s="140"/>
      <c r="LJH1387" s="140"/>
      <c r="LJI1387" s="140"/>
      <c r="LJK1387" s="140"/>
      <c r="LJL1387" s="140"/>
      <c r="LJM1387" s="140"/>
      <c r="LJO1387" s="140"/>
      <c r="LJP1387" s="140"/>
      <c r="LJQ1387" s="140"/>
      <c r="LJS1387" s="140"/>
      <c r="LJT1387" s="140"/>
      <c r="LJU1387" s="140"/>
      <c r="LJW1387" s="140"/>
      <c r="LJX1387" s="140"/>
      <c r="LJY1387" s="140"/>
      <c r="LKA1387" s="140"/>
      <c r="LKB1387" s="140"/>
      <c r="LKC1387" s="140"/>
      <c r="LKE1387" s="140"/>
      <c r="LKF1387" s="140"/>
      <c r="LKG1387" s="140"/>
      <c r="LKI1387" s="140"/>
      <c r="LKJ1387" s="140"/>
      <c r="LKK1387" s="140"/>
      <c r="LKM1387" s="140"/>
      <c r="LKN1387" s="140"/>
      <c r="LKO1387" s="140"/>
      <c r="LKQ1387" s="140"/>
      <c r="LKR1387" s="140"/>
      <c r="LKS1387" s="140"/>
      <c r="LKU1387" s="140"/>
      <c r="LKV1387" s="140"/>
      <c r="LKW1387" s="140"/>
      <c r="LKY1387" s="140"/>
      <c r="LKZ1387" s="140"/>
      <c r="LLA1387" s="140"/>
      <c r="LLC1387" s="140"/>
      <c r="LLD1387" s="140"/>
      <c r="LLE1387" s="140"/>
      <c r="LLG1387" s="140"/>
      <c r="LLH1387" s="140"/>
      <c r="LLI1387" s="140"/>
      <c r="LLK1387" s="140"/>
      <c r="LLL1387" s="140"/>
      <c r="LLM1387" s="140"/>
      <c r="LLO1387" s="140"/>
      <c r="LLP1387" s="140"/>
      <c r="LLQ1387" s="140"/>
      <c r="LLS1387" s="140"/>
      <c r="LLT1387" s="140"/>
      <c r="LLU1387" s="140"/>
      <c r="LLW1387" s="140"/>
      <c r="LLX1387" s="140"/>
      <c r="LLY1387" s="140"/>
      <c r="LMA1387" s="140"/>
      <c r="LMB1387" s="140"/>
      <c r="LMC1387" s="140"/>
      <c r="LME1387" s="140"/>
      <c r="LMF1387" s="140"/>
      <c r="LMG1387" s="140"/>
      <c r="LMI1387" s="140"/>
      <c r="LMJ1387" s="140"/>
      <c r="LMK1387" s="140"/>
      <c r="LMM1387" s="140"/>
      <c r="LMN1387" s="140"/>
      <c r="LMO1387" s="140"/>
      <c r="LMQ1387" s="140"/>
      <c r="LMR1387" s="140"/>
      <c r="LMS1387" s="140"/>
      <c r="LMU1387" s="140"/>
      <c r="LMV1387" s="140"/>
      <c r="LMW1387" s="140"/>
      <c r="LMY1387" s="140"/>
      <c r="LMZ1387" s="140"/>
      <c r="LNA1387" s="140"/>
      <c r="LNC1387" s="140"/>
      <c r="LND1387" s="140"/>
      <c r="LNE1387" s="140"/>
      <c r="LNG1387" s="140"/>
      <c r="LNH1387" s="140"/>
      <c r="LNI1387" s="140"/>
      <c r="LNK1387" s="140"/>
      <c r="LNL1387" s="140"/>
      <c r="LNM1387" s="140"/>
      <c r="LNO1387" s="140"/>
      <c r="LNP1387" s="140"/>
      <c r="LNQ1387" s="140"/>
      <c r="LNS1387" s="140"/>
      <c r="LNT1387" s="140"/>
      <c r="LNU1387" s="140"/>
      <c r="LNW1387" s="140"/>
      <c r="LNX1387" s="140"/>
      <c r="LNY1387" s="140"/>
      <c r="LOA1387" s="140"/>
      <c r="LOB1387" s="140"/>
      <c r="LOC1387" s="140"/>
      <c r="LOE1387" s="140"/>
      <c r="LOF1387" s="140"/>
      <c r="LOG1387" s="140"/>
      <c r="LOI1387" s="140"/>
      <c r="LOJ1387" s="140"/>
      <c r="LOK1387" s="140"/>
      <c r="LOM1387" s="140"/>
      <c r="LON1387" s="140"/>
      <c r="LOO1387" s="140"/>
      <c r="LOQ1387" s="140"/>
      <c r="LOR1387" s="140"/>
      <c r="LOS1387" s="140"/>
      <c r="LOU1387" s="140"/>
      <c r="LOV1387" s="140"/>
      <c r="LOW1387" s="140"/>
      <c r="LOY1387" s="140"/>
      <c r="LOZ1387" s="140"/>
      <c r="LPA1387" s="140"/>
      <c r="LPC1387" s="140"/>
      <c r="LPD1387" s="140"/>
      <c r="LPE1387" s="140"/>
      <c r="LPG1387" s="140"/>
      <c r="LPH1387" s="140"/>
      <c r="LPI1387" s="140"/>
      <c r="LPK1387" s="140"/>
      <c r="LPL1387" s="140"/>
      <c r="LPM1387" s="140"/>
      <c r="LPO1387" s="140"/>
      <c r="LPP1387" s="140"/>
      <c r="LPQ1387" s="140"/>
      <c r="LPS1387" s="140"/>
      <c r="LPT1387" s="140"/>
      <c r="LPU1387" s="140"/>
      <c r="LPW1387" s="140"/>
      <c r="LPX1387" s="140"/>
      <c r="LPY1387" s="140"/>
      <c r="LQA1387" s="140"/>
      <c r="LQB1387" s="140"/>
      <c r="LQC1387" s="140"/>
      <c r="LQE1387" s="140"/>
      <c r="LQF1387" s="140"/>
      <c r="LQG1387" s="140"/>
      <c r="LQI1387" s="140"/>
      <c r="LQJ1387" s="140"/>
      <c r="LQK1387" s="140"/>
      <c r="LQM1387" s="140"/>
      <c r="LQN1387" s="140"/>
      <c r="LQO1387" s="140"/>
      <c r="LQQ1387" s="140"/>
      <c r="LQR1387" s="140"/>
      <c r="LQS1387" s="140"/>
      <c r="LQU1387" s="140"/>
      <c r="LQV1387" s="140"/>
      <c r="LQW1387" s="140"/>
      <c r="LQY1387" s="140"/>
      <c r="LQZ1387" s="140"/>
      <c r="LRA1387" s="140"/>
      <c r="LRC1387" s="140"/>
      <c r="LRD1387" s="140"/>
      <c r="LRE1387" s="140"/>
      <c r="LRG1387" s="140"/>
      <c r="LRH1387" s="140"/>
      <c r="LRI1387" s="140"/>
      <c r="LRK1387" s="140"/>
      <c r="LRL1387" s="140"/>
      <c r="LRM1387" s="140"/>
      <c r="LRO1387" s="140"/>
      <c r="LRP1387" s="140"/>
      <c r="LRQ1387" s="140"/>
      <c r="LRS1387" s="140"/>
      <c r="LRT1387" s="140"/>
      <c r="LRU1387" s="140"/>
      <c r="LRW1387" s="140"/>
      <c r="LRX1387" s="140"/>
      <c r="LRY1387" s="140"/>
      <c r="LSA1387" s="140"/>
      <c r="LSB1387" s="140"/>
      <c r="LSC1387" s="140"/>
      <c r="LSE1387" s="140"/>
      <c r="LSF1387" s="140"/>
      <c r="LSG1387" s="140"/>
      <c r="LSI1387" s="140"/>
      <c r="LSJ1387" s="140"/>
      <c r="LSK1387" s="140"/>
      <c r="LSM1387" s="140"/>
      <c r="LSN1387" s="140"/>
      <c r="LSO1387" s="140"/>
      <c r="LSQ1387" s="140"/>
      <c r="LSR1387" s="140"/>
      <c r="LSS1387" s="140"/>
      <c r="LSU1387" s="140"/>
      <c r="LSV1387" s="140"/>
      <c r="LSW1387" s="140"/>
      <c r="LSY1387" s="140"/>
      <c r="LSZ1387" s="140"/>
      <c r="LTA1387" s="140"/>
      <c r="LTC1387" s="140"/>
      <c r="LTD1387" s="140"/>
      <c r="LTE1387" s="140"/>
      <c r="LTG1387" s="140"/>
      <c r="LTH1387" s="140"/>
      <c r="LTI1387" s="140"/>
      <c r="LTK1387" s="140"/>
      <c r="LTL1387" s="140"/>
      <c r="LTM1387" s="140"/>
      <c r="LTO1387" s="140"/>
      <c r="LTP1387" s="140"/>
      <c r="LTQ1387" s="140"/>
      <c r="LTS1387" s="140"/>
      <c r="LTT1387" s="140"/>
      <c r="LTU1387" s="140"/>
      <c r="LTW1387" s="140"/>
      <c r="LTX1387" s="140"/>
      <c r="LTY1387" s="140"/>
      <c r="LUA1387" s="140"/>
      <c r="LUB1387" s="140"/>
      <c r="LUC1387" s="140"/>
      <c r="LUE1387" s="140"/>
      <c r="LUF1387" s="140"/>
      <c r="LUG1387" s="140"/>
      <c r="LUI1387" s="140"/>
      <c r="LUJ1387" s="140"/>
      <c r="LUK1387" s="140"/>
      <c r="LUM1387" s="140"/>
      <c r="LUN1387" s="140"/>
      <c r="LUO1387" s="140"/>
      <c r="LUQ1387" s="140"/>
      <c r="LUR1387" s="140"/>
      <c r="LUS1387" s="140"/>
      <c r="LUU1387" s="140"/>
      <c r="LUV1387" s="140"/>
      <c r="LUW1387" s="140"/>
      <c r="LUY1387" s="140"/>
      <c r="LUZ1387" s="140"/>
      <c r="LVA1387" s="140"/>
      <c r="LVC1387" s="140"/>
      <c r="LVD1387" s="140"/>
      <c r="LVE1387" s="140"/>
      <c r="LVG1387" s="140"/>
      <c r="LVH1387" s="140"/>
      <c r="LVI1387" s="140"/>
      <c r="LVK1387" s="140"/>
      <c r="LVL1387" s="140"/>
      <c r="LVM1387" s="140"/>
      <c r="LVO1387" s="140"/>
      <c r="LVP1387" s="140"/>
      <c r="LVQ1387" s="140"/>
      <c r="LVS1387" s="140"/>
      <c r="LVT1387" s="140"/>
      <c r="LVU1387" s="140"/>
      <c r="LVW1387" s="140"/>
      <c r="LVX1387" s="140"/>
      <c r="LVY1387" s="140"/>
      <c r="LWA1387" s="140"/>
      <c r="LWB1387" s="140"/>
      <c r="LWC1387" s="140"/>
      <c r="LWE1387" s="140"/>
      <c r="LWF1387" s="140"/>
      <c r="LWG1387" s="140"/>
      <c r="LWI1387" s="140"/>
      <c r="LWJ1387" s="140"/>
      <c r="LWK1387" s="140"/>
      <c r="LWM1387" s="140"/>
      <c r="LWN1387" s="140"/>
      <c r="LWO1387" s="140"/>
      <c r="LWQ1387" s="140"/>
      <c r="LWR1387" s="140"/>
      <c r="LWS1387" s="140"/>
      <c r="LWU1387" s="140"/>
      <c r="LWV1387" s="140"/>
      <c r="LWW1387" s="140"/>
      <c r="LWY1387" s="140"/>
      <c r="LWZ1387" s="140"/>
      <c r="LXA1387" s="140"/>
      <c r="LXC1387" s="140"/>
      <c r="LXD1387" s="140"/>
      <c r="LXE1387" s="140"/>
      <c r="LXG1387" s="140"/>
      <c r="LXH1387" s="140"/>
      <c r="LXI1387" s="140"/>
      <c r="LXK1387" s="140"/>
      <c r="LXL1387" s="140"/>
      <c r="LXM1387" s="140"/>
      <c r="LXO1387" s="140"/>
      <c r="LXP1387" s="140"/>
      <c r="LXQ1387" s="140"/>
      <c r="LXS1387" s="140"/>
      <c r="LXT1387" s="140"/>
      <c r="LXU1387" s="140"/>
      <c r="LXW1387" s="140"/>
      <c r="LXX1387" s="140"/>
      <c r="LXY1387" s="140"/>
      <c r="LYA1387" s="140"/>
      <c r="LYB1387" s="140"/>
      <c r="LYC1387" s="140"/>
      <c r="LYE1387" s="140"/>
      <c r="LYF1387" s="140"/>
      <c r="LYG1387" s="140"/>
      <c r="LYI1387" s="140"/>
      <c r="LYJ1387" s="140"/>
      <c r="LYK1387" s="140"/>
      <c r="LYM1387" s="140"/>
      <c r="LYN1387" s="140"/>
      <c r="LYO1387" s="140"/>
      <c r="LYQ1387" s="140"/>
      <c r="LYR1387" s="140"/>
      <c r="LYS1387" s="140"/>
      <c r="LYU1387" s="140"/>
      <c r="LYV1387" s="140"/>
      <c r="LYW1387" s="140"/>
      <c r="LYY1387" s="140"/>
      <c r="LYZ1387" s="140"/>
      <c r="LZA1387" s="140"/>
      <c r="LZC1387" s="140"/>
      <c r="LZD1387" s="140"/>
      <c r="LZE1387" s="140"/>
      <c r="LZG1387" s="140"/>
      <c r="LZH1387" s="140"/>
      <c r="LZI1387" s="140"/>
      <c r="LZK1387" s="140"/>
      <c r="LZL1387" s="140"/>
      <c r="LZM1387" s="140"/>
      <c r="LZO1387" s="140"/>
      <c r="LZP1387" s="140"/>
      <c r="LZQ1387" s="140"/>
      <c r="LZS1387" s="140"/>
      <c r="LZT1387" s="140"/>
      <c r="LZU1387" s="140"/>
      <c r="LZW1387" s="140"/>
      <c r="LZX1387" s="140"/>
      <c r="LZY1387" s="140"/>
      <c r="MAA1387" s="140"/>
      <c r="MAB1387" s="140"/>
      <c r="MAC1387" s="140"/>
      <c r="MAE1387" s="140"/>
      <c r="MAF1387" s="140"/>
      <c r="MAG1387" s="140"/>
      <c r="MAI1387" s="140"/>
      <c r="MAJ1387" s="140"/>
      <c r="MAK1387" s="140"/>
      <c r="MAM1387" s="140"/>
      <c r="MAN1387" s="140"/>
      <c r="MAO1387" s="140"/>
      <c r="MAQ1387" s="140"/>
      <c r="MAR1387" s="140"/>
      <c r="MAS1387" s="140"/>
      <c r="MAU1387" s="140"/>
      <c r="MAV1387" s="140"/>
      <c r="MAW1387" s="140"/>
      <c r="MAY1387" s="140"/>
      <c r="MAZ1387" s="140"/>
      <c r="MBA1387" s="140"/>
      <c r="MBC1387" s="140"/>
      <c r="MBD1387" s="140"/>
      <c r="MBE1387" s="140"/>
      <c r="MBG1387" s="140"/>
      <c r="MBH1387" s="140"/>
      <c r="MBI1387" s="140"/>
      <c r="MBK1387" s="140"/>
      <c r="MBL1387" s="140"/>
      <c r="MBM1387" s="140"/>
      <c r="MBO1387" s="140"/>
      <c r="MBP1387" s="140"/>
      <c r="MBQ1387" s="140"/>
      <c r="MBS1387" s="140"/>
      <c r="MBT1387" s="140"/>
      <c r="MBU1387" s="140"/>
      <c r="MBW1387" s="140"/>
      <c r="MBX1387" s="140"/>
      <c r="MBY1387" s="140"/>
      <c r="MCA1387" s="140"/>
      <c r="MCB1387" s="140"/>
      <c r="MCC1387" s="140"/>
      <c r="MCE1387" s="140"/>
      <c r="MCF1387" s="140"/>
      <c r="MCG1387" s="140"/>
      <c r="MCI1387" s="140"/>
      <c r="MCJ1387" s="140"/>
      <c r="MCK1387" s="140"/>
      <c r="MCM1387" s="140"/>
      <c r="MCN1387" s="140"/>
      <c r="MCO1387" s="140"/>
      <c r="MCQ1387" s="140"/>
      <c r="MCR1387" s="140"/>
      <c r="MCS1387" s="140"/>
      <c r="MCU1387" s="140"/>
      <c r="MCV1387" s="140"/>
      <c r="MCW1387" s="140"/>
      <c r="MCY1387" s="140"/>
      <c r="MCZ1387" s="140"/>
      <c r="MDA1387" s="140"/>
      <c r="MDC1387" s="140"/>
      <c r="MDD1387" s="140"/>
      <c r="MDE1387" s="140"/>
      <c r="MDG1387" s="140"/>
      <c r="MDH1387" s="140"/>
      <c r="MDI1387" s="140"/>
      <c r="MDK1387" s="140"/>
      <c r="MDL1387" s="140"/>
      <c r="MDM1387" s="140"/>
      <c r="MDO1387" s="140"/>
      <c r="MDP1387" s="140"/>
      <c r="MDQ1387" s="140"/>
      <c r="MDS1387" s="140"/>
      <c r="MDT1387" s="140"/>
      <c r="MDU1387" s="140"/>
      <c r="MDW1387" s="140"/>
      <c r="MDX1387" s="140"/>
      <c r="MDY1387" s="140"/>
      <c r="MEA1387" s="140"/>
      <c r="MEB1387" s="140"/>
      <c r="MEC1387" s="140"/>
      <c r="MEE1387" s="140"/>
      <c r="MEF1387" s="140"/>
      <c r="MEG1387" s="140"/>
      <c r="MEI1387" s="140"/>
      <c r="MEJ1387" s="140"/>
      <c r="MEK1387" s="140"/>
      <c r="MEM1387" s="140"/>
      <c r="MEN1387" s="140"/>
      <c r="MEO1387" s="140"/>
      <c r="MEQ1387" s="140"/>
      <c r="MER1387" s="140"/>
      <c r="MES1387" s="140"/>
      <c r="MEU1387" s="140"/>
      <c r="MEV1387" s="140"/>
      <c r="MEW1387" s="140"/>
      <c r="MEY1387" s="140"/>
      <c r="MEZ1387" s="140"/>
      <c r="MFA1387" s="140"/>
      <c r="MFC1387" s="140"/>
      <c r="MFD1387" s="140"/>
      <c r="MFE1387" s="140"/>
      <c r="MFG1387" s="140"/>
      <c r="MFH1387" s="140"/>
      <c r="MFI1387" s="140"/>
      <c r="MFK1387" s="140"/>
      <c r="MFL1387" s="140"/>
      <c r="MFM1387" s="140"/>
      <c r="MFO1387" s="140"/>
      <c r="MFP1387" s="140"/>
      <c r="MFQ1387" s="140"/>
      <c r="MFS1387" s="140"/>
      <c r="MFT1387" s="140"/>
      <c r="MFU1387" s="140"/>
      <c r="MFW1387" s="140"/>
      <c r="MFX1387" s="140"/>
      <c r="MFY1387" s="140"/>
      <c r="MGA1387" s="140"/>
      <c r="MGB1387" s="140"/>
      <c r="MGC1387" s="140"/>
      <c r="MGE1387" s="140"/>
      <c r="MGF1387" s="140"/>
      <c r="MGG1387" s="140"/>
      <c r="MGI1387" s="140"/>
      <c r="MGJ1387" s="140"/>
      <c r="MGK1387" s="140"/>
      <c r="MGM1387" s="140"/>
      <c r="MGN1387" s="140"/>
      <c r="MGO1387" s="140"/>
      <c r="MGQ1387" s="140"/>
      <c r="MGR1387" s="140"/>
      <c r="MGS1387" s="140"/>
      <c r="MGU1387" s="140"/>
      <c r="MGV1387" s="140"/>
      <c r="MGW1387" s="140"/>
      <c r="MGY1387" s="140"/>
      <c r="MGZ1387" s="140"/>
      <c r="MHA1387" s="140"/>
      <c r="MHC1387" s="140"/>
      <c r="MHD1387" s="140"/>
      <c r="MHE1387" s="140"/>
      <c r="MHG1387" s="140"/>
      <c r="MHH1387" s="140"/>
      <c r="MHI1387" s="140"/>
      <c r="MHK1387" s="140"/>
      <c r="MHL1387" s="140"/>
      <c r="MHM1387" s="140"/>
      <c r="MHO1387" s="140"/>
      <c r="MHP1387" s="140"/>
      <c r="MHQ1387" s="140"/>
      <c r="MHS1387" s="140"/>
      <c r="MHT1387" s="140"/>
      <c r="MHU1387" s="140"/>
      <c r="MHW1387" s="140"/>
      <c r="MHX1387" s="140"/>
      <c r="MHY1387" s="140"/>
      <c r="MIA1387" s="140"/>
      <c r="MIB1387" s="140"/>
      <c r="MIC1387" s="140"/>
      <c r="MIE1387" s="140"/>
      <c r="MIF1387" s="140"/>
      <c r="MIG1387" s="140"/>
      <c r="MII1387" s="140"/>
      <c r="MIJ1387" s="140"/>
      <c r="MIK1387" s="140"/>
      <c r="MIM1387" s="140"/>
      <c r="MIN1387" s="140"/>
      <c r="MIO1387" s="140"/>
      <c r="MIQ1387" s="140"/>
      <c r="MIR1387" s="140"/>
      <c r="MIS1387" s="140"/>
      <c r="MIU1387" s="140"/>
      <c r="MIV1387" s="140"/>
      <c r="MIW1387" s="140"/>
      <c r="MIY1387" s="140"/>
      <c r="MIZ1387" s="140"/>
      <c r="MJA1387" s="140"/>
      <c r="MJC1387" s="140"/>
      <c r="MJD1387" s="140"/>
      <c r="MJE1387" s="140"/>
      <c r="MJG1387" s="140"/>
      <c r="MJH1387" s="140"/>
      <c r="MJI1387" s="140"/>
      <c r="MJK1387" s="140"/>
      <c r="MJL1387" s="140"/>
      <c r="MJM1387" s="140"/>
      <c r="MJO1387" s="140"/>
      <c r="MJP1387" s="140"/>
      <c r="MJQ1387" s="140"/>
      <c r="MJS1387" s="140"/>
      <c r="MJT1387" s="140"/>
      <c r="MJU1387" s="140"/>
      <c r="MJW1387" s="140"/>
      <c r="MJX1387" s="140"/>
      <c r="MJY1387" s="140"/>
      <c r="MKA1387" s="140"/>
      <c r="MKB1387" s="140"/>
      <c r="MKC1387" s="140"/>
      <c r="MKE1387" s="140"/>
      <c r="MKF1387" s="140"/>
      <c r="MKG1387" s="140"/>
      <c r="MKI1387" s="140"/>
      <c r="MKJ1387" s="140"/>
      <c r="MKK1387" s="140"/>
      <c r="MKM1387" s="140"/>
      <c r="MKN1387" s="140"/>
      <c r="MKO1387" s="140"/>
      <c r="MKQ1387" s="140"/>
      <c r="MKR1387" s="140"/>
      <c r="MKS1387" s="140"/>
      <c r="MKU1387" s="140"/>
      <c r="MKV1387" s="140"/>
      <c r="MKW1387" s="140"/>
      <c r="MKY1387" s="140"/>
      <c r="MKZ1387" s="140"/>
      <c r="MLA1387" s="140"/>
      <c r="MLC1387" s="140"/>
      <c r="MLD1387" s="140"/>
      <c r="MLE1387" s="140"/>
      <c r="MLG1387" s="140"/>
      <c r="MLH1387" s="140"/>
      <c r="MLI1387" s="140"/>
      <c r="MLK1387" s="140"/>
      <c r="MLL1387" s="140"/>
      <c r="MLM1387" s="140"/>
      <c r="MLO1387" s="140"/>
      <c r="MLP1387" s="140"/>
      <c r="MLQ1387" s="140"/>
      <c r="MLS1387" s="140"/>
      <c r="MLT1387" s="140"/>
      <c r="MLU1387" s="140"/>
      <c r="MLW1387" s="140"/>
      <c r="MLX1387" s="140"/>
      <c r="MLY1387" s="140"/>
      <c r="MMA1387" s="140"/>
      <c r="MMB1387" s="140"/>
      <c r="MMC1387" s="140"/>
      <c r="MME1387" s="140"/>
      <c r="MMF1387" s="140"/>
      <c r="MMG1387" s="140"/>
      <c r="MMI1387" s="140"/>
      <c r="MMJ1387" s="140"/>
      <c r="MMK1387" s="140"/>
      <c r="MMM1387" s="140"/>
      <c r="MMN1387" s="140"/>
      <c r="MMO1387" s="140"/>
      <c r="MMQ1387" s="140"/>
      <c r="MMR1387" s="140"/>
      <c r="MMS1387" s="140"/>
      <c r="MMU1387" s="140"/>
      <c r="MMV1387" s="140"/>
      <c r="MMW1387" s="140"/>
      <c r="MMY1387" s="140"/>
      <c r="MMZ1387" s="140"/>
      <c r="MNA1387" s="140"/>
      <c r="MNC1387" s="140"/>
      <c r="MND1387" s="140"/>
      <c r="MNE1387" s="140"/>
      <c r="MNG1387" s="140"/>
      <c r="MNH1387" s="140"/>
      <c r="MNI1387" s="140"/>
      <c r="MNK1387" s="140"/>
      <c r="MNL1387" s="140"/>
      <c r="MNM1387" s="140"/>
      <c r="MNO1387" s="140"/>
      <c r="MNP1387" s="140"/>
      <c r="MNQ1387" s="140"/>
      <c r="MNS1387" s="140"/>
      <c r="MNT1387" s="140"/>
      <c r="MNU1387" s="140"/>
      <c r="MNW1387" s="140"/>
      <c r="MNX1387" s="140"/>
      <c r="MNY1387" s="140"/>
      <c r="MOA1387" s="140"/>
      <c r="MOB1387" s="140"/>
      <c r="MOC1387" s="140"/>
      <c r="MOE1387" s="140"/>
      <c r="MOF1387" s="140"/>
      <c r="MOG1387" s="140"/>
      <c r="MOI1387" s="140"/>
      <c r="MOJ1387" s="140"/>
      <c r="MOK1387" s="140"/>
      <c r="MOM1387" s="140"/>
      <c r="MON1387" s="140"/>
      <c r="MOO1387" s="140"/>
      <c r="MOQ1387" s="140"/>
      <c r="MOR1387" s="140"/>
      <c r="MOS1387" s="140"/>
      <c r="MOU1387" s="140"/>
      <c r="MOV1387" s="140"/>
      <c r="MOW1387" s="140"/>
      <c r="MOY1387" s="140"/>
      <c r="MOZ1387" s="140"/>
      <c r="MPA1387" s="140"/>
      <c r="MPC1387" s="140"/>
      <c r="MPD1387" s="140"/>
      <c r="MPE1387" s="140"/>
      <c r="MPG1387" s="140"/>
      <c r="MPH1387" s="140"/>
      <c r="MPI1387" s="140"/>
      <c r="MPK1387" s="140"/>
      <c r="MPL1387" s="140"/>
      <c r="MPM1387" s="140"/>
      <c r="MPO1387" s="140"/>
      <c r="MPP1387" s="140"/>
      <c r="MPQ1387" s="140"/>
      <c r="MPS1387" s="140"/>
      <c r="MPT1387" s="140"/>
      <c r="MPU1387" s="140"/>
      <c r="MPW1387" s="140"/>
      <c r="MPX1387" s="140"/>
      <c r="MPY1387" s="140"/>
      <c r="MQA1387" s="140"/>
      <c r="MQB1387" s="140"/>
      <c r="MQC1387" s="140"/>
      <c r="MQE1387" s="140"/>
      <c r="MQF1387" s="140"/>
      <c r="MQG1387" s="140"/>
      <c r="MQI1387" s="140"/>
      <c r="MQJ1387" s="140"/>
      <c r="MQK1387" s="140"/>
      <c r="MQM1387" s="140"/>
      <c r="MQN1387" s="140"/>
      <c r="MQO1387" s="140"/>
      <c r="MQQ1387" s="140"/>
      <c r="MQR1387" s="140"/>
      <c r="MQS1387" s="140"/>
      <c r="MQU1387" s="140"/>
      <c r="MQV1387" s="140"/>
      <c r="MQW1387" s="140"/>
      <c r="MQY1387" s="140"/>
      <c r="MQZ1387" s="140"/>
      <c r="MRA1387" s="140"/>
      <c r="MRC1387" s="140"/>
      <c r="MRD1387" s="140"/>
      <c r="MRE1387" s="140"/>
      <c r="MRG1387" s="140"/>
      <c r="MRH1387" s="140"/>
      <c r="MRI1387" s="140"/>
      <c r="MRK1387" s="140"/>
      <c r="MRL1387" s="140"/>
      <c r="MRM1387" s="140"/>
      <c r="MRO1387" s="140"/>
      <c r="MRP1387" s="140"/>
      <c r="MRQ1387" s="140"/>
      <c r="MRS1387" s="140"/>
      <c r="MRT1387" s="140"/>
      <c r="MRU1387" s="140"/>
      <c r="MRW1387" s="140"/>
      <c r="MRX1387" s="140"/>
      <c r="MRY1387" s="140"/>
      <c r="MSA1387" s="140"/>
      <c r="MSB1387" s="140"/>
      <c r="MSC1387" s="140"/>
      <c r="MSE1387" s="140"/>
      <c r="MSF1387" s="140"/>
      <c r="MSG1387" s="140"/>
      <c r="MSI1387" s="140"/>
      <c r="MSJ1387" s="140"/>
      <c r="MSK1387" s="140"/>
      <c r="MSM1387" s="140"/>
      <c r="MSN1387" s="140"/>
      <c r="MSO1387" s="140"/>
      <c r="MSQ1387" s="140"/>
      <c r="MSR1387" s="140"/>
      <c r="MSS1387" s="140"/>
      <c r="MSU1387" s="140"/>
      <c r="MSV1387" s="140"/>
      <c r="MSW1387" s="140"/>
      <c r="MSY1387" s="140"/>
      <c r="MSZ1387" s="140"/>
      <c r="MTA1387" s="140"/>
      <c r="MTC1387" s="140"/>
      <c r="MTD1387" s="140"/>
      <c r="MTE1387" s="140"/>
      <c r="MTG1387" s="140"/>
      <c r="MTH1387" s="140"/>
      <c r="MTI1387" s="140"/>
      <c r="MTK1387" s="140"/>
      <c r="MTL1387" s="140"/>
      <c r="MTM1387" s="140"/>
      <c r="MTO1387" s="140"/>
      <c r="MTP1387" s="140"/>
      <c r="MTQ1387" s="140"/>
      <c r="MTS1387" s="140"/>
      <c r="MTT1387" s="140"/>
      <c r="MTU1387" s="140"/>
      <c r="MTW1387" s="140"/>
      <c r="MTX1387" s="140"/>
      <c r="MTY1387" s="140"/>
      <c r="MUA1387" s="140"/>
      <c r="MUB1387" s="140"/>
      <c r="MUC1387" s="140"/>
      <c r="MUE1387" s="140"/>
      <c r="MUF1387" s="140"/>
      <c r="MUG1387" s="140"/>
      <c r="MUI1387" s="140"/>
      <c r="MUJ1387" s="140"/>
      <c r="MUK1387" s="140"/>
      <c r="MUM1387" s="140"/>
      <c r="MUN1387" s="140"/>
      <c r="MUO1387" s="140"/>
      <c r="MUQ1387" s="140"/>
      <c r="MUR1387" s="140"/>
      <c r="MUS1387" s="140"/>
      <c r="MUU1387" s="140"/>
      <c r="MUV1387" s="140"/>
      <c r="MUW1387" s="140"/>
      <c r="MUY1387" s="140"/>
      <c r="MUZ1387" s="140"/>
      <c r="MVA1387" s="140"/>
      <c r="MVC1387" s="140"/>
      <c r="MVD1387" s="140"/>
      <c r="MVE1387" s="140"/>
      <c r="MVG1387" s="140"/>
      <c r="MVH1387" s="140"/>
      <c r="MVI1387" s="140"/>
      <c r="MVK1387" s="140"/>
      <c r="MVL1387" s="140"/>
      <c r="MVM1387" s="140"/>
      <c r="MVO1387" s="140"/>
      <c r="MVP1387" s="140"/>
      <c r="MVQ1387" s="140"/>
      <c r="MVS1387" s="140"/>
      <c r="MVT1387" s="140"/>
      <c r="MVU1387" s="140"/>
      <c r="MVW1387" s="140"/>
      <c r="MVX1387" s="140"/>
      <c r="MVY1387" s="140"/>
      <c r="MWA1387" s="140"/>
      <c r="MWB1387" s="140"/>
      <c r="MWC1387" s="140"/>
      <c r="MWE1387" s="140"/>
      <c r="MWF1387" s="140"/>
      <c r="MWG1387" s="140"/>
      <c r="MWI1387" s="140"/>
      <c r="MWJ1387" s="140"/>
      <c r="MWK1387" s="140"/>
      <c r="MWM1387" s="140"/>
      <c r="MWN1387" s="140"/>
      <c r="MWO1387" s="140"/>
      <c r="MWQ1387" s="140"/>
      <c r="MWR1387" s="140"/>
      <c r="MWS1387" s="140"/>
      <c r="MWU1387" s="140"/>
      <c r="MWV1387" s="140"/>
      <c r="MWW1387" s="140"/>
      <c r="MWY1387" s="140"/>
      <c r="MWZ1387" s="140"/>
      <c r="MXA1387" s="140"/>
      <c r="MXC1387" s="140"/>
      <c r="MXD1387" s="140"/>
      <c r="MXE1387" s="140"/>
      <c r="MXG1387" s="140"/>
      <c r="MXH1387" s="140"/>
      <c r="MXI1387" s="140"/>
      <c r="MXK1387" s="140"/>
      <c r="MXL1387" s="140"/>
      <c r="MXM1387" s="140"/>
      <c r="MXO1387" s="140"/>
      <c r="MXP1387" s="140"/>
      <c r="MXQ1387" s="140"/>
      <c r="MXS1387" s="140"/>
      <c r="MXT1387" s="140"/>
      <c r="MXU1387" s="140"/>
      <c r="MXW1387" s="140"/>
      <c r="MXX1387" s="140"/>
      <c r="MXY1387" s="140"/>
      <c r="MYA1387" s="140"/>
      <c r="MYB1387" s="140"/>
      <c r="MYC1387" s="140"/>
      <c r="MYE1387" s="140"/>
      <c r="MYF1387" s="140"/>
      <c r="MYG1387" s="140"/>
      <c r="MYI1387" s="140"/>
      <c r="MYJ1387" s="140"/>
      <c r="MYK1387" s="140"/>
      <c r="MYM1387" s="140"/>
      <c r="MYN1387" s="140"/>
      <c r="MYO1387" s="140"/>
      <c r="MYQ1387" s="140"/>
      <c r="MYR1387" s="140"/>
      <c r="MYS1387" s="140"/>
      <c r="MYU1387" s="140"/>
      <c r="MYV1387" s="140"/>
      <c r="MYW1387" s="140"/>
      <c r="MYY1387" s="140"/>
      <c r="MYZ1387" s="140"/>
      <c r="MZA1387" s="140"/>
      <c r="MZC1387" s="140"/>
      <c r="MZD1387" s="140"/>
      <c r="MZE1387" s="140"/>
      <c r="MZG1387" s="140"/>
      <c r="MZH1387" s="140"/>
      <c r="MZI1387" s="140"/>
      <c r="MZK1387" s="140"/>
      <c r="MZL1387" s="140"/>
      <c r="MZM1387" s="140"/>
      <c r="MZO1387" s="140"/>
      <c r="MZP1387" s="140"/>
      <c r="MZQ1387" s="140"/>
      <c r="MZS1387" s="140"/>
      <c r="MZT1387" s="140"/>
      <c r="MZU1387" s="140"/>
      <c r="MZW1387" s="140"/>
      <c r="MZX1387" s="140"/>
      <c r="MZY1387" s="140"/>
      <c r="NAA1387" s="140"/>
      <c r="NAB1387" s="140"/>
      <c r="NAC1387" s="140"/>
      <c r="NAE1387" s="140"/>
      <c r="NAF1387" s="140"/>
      <c r="NAG1387" s="140"/>
      <c r="NAI1387" s="140"/>
      <c r="NAJ1387" s="140"/>
      <c r="NAK1387" s="140"/>
      <c r="NAM1387" s="140"/>
      <c r="NAN1387" s="140"/>
      <c r="NAO1387" s="140"/>
      <c r="NAQ1387" s="140"/>
      <c r="NAR1387" s="140"/>
      <c r="NAS1387" s="140"/>
      <c r="NAU1387" s="140"/>
      <c r="NAV1387" s="140"/>
      <c r="NAW1387" s="140"/>
      <c r="NAY1387" s="140"/>
      <c r="NAZ1387" s="140"/>
      <c r="NBA1387" s="140"/>
      <c r="NBC1387" s="140"/>
      <c r="NBD1387" s="140"/>
      <c r="NBE1387" s="140"/>
      <c r="NBG1387" s="140"/>
      <c r="NBH1387" s="140"/>
      <c r="NBI1387" s="140"/>
      <c r="NBK1387" s="140"/>
      <c r="NBL1387" s="140"/>
      <c r="NBM1387" s="140"/>
      <c r="NBO1387" s="140"/>
      <c r="NBP1387" s="140"/>
      <c r="NBQ1387" s="140"/>
      <c r="NBS1387" s="140"/>
      <c r="NBT1387" s="140"/>
      <c r="NBU1387" s="140"/>
      <c r="NBW1387" s="140"/>
      <c r="NBX1387" s="140"/>
      <c r="NBY1387" s="140"/>
      <c r="NCA1387" s="140"/>
      <c r="NCB1387" s="140"/>
      <c r="NCC1387" s="140"/>
      <c r="NCE1387" s="140"/>
      <c r="NCF1387" s="140"/>
      <c r="NCG1387" s="140"/>
      <c r="NCI1387" s="140"/>
      <c r="NCJ1387" s="140"/>
      <c r="NCK1387" s="140"/>
      <c r="NCM1387" s="140"/>
      <c r="NCN1387" s="140"/>
      <c r="NCO1387" s="140"/>
      <c r="NCQ1387" s="140"/>
      <c r="NCR1387" s="140"/>
      <c r="NCS1387" s="140"/>
      <c r="NCU1387" s="140"/>
      <c r="NCV1387" s="140"/>
      <c r="NCW1387" s="140"/>
      <c r="NCY1387" s="140"/>
      <c r="NCZ1387" s="140"/>
      <c r="NDA1387" s="140"/>
      <c r="NDC1387" s="140"/>
      <c r="NDD1387" s="140"/>
      <c r="NDE1387" s="140"/>
      <c r="NDG1387" s="140"/>
      <c r="NDH1387" s="140"/>
      <c r="NDI1387" s="140"/>
      <c r="NDK1387" s="140"/>
      <c r="NDL1387" s="140"/>
      <c r="NDM1387" s="140"/>
      <c r="NDO1387" s="140"/>
      <c r="NDP1387" s="140"/>
      <c r="NDQ1387" s="140"/>
      <c r="NDS1387" s="140"/>
      <c r="NDT1387" s="140"/>
      <c r="NDU1387" s="140"/>
      <c r="NDW1387" s="140"/>
      <c r="NDX1387" s="140"/>
      <c r="NDY1387" s="140"/>
      <c r="NEA1387" s="140"/>
      <c r="NEB1387" s="140"/>
      <c r="NEC1387" s="140"/>
      <c r="NEE1387" s="140"/>
      <c r="NEF1387" s="140"/>
      <c r="NEG1387" s="140"/>
      <c r="NEI1387" s="140"/>
      <c r="NEJ1387" s="140"/>
      <c r="NEK1387" s="140"/>
      <c r="NEM1387" s="140"/>
      <c r="NEN1387" s="140"/>
      <c r="NEO1387" s="140"/>
      <c r="NEQ1387" s="140"/>
      <c r="NER1387" s="140"/>
      <c r="NES1387" s="140"/>
      <c r="NEU1387" s="140"/>
      <c r="NEV1387" s="140"/>
      <c r="NEW1387" s="140"/>
      <c r="NEY1387" s="140"/>
      <c r="NEZ1387" s="140"/>
      <c r="NFA1387" s="140"/>
      <c r="NFC1387" s="140"/>
      <c r="NFD1387" s="140"/>
      <c r="NFE1387" s="140"/>
      <c r="NFG1387" s="140"/>
      <c r="NFH1387" s="140"/>
      <c r="NFI1387" s="140"/>
      <c r="NFK1387" s="140"/>
      <c r="NFL1387" s="140"/>
      <c r="NFM1387" s="140"/>
      <c r="NFO1387" s="140"/>
      <c r="NFP1387" s="140"/>
      <c r="NFQ1387" s="140"/>
      <c r="NFS1387" s="140"/>
      <c r="NFT1387" s="140"/>
      <c r="NFU1387" s="140"/>
      <c r="NFW1387" s="140"/>
      <c r="NFX1387" s="140"/>
      <c r="NFY1387" s="140"/>
      <c r="NGA1387" s="140"/>
      <c r="NGB1387" s="140"/>
      <c r="NGC1387" s="140"/>
      <c r="NGE1387" s="140"/>
      <c r="NGF1387" s="140"/>
      <c r="NGG1387" s="140"/>
      <c r="NGI1387" s="140"/>
      <c r="NGJ1387" s="140"/>
      <c r="NGK1387" s="140"/>
      <c r="NGM1387" s="140"/>
      <c r="NGN1387" s="140"/>
      <c r="NGO1387" s="140"/>
      <c r="NGQ1387" s="140"/>
      <c r="NGR1387" s="140"/>
      <c r="NGS1387" s="140"/>
      <c r="NGU1387" s="140"/>
      <c r="NGV1387" s="140"/>
      <c r="NGW1387" s="140"/>
      <c r="NGY1387" s="140"/>
      <c r="NGZ1387" s="140"/>
      <c r="NHA1387" s="140"/>
      <c r="NHC1387" s="140"/>
      <c r="NHD1387" s="140"/>
      <c r="NHE1387" s="140"/>
      <c r="NHG1387" s="140"/>
      <c r="NHH1387" s="140"/>
      <c r="NHI1387" s="140"/>
      <c r="NHK1387" s="140"/>
      <c r="NHL1387" s="140"/>
      <c r="NHM1387" s="140"/>
      <c r="NHO1387" s="140"/>
      <c r="NHP1387" s="140"/>
      <c r="NHQ1387" s="140"/>
      <c r="NHS1387" s="140"/>
      <c r="NHT1387" s="140"/>
      <c r="NHU1387" s="140"/>
      <c r="NHW1387" s="140"/>
      <c r="NHX1387" s="140"/>
      <c r="NHY1387" s="140"/>
      <c r="NIA1387" s="140"/>
      <c r="NIB1387" s="140"/>
      <c r="NIC1387" s="140"/>
      <c r="NIE1387" s="140"/>
      <c r="NIF1387" s="140"/>
      <c r="NIG1387" s="140"/>
      <c r="NII1387" s="140"/>
      <c r="NIJ1387" s="140"/>
      <c r="NIK1387" s="140"/>
      <c r="NIM1387" s="140"/>
      <c r="NIN1387" s="140"/>
      <c r="NIO1387" s="140"/>
      <c r="NIQ1387" s="140"/>
      <c r="NIR1387" s="140"/>
      <c r="NIS1387" s="140"/>
      <c r="NIU1387" s="140"/>
      <c r="NIV1387" s="140"/>
      <c r="NIW1387" s="140"/>
      <c r="NIY1387" s="140"/>
      <c r="NIZ1387" s="140"/>
      <c r="NJA1387" s="140"/>
      <c r="NJC1387" s="140"/>
      <c r="NJD1387" s="140"/>
      <c r="NJE1387" s="140"/>
      <c r="NJG1387" s="140"/>
      <c r="NJH1387" s="140"/>
      <c r="NJI1387" s="140"/>
      <c r="NJK1387" s="140"/>
      <c r="NJL1387" s="140"/>
      <c r="NJM1387" s="140"/>
      <c r="NJO1387" s="140"/>
      <c r="NJP1387" s="140"/>
      <c r="NJQ1387" s="140"/>
      <c r="NJS1387" s="140"/>
      <c r="NJT1387" s="140"/>
      <c r="NJU1387" s="140"/>
      <c r="NJW1387" s="140"/>
      <c r="NJX1387" s="140"/>
      <c r="NJY1387" s="140"/>
      <c r="NKA1387" s="140"/>
      <c r="NKB1387" s="140"/>
      <c r="NKC1387" s="140"/>
      <c r="NKE1387" s="140"/>
      <c r="NKF1387" s="140"/>
      <c r="NKG1387" s="140"/>
      <c r="NKI1387" s="140"/>
      <c r="NKJ1387" s="140"/>
      <c r="NKK1387" s="140"/>
      <c r="NKM1387" s="140"/>
      <c r="NKN1387" s="140"/>
      <c r="NKO1387" s="140"/>
      <c r="NKQ1387" s="140"/>
      <c r="NKR1387" s="140"/>
      <c r="NKS1387" s="140"/>
      <c r="NKU1387" s="140"/>
      <c r="NKV1387" s="140"/>
      <c r="NKW1387" s="140"/>
      <c r="NKY1387" s="140"/>
      <c r="NKZ1387" s="140"/>
      <c r="NLA1387" s="140"/>
      <c r="NLC1387" s="140"/>
      <c r="NLD1387" s="140"/>
      <c r="NLE1387" s="140"/>
      <c r="NLG1387" s="140"/>
      <c r="NLH1387" s="140"/>
      <c r="NLI1387" s="140"/>
      <c r="NLK1387" s="140"/>
      <c r="NLL1387" s="140"/>
      <c r="NLM1387" s="140"/>
      <c r="NLO1387" s="140"/>
      <c r="NLP1387" s="140"/>
      <c r="NLQ1387" s="140"/>
      <c r="NLS1387" s="140"/>
      <c r="NLT1387" s="140"/>
      <c r="NLU1387" s="140"/>
      <c r="NLW1387" s="140"/>
      <c r="NLX1387" s="140"/>
      <c r="NLY1387" s="140"/>
      <c r="NMA1387" s="140"/>
      <c r="NMB1387" s="140"/>
      <c r="NMC1387" s="140"/>
      <c r="NME1387" s="140"/>
      <c r="NMF1387" s="140"/>
      <c r="NMG1387" s="140"/>
      <c r="NMI1387" s="140"/>
      <c r="NMJ1387" s="140"/>
      <c r="NMK1387" s="140"/>
      <c r="NMM1387" s="140"/>
      <c r="NMN1387" s="140"/>
      <c r="NMO1387" s="140"/>
      <c r="NMQ1387" s="140"/>
      <c r="NMR1387" s="140"/>
      <c r="NMS1387" s="140"/>
      <c r="NMU1387" s="140"/>
      <c r="NMV1387" s="140"/>
      <c r="NMW1387" s="140"/>
      <c r="NMY1387" s="140"/>
      <c r="NMZ1387" s="140"/>
      <c r="NNA1387" s="140"/>
      <c r="NNC1387" s="140"/>
      <c r="NND1387" s="140"/>
      <c r="NNE1387" s="140"/>
      <c r="NNG1387" s="140"/>
      <c r="NNH1387" s="140"/>
      <c r="NNI1387" s="140"/>
      <c r="NNK1387" s="140"/>
      <c r="NNL1387" s="140"/>
      <c r="NNM1387" s="140"/>
      <c r="NNO1387" s="140"/>
      <c r="NNP1387" s="140"/>
      <c r="NNQ1387" s="140"/>
      <c r="NNS1387" s="140"/>
      <c r="NNT1387" s="140"/>
      <c r="NNU1387" s="140"/>
      <c r="NNW1387" s="140"/>
      <c r="NNX1387" s="140"/>
      <c r="NNY1387" s="140"/>
      <c r="NOA1387" s="140"/>
      <c r="NOB1387" s="140"/>
      <c r="NOC1387" s="140"/>
      <c r="NOE1387" s="140"/>
      <c r="NOF1387" s="140"/>
      <c r="NOG1387" s="140"/>
      <c r="NOI1387" s="140"/>
      <c r="NOJ1387" s="140"/>
      <c r="NOK1387" s="140"/>
      <c r="NOM1387" s="140"/>
      <c r="NON1387" s="140"/>
      <c r="NOO1387" s="140"/>
      <c r="NOQ1387" s="140"/>
      <c r="NOR1387" s="140"/>
      <c r="NOS1387" s="140"/>
      <c r="NOU1387" s="140"/>
      <c r="NOV1387" s="140"/>
      <c r="NOW1387" s="140"/>
      <c r="NOY1387" s="140"/>
      <c r="NOZ1387" s="140"/>
      <c r="NPA1387" s="140"/>
      <c r="NPC1387" s="140"/>
      <c r="NPD1387" s="140"/>
      <c r="NPE1387" s="140"/>
      <c r="NPG1387" s="140"/>
      <c r="NPH1387" s="140"/>
      <c r="NPI1387" s="140"/>
      <c r="NPK1387" s="140"/>
      <c r="NPL1387" s="140"/>
      <c r="NPM1387" s="140"/>
      <c r="NPO1387" s="140"/>
      <c r="NPP1387" s="140"/>
      <c r="NPQ1387" s="140"/>
      <c r="NPS1387" s="140"/>
      <c r="NPT1387" s="140"/>
      <c r="NPU1387" s="140"/>
      <c r="NPW1387" s="140"/>
      <c r="NPX1387" s="140"/>
      <c r="NPY1387" s="140"/>
      <c r="NQA1387" s="140"/>
      <c r="NQB1387" s="140"/>
      <c r="NQC1387" s="140"/>
      <c r="NQE1387" s="140"/>
      <c r="NQF1387" s="140"/>
      <c r="NQG1387" s="140"/>
      <c r="NQI1387" s="140"/>
      <c r="NQJ1387" s="140"/>
      <c r="NQK1387" s="140"/>
      <c r="NQM1387" s="140"/>
      <c r="NQN1387" s="140"/>
      <c r="NQO1387" s="140"/>
      <c r="NQQ1387" s="140"/>
      <c r="NQR1387" s="140"/>
      <c r="NQS1387" s="140"/>
      <c r="NQU1387" s="140"/>
      <c r="NQV1387" s="140"/>
      <c r="NQW1387" s="140"/>
      <c r="NQY1387" s="140"/>
      <c r="NQZ1387" s="140"/>
      <c r="NRA1387" s="140"/>
      <c r="NRC1387" s="140"/>
      <c r="NRD1387" s="140"/>
      <c r="NRE1387" s="140"/>
      <c r="NRG1387" s="140"/>
      <c r="NRH1387" s="140"/>
      <c r="NRI1387" s="140"/>
      <c r="NRK1387" s="140"/>
      <c r="NRL1387" s="140"/>
      <c r="NRM1387" s="140"/>
      <c r="NRO1387" s="140"/>
      <c r="NRP1387" s="140"/>
      <c r="NRQ1387" s="140"/>
      <c r="NRS1387" s="140"/>
      <c r="NRT1387" s="140"/>
      <c r="NRU1387" s="140"/>
      <c r="NRW1387" s="140"/>
      <c r="NRX1387" s="140"/>
      <c r="NRY1387" s="140"/>
      <c r="NSA1387" s="140"/>
      <c r="NSB1387" s="140"/>
      <c r="NSC1387" s="140"/>
      <c r="NSE1387" s="140"/>
      <c r="NSF1387" s="140"/>
      <c r="NSG1387" s="140"/>
      <c r="NSI1387" s="140"/>
      <c r="NSJ1387" s="140"/>
      <c r="NSK1387" s="140"/>
      <c r="NSM1387" s="140"/>
      <c r="NSN1387" s="140"/>
      <c r="NSO1387" s="140"/>
      <c r="NSQ1387" s="140"/>
      <c r="NSR1387" s="140"/>
      <c r="NSS1387" s="140"/>
      <c r="NSU1387" s="140"/>
      <c r="NSV1387" s="140"/>
      <c r="NSW1387" s="140"/>
      <c r="NSY1387" s="140"/>
      <c r="NSZ1387" s="140"/>
      <c r="NTA1387" s="140"/>
      <c r="NTC1387" s="140"/>
      <c r="NTD1387" s="140"/>
      <c r="NTE1387" s="140"/>
      <c r="NTG1387" s="140"/>
      <c r="NTH1387" s="140"/>
      <c r="NTI1387" s="140"/>
      <c r="NTK1387" s="140"/>
      <c r="NTL1387" s="140"/>
      <c r="NTM1387" s="140"/>
      <c r="NTO1387" s="140"/>
      <c r="NTP1387" s="140"/>
      <c r="NTQ1387" s="140"/>
      <c r="NTS1387" s="140"/>
      <c r="NTT1387" s="140"/>
      <c r="NTU1387" s="140"/>
      <c r="NTW1387" s="140"/>
      <c r="NTX1387" s="140"/>
      <c r="NTY1387" s="140"/>
      <c r="NUA1387" s="140"/>
      <c r="NUB1387" s="140"/>
      <c r="NUC1387" s="140"/>
      <c r="NUE1387" s="140"/>
      <c r="NUF1387" s="140"/>
      <c r="NUG1387" s="140"/>
      <c r="NUI1387" s="140"/>
      <c r="NUJ1387" s="140"/>
      <c r="NUK1387" s="140"/>
      <c r="NUM1387" s="140"/>
      <c r="NUN1387" s="140"/>
      <c r="NUO1387" s="140"/>
      <c r="NUQ1387" s="140"/>
      <c r="NUR1387" s="140"/>
      <c r="NUS1387" s="140"/>
      <c r="NUU1387" s="140"/>
      <c r="NUV1387" s="140"/>
      <c r="NUW1387" s="140"/>
      <c r="NUY1387" s="140"/>
      <c r="NUZ1387" s="140"/>
      <c r="NVA1387" s="140"/>
      <c r="NVC1387" s="140"/>
      <c r="NVD1387" s="140"/>
      <c r="NVE1387" s="140"/>
      <c r="NVG1387" s="140"/>
      <c r="NVH1387" s="140"/>
      <c r="NVI1387" s="140"/>
      <c r="NVK1387" s="140"/>
      <c r="NVL1387" s="140"/>
      <c r="NVM1387" s="140"/>
      <c r="NVO1387" s="140"/>
      <c r="NVP1387" s="140"/>
      <c r="NVQ1387" s="140"/>
      <c r="NVS1387" s="140"/>
      <c r="NVT1387" s="140"/>
      <c r="NVU1387" s="140"/>
      <c r="NVW1387" s="140"/>
      <c r="NVX1387" s="140"/>
      <c r="NVY1387" s="140"/>
      <c r="NWA1387" s="140"/>
      <c r="NWB1387" s="140"/>
      <c r="NWC1387" s="140"/>
      <c r="NWE1387" s="140"/>
      <c r="NWF1387" s="140"/>
      <c r="NWG1387" s="140"/>
      <c r="NWI1387" s="140"/>
      <c r="NWJ1387" s="140"/>
      <c r="NWK1387" s="140"/>
      <c r="NWM1387" s="140"/>
      <c r="NWN1387" s="140"/>
      <c r="NWO1387" s="140"/>
      <c r="NWQ1387" s="140"/>
      <c r="NWR1387" s="140"/>
      <c r="NWS1387" s="140"/>
      <c r="NWU1387" s="140"/>
      <c r="NWV1387" s="140"/>
      <c r="NWW1387" s="140"/>
      <c r="NWY1387" s="140"/>
      <c r="NWZ1387" s="140"/>
      <c r="NXA1387" s="140"/>
      <c r="NXC1387" s="140"/>
      <c r="NXD1387" s="140"/>
      <c r="NXE1387" s="140"/>
      <c r="NXG1387" s="140"/>
      <c r="NXH1387" s="140"/>
      <c r="NXI1387" s="140"/>
      <c r="NXK1387" s="140"/>
      <c r="NXL1387" s="140"/>
      <c r="NXM1387" s="140"/>
      <c r="NXO1387" s="140"/>
      <c r="NXP1387" s="140"/>
      <c r="NXQ1387" s="140"/>
      <c r="NXS1387" s="140"/>
      <c r="NXT1387" s="140"/>
      <c r="NXU1387" s="140"/>
      <c r="NXW1387" s="140"/>
      <c r="NXX1387" s="140"/>
      <c r="NXY1387" s="140"/>
      <c r="NYA1387" s="140"/>
      <c r="NYB1387" s="140"/>
      <c r="NYC1387" s="140"/>
      <c r="NYE1387" s="140"/>
      <c r="NYF1387" s="140"/>
      <c r="NYG1387" s="140"/>
      <c r="NYI1387" s="140"/>
      <c r="NYJ1387" s="140"/>
      <c r="NYK1387" s="140"/>
      <c r="NYM1387" s="140"/>
      <c r="NYN1387" s="140"/>
      <c r="NYO1387" s="140"/>
      <c r="NYQ1387" s="140"/>
      <c r="NYR1387" s="140"/>
      <c r="NYS1387" s="140"/>
      <c r="NYU1387" s="140"/>
      <c r="NYV1387" s="140"/>
      <c r="NYW1387" s="140"/>
      <c r="NYY1387" s="140"/>
      <c r="NYZ1387" s="140"/>
      <c r="NZA1387" s="140"/>
      <c r="NZC1387" s="140"/>
      <c r="NZD1387" s="140"/>
      <c r="NZE1387" s="140"/>
      <c r="NZG1387" s="140"/>
      <c r="NZH1387" s="140"/>
      <c r="NZI1387" s="140"/>
      <c r="NZK1387" s="140"/>
      <c r="NZL1387" s="140"/>
      <c r="NZM1387" s="140"/>
      <c r="NZO1387" s="140"/>
      <c r="NZP1387" s="140"/>
      <c r="NZQ1387" s="140"/>
      <c r="NZS1387" s="140"/>
      <c r="NZT1387" s="140"/>
      <c r="NZU1387" s="140"/>
      <c r="NZW1387" s="140"/>
      <c r="NZX1387" s="140"/>
      <c r="NZY1387" s="140"/>
      <c r="OAA1387" s="140"/>
      <c r="OAB1387" s="140"/>
      <c r="OAC1387" s="140"/>
      <c r="OAE1387" s="140"/>
      <c r="OAF1387" s="140"/>
      <c r="OAG1387" s="140"/>
      <c r="OAI1387" s="140"/>
      <c r="OAJ1387" s="140"/>
      <c r="OAK1387" s="140"/>
      <c r="OAM1387" s="140"/>
      <c r="OAN1387" s="140"/>
      <c r="OAO1387" s="140"/>
      <c r="OAQ1387" s="140"/>
      <c r="OAR1387" s="140"/>
      <c r="OAS1387" s="140"/>
      <c r="OAU1387" s="140"/>
      <c r="OAV1387" s="140"/>
      <c r="OAW1387" s="140"/>
      <c r="OAY1387" s="140"/>
      <c r="OAZ1387" s="140"/>
      <c r="OBA1387" s="140"/>
      <c r="OBC1387" s="140"/>
      <c r="OBD1387" s="140"/>
      <c r="OBE1387" s="140"/>
      <c r="OBG1387" s="140"/>
      <c r="OBH1387" s="140"/>
      <c r="OBI1387" s="140"/>
      <c r="OBK1387" s="140"/>
      <c r="OBL1387" s="140"/>
      <c r="OBM1387" s="140"/>
      <c r="OBO1387" s="140"/>
      <c r="OBP1387" s="140"/>
      <c r="OBQ1387" s="140"/>
      <c r="OBS1387" s="140"/>
      <c r="OBT1387" s="140"/>
      <c r="OBU1387" s="140"/>
      <c r="OBW1387" s="140"/>
      <c r="OBX1387" s="140"/>
      <c r="OBY1387" s="140"/>
      <c r="OCA1387" s="140"/>
      <c r="OCB1387" s="140"/>
      <c r="OCC1387" s="140"/>
      <c r="OCE1387" s="140"/>
      <c r="OCF1387" s="140"/>
      <c r="OCG1387" s="140"/>
      <c r="OCI1387" s="140"/>
      <c r="OCJ1387" s="140"/>
      <c r="OCK1387" s="140"/>
      <c r="OCM1387" s="140"/>
      <c r="OCN1387" s="140"/>
      <c r="OCO1387" s="140"/>
      <c r="OCQ1387" s="140"/>
      <c r="OCR1387" s="140"/>
      <c r="OCS1387" s="140"/>
      <c r="OCU1387" s="140"/>
      <c r="OCV1387" s="140"/>
      <c r="OCW1387" s="140"/>
      <c r="OCY1387" s="140"/>
      <c r="OCZ1387" s="140"/>
      <c r="ODA1387" s="140"/>
      <c r="ODC1387" s="140"/>
      <c r="ODD1387" s="140"/>
      <c r="ODE1387" s="140"/>
      <c r="ODG1387" s="140"/>
      <c r="ODH1387" s="140"/>
      <c r="ODI1387" s="140"/>
      <c r="ODK1387" s="140"/>
      <c r="ODL1387" s="140"/>
      <c r="ODM1387" s="140"/>
      <c r="ODO1387" s="140"/>
      <c r="ODP1387" s="140"/>
      <c r="ODQ1387" s="140"/>
      <c r="ODS1387" s="140"/>
      <c r="ODT1387" s="140"/>
      <c r="ODU1387" s="140"/>
      <c r="ODW1387" s="140"/>
      <c r="ODX1387" s="140"/>
      <c r="ODY1387" s="140"/>
      <c r="OEA1387" s="140"/>
      <c r="OEB1387" s="140"/>
      <c r="OEC1387" s="140"/>
      <c r="OEE1387" s="140"/>
      <c r="OEF1387" s="140"/>
      <c r="OEG1387" s="140"/>
      <c r="OEI1387" s="140"/>
      <c r="OEJ1387" s="140"/>
      <c r="OEK1387" s="140"/>
      <c r="OEM1387" s="140"/>
      <c r="OEN1387" s="140"/>
      <c r="OEO1387" s="140"/>
      <c r="OEQ1387" s="140"/>
      <c r="OER1387" s="140"/>
      <c r="OES1387" s="140"/>
      <c r="OEU1387" s="140"/>
      <c r="OEV1387" s="140"/>
      <c r="OEW1387" s="140"/>
      <c r="OEY1387" s="140"/>
      <c r="OEZ1387" s="140"/>
      <c r="OFA1387" s="140"/>
      <c r="OFC1387" s="140"/>
      <c r="OFD1387" s="140"/>
      <c r="OFE1387" s="140"/>
      <c r="OFG1387" s="140"/>
      <c r="OFH1387" s="140"/>
      <c r="OFI1387" s="140"/>
      <c r="OFK1387" s="140"/>
      <c r="OFL1387" s="140"/>
      <c r="OFM1387" s="140"/>
      <c r="OFO1387" s="140"/>
      <c r="OFP1387" s="140"/>
      <c r="OFQ1387" s="140"/>
      <c r="OFS1387" s="140"/>
      <c r="OFT1387" s="140"/>
      <c r="OFU1387" s="140"/>
      <c r="OFW1387" s="140"/>
      <c r="OFX1387" s="140"/>
      <c r="OFY1387" s="140"/>
      <c r="OGA1387" s="140"/>
      <c r="OGB1387" s="140"/>
      <c r="OGC1387" s="140"/>
      <c r="OGE1387" s="140"/>
      <c r="OGF1387" s="140"/>
      <c r="OGG1387" s="140"/>
      <c r="OGI1387" s="140"/>
      <c r="OGJ1387" s="140"/>
      <c r="OGK1387" s="140"/>
      <c r="OGM1387" s="140"/>
      <c r="OGN1387" s="140"/>
      <c r="OGO1387" s="140"/>
      <c r="OGQ1387" s="140"/>
      <c r="OGR1387" s="140"/>
      <c r="OGS1387" s="140"/>
      <c r="OGU1387" s="140"/>
      <c r="OGV1387" s="140"/>
      <c r="OGW1387" s="140"/>
      <c r="OGY1387" s="140"/>
      <c r="OGZ1387" s="140"/>
      <c r="OHA1387" s="140"/>
      <c r="OHC1387" s="140"/>
      <c r="OHD1387" s="140"/>
      <c r="OHE1387" s="140"/>
      <c r="OHG1387" s="140"/>
      <c r="OHH1387" s="140"/>
      <c r="OHI1387" s="140"/>
      <c r="OHK1387" s="140"/>
      <c r="OHL1387" s="140"/>
      <c r="OHM1387" s="140"/>
      <c r="OHO1387" s="140"/>
      <c r="OHP1387" s="140"/>
      <c r="OHQ1387" s="140"/>
      <c r="OHS1387" s="140"/>
      <c r="OHT1387" s="140"/>
      <c r="OHU1387" s="140"/>
      <c r="OHW1387" s="140"/>
      <c r="OHX1387" s="140"/>
      <c r="OHY1387" s="140"/>
      <c r="OIA1387" s="140"/>
      <c r="OIB1387" s="140"/>
      <c r="OIC1387" s="140"/>
      <c r="OIE1387" s="140"/>
      <c r="OIF1387" s="140"/>
      <c r="OIG1387" s="140"/>
      <c r="OII1387" s="140"/>
      <c r="OIJ1387" s="140"/>
      <c r="OIK1387" s="140"/>
      <c r="OIM1387" s="140"/>
      <c r="OIN1387" s="140"/>
      <c r="OIO1387" s="140"/>
      <c r="OIQ1387" s="140"/>
      <c r="OIR1387" s="140"/>
      <c r="OIS1387" s="140"/>
      <c r="OIU1387" s="140"/>
      <c r="OIV1387" s="140"/>
      <c r="OIW1387" s="140"/>
      <c r="OIY1387" s="140"/>
      <c r="OIZ1387" s="140"/>
      <c r="OJA1387" s="140"/>
      <c r="OJC1387" s="140"/>
      <c r="OJD1387" s="140"/>
      <c r="OJE1387" s="140"/>
      <c r="OJG1387" s="140"/>
      <c r="OJH1387" s="140"/>
      <c r="OJI1387" s="140"/>
      <c r="OJK1387" s="140"/>
      <c r="OJL1387" s="140"/>
      <c r="OJM1387" s="140"/>
      <c r="OJO1387" s="140"/>
      <c r="OJP1387" s="140"/>
      <c r="OJQ1387" s="140"/>
      <c r="OJS1387" s="140"/>
      <c r="OJT1387" s="140"/>
      <c r="OJU1387" s="140"/>
      <c r="OJW1387" s="140"/>
      <c r="OJX1387" s="140"/>
      <c r="OJY1387" s="140"/>
      <c r="OKA1387" s="140"/>
      <c r="OKB1387" s="140"/>
      <c r="OKC1387" s="140"/>
      <c r="OKE1387" s="140"/>
      <c r="OKF1387" s="140"/>
      <c r="OKG1387" s="140"/>
      <c r="OKI1387" s="140"/>
      <c r="OKJ1387" s="140"/>
      <c r="OKK1387" s="140"/>
      <c r="OKM1387" s="140"/>
      <c r="OKN1387" s="140"/>
      <c r="OKO1387" s="140"/>
      <c r="OKQ1387" s="140"/>
      <c r="OKR1387" s="140"/>
      <c r="OKS1387" s="140"/>
      <c r="OKU1387" s="140"/>
      <c r="OKV1387" s="140"/>
      <c r="OKW1387" s="140"/>
      <c r="OKY1387" s="140"/>
      <c r="OKZ1387" s="140"/>
      <c r="OLA1387" s="140"/>
      <c r="OLC1387" s="140"/>
      <c r="OLD1387" s="140"/>
      <c r="OLE1387" s="140"/>
      <c r="OLG1387" s="140"/>
      <c r="OLH1387" s="140"/>
      <c r="OLI1387" s="140"/>
      <c r="OLK1387" s="140"/>
      <c r="OLL1387" s="140"/>
      <c r="OLM1387" s="140"/>
      <c r="OLO1387" s="140"/>
      <c r="OLP1387" s="140"/>
      <c r="OLQ1387" s="140"/>
      <c r="OLS1387" s="140"/>
      <c r="OLT1387" s="140"/>
      <c r="OLU1387" s="140"/>
      <c r="OLW1387" s="140"/>
      <c r="OLX1387" s="140"/>
      <c r="OLY1387" s="140"/>
      <c r="OMA1387" s="140"/>
      <c r="OMB1387" s="140"/>
      <c r="OMC1387" s="140"/>
      <c r="OME1387" s="140"/>
      <c r="OMF1387" s="140"/>
      <c r="OMG1387" s="140"/>
      <c r="OMI1387" s="140"/>
      <c r="OMJ1387" s="140"/>
      <c r="OMK1387" s="140"/>
      <c r="OMM1387" s="140"/>
      <c r="OMN1387" s="140"/>
      <c r="OMO1387" s="140"/>
      <c r="OMQ1387" s="140"/>
      <c r="OMR1387" s="140"/>
      <c r="OMS1387" s="140"/>
      <c r="OMU1387" s="140"/>
      <c r="OMV1387" s="140"/>
      <c r="OMW1387" s="140"/>
      <c r="OMY1387" s="140"/>
      <c r="OMZ1387" s="140"/>
      <c r="ONA1387" s="140"/>
      <c r="ONC1387" s="140"/>
      <c r="OND1387" s="140"/>
      <c r="ONE1387" s="140"/>
      <c r="ONG1387" s="140"/>
      <c r="ONH1387" s="140"/>
      <c r="ONI1387" s="140"/>
      <c r="ONK1387" s="140"/>
      <c r="ONL1387" s="140"/>
      <c r="ONM1387" s="140"/>
      <c r="ONO1387" s="140"/>
      <c r="ONP1387" s="140"/>
      <c r="ONQ1387" s="140"/>
      <c r="ONS1387" s="140"/>
      <c r="ONT1387" s="140"/>
      <c r="ONU1387" s="140"/>
      <c r="ONW1387" s="140"/>
      <c r="ONX1387" s="140"/>
      <c r="ONY1387" s="140"/>
      <c r="OOA1387" s="140"/>
      <c r="OOB1387" s="140"/>
      <c r="OOC1387" s="140"/>
      <c r="OOE1387" s="140"/>
      <c r="OOF1387" s="140"/>
      <c r="OOG1387" s="140"/>
      <c r="OOI1387" s="140"/>
      <c r="OOJ1387" s="140"/>
      <c r="OOK1387" s="140"/>
      <c r="OOM1387" s="140"/>
      <c r="OON1387" s="140"/>
      <c r="OOO1387" s="140"/>
      <c r="OOQ1387" s="140"/>
      <c r="OOR1387" s="140"/>
      <c r="OOS1387" s="140"/>
      <c r="OOU1387" s="140"/>
      <c r="OOV1387" s="140"/>
      <c r="OOW1387" s="140"/>
      <c r="OOY1387" s="140"/>
      <c r="OOZ1387" s="140"/>
      <c r="OPA1387" s="140"/>
      <c r="OPC1387" s="140"/>
      <c r="OPD1387" s="140"/>
      <c r="OPE1387" s="140"/>
      <c r="OPG1387" s="140"/>
      <c r="OPH1387" s="140"/>
      <c r="OPI1387" s="140"/>
      <c r="OPK1387" s="140"/>
      <c r="OPL1387" s="140"/>
      <c r="OPM1387" s="140"/>
      <c r="OPO1387" s="140"/>
      <c r="OPP1387" s="140"/>
      <c r="OPQ1387" s="140"/>
      <c r="OPS1387" s="140"/>
      <c r="OPT1387" s="140"/>
      <c r="OPU1387" s="140"/>
      <c r="OPW1387" s="140"/>
      <c r="OPX1387" s="140"/>
      <c r="OPY1387" s="140"/>
      <c r="OQA1387" s="140"/>
      <c r="OQB1387" s="140"/>
      <c r="OQC1387" s="140"/>
      <c r="OQE1387" s="140"/>
      <c r="OQF1387" s="140"/>
      <c r="OQG1387" s="140"/>
      <c r="OQI1387" s="140"/>
      <c r="OQJ1387" s="140"/>
      <c r="OQK1387" s="140"/>
      <c r="OQM1387" s="140"/>
      <c r="OQN1387" s="140"/>
      <c r="OQO1387" s="140"/>
      <c r="OQQ1387" s="140"/>
      <c r="OQR1387" s="140"/>
      <c r="OQS1387" s="140"/>
      <c r="OQU1387" s="140"/>
      <c r="OQV1387" s="140"/>
      <c r="OQW1387" s="140"/>
      <c r="OQY1387" s="140"/>
      <c r="OQZ1387" s="140"/>
      <c r="ORA1387" s="140"/>
      <c r="ORC1387" s="140"/>
      <c r="ORD1387" s="140"/>
      <c r="ORE1387" s="140"/>
      <c r="ORG1387" s="140"/>
      <c r="ORH1387" s="140"/>
      <c r="ORI1387" s="140"/>
      <c r="ORK1387" s="140"/>
      <c r="ORL1387" s="140"/>
      <c r="ORM1387" s="140"/>
      <c r="ORO1387" s="140"/>
      <c r="ORP1387" s="140"/>
      <c r="ORQ1387" s="140"/>
      <c r="ORS1387" s="140"/>
      <c r="ORT1387" s="140"/>
      <c r="ORU1387" s="140"/>
      <c r="ORW1387" s="140"/>
      <c r="ORX1387" s="140"/>
      <c r="ORY1387" s="140"/>
      <c r="OSA1387" s="140"/>
      <c r="OSB1387" s="140"/>
      <c r="OSC1387" s="140"/>
      <c r="OSE1387" s="140"/>
      <c r="OSF1387" s="140"/>
      <c r="OSG1387" s="140"/>
      <c r="OSI1387" s="140"/>
      <c r="OSJ1387" s="140"/>
      <c r="OSK1387" s="140"/>
      <c r="OSM1387" s="140"/>
      <c r="OSN1387" s="140"/>
      <c r="OSO1387" s="140"/>
      <c r="OSQ1387" s="140"/>
      <c r="OSR1387" s="140"/>
      <c r="OSS1387" s="140"/>
      <c r="OSU1387" s="140"/>
      <c r="OSV1387" s="140"/>
      <c r="OSW1387" s="140"/>
      <c r="OSY1387" s="140"/>
      <c r="OSZ1387" s="140"/>
      <c r="OTA1387" s="140"/>
      <c r="OTC1387" s="140"/>
      <c r="OTD1387" s="140"/>
      <c r="OTE1387" s="140"/>
      <c r="OTG1387" s="140"/>
      <c r="OTH1387" s="140"/>
      <c r="OTI1387" s="140"/>
      <c r="OTK1387" s="140"/>
      <c r="OTL1387" s="140"/>
      <c r="OTM1387" s="140"/>
      <c r="OTO1387" s="140"/>
      <c r="OTP1387" s="140"/>
      <c r="OTQ1387" s="140"/>
      <c r="OTS1387" s="140"/>
      <c r="OTT1387" s="140"/>
      <c r="OTU1387" s="140"/>
      <c r="OTW1387" s="140"/>
      <c r="OTX1387" s="140"/>
      <c r="OTY1387" s="140"/>
      <c r="OUA1387" s="140"/>
      <c r="OUB1387" s="140"/>
      <c r="OUC1387" s="140"/>
      <c r="OUE1387" s="140"/>
      <c r="OUF1387" s="140"/>
      <c r="OUG1387" s="140"/>
      <c r="OUI1387" s="140"/>
      <c r="OUJ1387" s="140"/>
      <c r="OUK1387" s="140"/>
      <c r="OUM1387" s="140"/>
      <c r="OUN1387" s="140"/>
      <c r="OUO1387" s="140"/>
      <c r="OUQ1387" s="140"/>
      <c r="OUR1387" s="140"/>
      <c r="OUS1387" s="140"/>
      <c r="OUU1387" s="140"/>
      <c r="OUV1387" s="140"/>
      <c r="OUW1387" s="140"/>
      <c r="OUY1387" s="140"/>
      <c r="OUZ1387" s="140"/>
      <c r="OVA1387" s="140"/>
      <c r="OVC1387" s="140"/>
      <c r="OVD1387" s="140"/>
      <c r="OVE1387" s="140"/>
      <c r="OVG1387" s="140"/>
      <c r="OVH1387" s="140"/>
      <c r="OVI1387" s="140"/>
      <c r="OVK1387" s="140"/>
      <c r="OVL1387" s="140"/>
      <c r="OVM1387" s="140"/>
      <c r="OVO1387" s="140"/>
      <c r="OVP1387" s="140"/>
      <c r="OVQ1387" s="140"/>
      <c r="OVS1387" s="140"/>
      <c r="OVT1387" s="140"/>
      <c r="OVU1387" s="140"/>
      <c r="OVW1387" s="140"/>
      <c r="OVX1387" s="140"/>
      <c r="OVY1387" s="140"/>
      <c r="OWA1387" s="140"/>
      <c r="OWB1387" s="140"/>
      <c r="OWC1387" s="140"/>
      <c r="OWE1387" s="140"/>
      <c r="OWF1387" s="140"/>
      <c r="OWG1387" s="140"/>
      <c r="OWI1387" s="140"/>
      <c r="OWJ1387" s="140"/>
      <c r="OWK1387" s="140"/>
      <c r="OWM1387" s="140"/>
      <c r="OWN1387" s="140"/>
      <c r="OWO1387" s="140"/>
      <c r="OWQ1387" s="140"/>
      <c r="OWR1387" s="140"/>
      <c r="OWS1387" s="140"/>
      <c r="OWU1387" s="140"/>
      <c r="OWV1387" s="140"/>
      <c r="OWW1387" s="140"/>
      <c r="OWY1387" s="140"/>
      <c r="OWZ1387" s="140"/>
      <c r="OXA1387" s="140"/>
      <c r="OXC1387" s="140"/>
      <c r="OXD1387" s="140"/>
      <c r="OXE1387" s="140"/>
      <c r="OXG1387" s="140"/>
      <c r="OXH1387" s="140"/>
      <c r="OXI1387" s="140"/>
      <c r="OXK1387" s="140"/>
      <c r="OXL1387" s="140"/>
      <c r="OXM1387" s="140"/>
      <c r="OXO1387" s="140"/>
      <c r="OXP1387" s="140"/>
      <c r="OXQ1387" s="140"/>
      <c r="OXS1387" s="140"/>
      <c r="OXT1387" s="140"/>
      <c r="OXU1387" s="140"/>
      <c r="OXW1387" s="140"/>
      <c r="OXX1387" s="140"/>
      <c r="OXY1387" s="140"/>
      <c r="OYA1387" s="140"/>
      <c r="OYB1387" s="140"/>
      <c r="OYC1387" s="140"/>
      <c r="OYE1387" s="140"/>
      <c r="OYF1387" s="140"/>
      <c r="OYG1387" s="140"/>
      <c r="OYI1387" s="140"/>
      <c r="OYJ1387" s="140"/>
      <c r="OYK1387" s="140"/>
      <c r="OYM1387" s="140"/>
      <c r="OYN1387" s="140"/>
      <c r="OYO1387" s="140"/>
      <c r="OYQ1387" s="140"/>
      <c r="OYR1387" s="140"/>
      <c r="OYS1387" s="140"/>
      <c r="OYU1387" s="140"/>
      <c r="OYV1387" s="140"/>
      <c r="OYW1387" s="140"/>
      <c r="OYY1387" s="140"/>
      <c r="OYZ1387" s="140"/>
      <c r="OZA1387" s="140"/>
      <c r="OZC1387" s="140"/>
      <c r="OZD1387" s="140"/>
      <c r="OZE1387" s="140"/>
      <c r="OZG1387" s="140"/>
      <c r="OZH1387" s="140"/>
      <c r="OZI1387" s="140"/>
      <c r="OZK1387" s="140"/>
      <c r="OZL1387" s="140"/>
      <c r="OZM1387" s="140"/>
      <c r="OZO1387" s="140"/>
      <c r="OZP1387" s="140"/>
      <c r="OZQ1387" s="140"/>
      <c r="OZS1387" s="140"/>
      <c r="OZT1387" s="140"/>
      <c r="OZU1387" s="140"/>
      <c r="OZW1387" s="140"/>
      <c r="OZX1387" s="140"/>
      <c r="OZY1387" s="140"/>
      <c r="PAA1387" s="140"/>
      <c r="PAB1387" s="140"/>
      <c r="PAC1387" s="140"/>
      <c r="PAE1387" s="140"/>
      <c r="PAF1387" s="140"/>
      <c r="PAG1387" s="140"/>
      <c r="PAI1387" s="140"/>
      <c r="PAJ1387" s="140"/>
      <c r="PAK1387" s="140"/>
      <c r="PAM1387" s="140"/>
      <c r="PAN1387" s="140"/>
      <c r="PAO1387" s="140"/>
      <c r="PAQ1387" s="140"/>
      <c r="PAR1387" s="140"/>
      <c r="PAS1387" s="140"/>
      <c r="PAU1387" s="140"/>
      <c r="PAV1387" s="140"/>
      <c r="PAW1387" s="140"/>
      <c r="PAY1387" s="140"/>
      <c r="PAZ1387" s="140"/>
      <c r="PBA1387" s="140"/>
      <c r="PBC1387" s="140"/>
      <c r="PBD1387" s="140"/>
      <c r="PBE1387" s="140"/>
      <c r="PBG1387" s="140"/>
      <c r="PBH1387" s="140"/>
      <c r="PBI1387" s="140"/>
      <c r="PBK1387" s="140"/>
      <c r="PBL1387" s="140"/>
      <c r="PBM1387" s="140"/>
      <c r="PBO1387" s="140"/>
      <c r="PBP1387" s="140"/>
      <c r="PBQ1387" s="140"/>
      <c r="PBS1387" s="140"/>
      <c r="PBT1387" s="140"/>
      <c r="PBU1387" s="140"/>
      <c r="PBW1387" s="140"/>
      <c r="PBX1387" s="140"/>
      <c r="PBY1387" s="140"/>
      <c r="PCA1387" s="140"/>
      <c r="PCB1387" s="140"/>
      <c r="PCC1387" s="140"/>
      <c r="PCE1387" s="140"/>
      <c r="PCF1387" s="140"/>
      <c r="PCG1387" s="140"/>
      <c r="PCI1387" s="140"/>
      <c r="PCJ1387" s="140"/>
      <c r="PCK1387" s="140"/>
      <c r="PCM1387" s="140"/>
      <c r="PCN1387" s="140"/>
      <c r="PCO1387" s="140"/>
      <c r="PCQ1387" s="140"/>
      <c r="PCR1387" s="140"/>
      <c r="PCS1387" s="140"/>
      <c r="PCU1387" s="140"/>
      <c r="PCV1387" s="140"/>
      <c r="PCW1387" s="140"/>
      <c r="PCY1387" s="140"/>
      <c r="PCZ1387" s="140"/>
      <c r="PDA1387" s="140"/>
      <c r="PDC1387" s="140"/>
      <c r="PDD1387" s="140"/>
      <c r="PDE1387" s="140"/>
      <c r="PDG1387" s="140"/>
      <c r="PDH1387" s="140"/>
      <c r="PDI1387" s="140"/>
      <c r="PDK1387" s="140"/>
      <c r="PDL1387" s="140"/>
      <c r="PDM1387" s="140"/>
      <c r="PDO1387" s="140"/>
      <c r="PDP1387" s="140"/>
      <c r="PDQ1387" s="140"/>
      <c r="PDS1387" s="140"/>
      <c r="PDT1387" s="140"/>
      <c r="PDU1387" s="140"/>
      <c r="PDW1387" s="140"/>
      <c r="PDX1387" s="140"/>
      <c r="PDY1387" s="140"/>
      <c r="PEA1387" s="140"/>
      <c r="PEB1387" s="140"/>
      <c r="PEC1387" s="140"/>
      <c r="PEE1387" s="140"/>
      <c r="PEF1387" s="140"/>
      <c r="PEG1387" s="140"/>
      <c r="PEI1387" s="140"/>
      <c r="PEJ1387" s="140"/>
      <c r="PEK1387" s="140"/>
      <c r="PEM1387" s="140"/>
      <c r="PEN1387" s="140"/>
      <c r="PEO1387" s="140"/>
      <c r="PEQ1387" s="140"/>
      <c r="PER1387" s="140"/>
      <c r="PES1387" s="140"/>
      <c r="PEU1387" s="140"/>
      <c r="PEV1387" s="140"/>
      <c r="PEW1387" s="140"/>
      <c r="PEY1387" s="140"/>
      <c r="PEZ1387" s="140"/>
      <c r="PFA1387" s="140"/>
      <c r="PFC1387" s="140"/>
      <c r="PFD1387" s="140"/>
      <c r="PFE1387" s="140"/>
      <c r="PFG1387" s="140"/>
      <c r="PFH1387" s="140"/>
      <c r="PFI1387" s="140"/>
      <c r="PFK1387" s="140"/>
      <c r="PFL1387" s="140"/>
      <c r="PFM1387" s="140"/>
      <c r="PFO1387" s="140"/>
      <c r="PFP1387" s="140"/>
      <c r="PFQ1387" s="140"/>
      <c r="PFS1387" s="140"/>
      <c r="PFT1387" s="140"/>
      <c r="PFU1387" s="140"/>
      <c r="PFW1387" s="140"/>
      <c r="PFX1387" s="140"/>
      <c r="PFY1387" s="140"/>
      <c r="PGA1387" s="140"/>
      <c r="PGB1387" s="140"/>
      <c r="PGC1387" s="140"/>
      <c r="PGE1387" s="140"/>
      <c r="PGF1387" s="140"/>
      <c r="PGG1387" s="140"/>
      <c r="PGI1387" s="140"/>
      <c r="PGJ1387" s="140"/>
      <c r="PGK1387" s="140"/>
      <c r="PGM1387" s="140"/>
      <c r="PGN1387" s="140"/>
      <c r="PGO1387" s="140"/>
      <c r="PGQ1387" s="140"/>
      <c r="PGR1387" s="140"/>
      <c r="PGS1387" s="140"/>
      <c r="PGU1387" s="140"/>
      <c r="PGV1387" s="140"/>
      <c r="PGW1387" s="140"/>
      <c r="PGY1387" s="140"/>
      <c r="PGZ1387" s="140"/>
      <c r="PHA1387" s="140"/>
      <c r="PHC1387" s="140"/>
      <c r="PHD1387" s="140"/>
      <c r="PHE1387" s="140"/>
      <c r="PHG1387" s="140"/>
      <c r="PHH1387" s="140"/>
      <c r="PHI1387" s="140"/>
      <c r="PHK1387" s="140"/>
      <c r="PHL1387" s="140"/>
      <c r="PHM1387" s="140"/>
      <c r="PHO1387" s="140"/>
      <c r="PHP1387" s="140"/>
      <c r="PHQ1387" s="140"/>
      <c r="PHS1387" s="140"/>
      <c r="PHT1387" s="140"/>
      <c r="PHU1387" s="140"/>
      <c r="PHW1387" s="140"/>
      <c r="PHX1387" s="140"/>
      <c r="PHY1387" s="140"/>
      <c r="PIA1387" s="140"/>
      <c r="PIB1387" s="140"/>
      <c r="PIC1387" s="140"/>
      <c r="PIE1387" s="140"/>
      <c r="PIF1387" s="140"/>
      <c r="PIG1387" s="140"/>
      <c r="PII1387" s="140"/>
      <c r="PIJ1387" s="140"/>
      <c r="PIK1387" s="140"/>
      <c r="PIM1387" s="140"/>
      <c r="PIN1387" s="140"/>
      <c r="PIO1387" s="140"/>
      <c r="PIQ1387" s="140"/>
      <c r="PIR1387" s="140"/>
      <c r="PIS1387" s="140"/>
      <c r="PIU1387" s="140"/>
      <c r="PIV1387" s="140"/>
      <c r="PIW1387" s="140"/>
      <c r="PIY1387" s="140"/>
      <c r="PIZ1387" s="140"/>
      <c r="PJA1387" s="140"/>
      <c r="PJC1387" s="140"/>
      <c r="PJD1387" s="140"/>
      <c r="PJE1387" s="140"/>
      <c r="PJG1387" s="140"/>
      <c r="PJH1387" s="140"/>
      <c r="PJI1387" s="140"/>
      <c r="PJK1387" s="140"/>
      <c r="PJL1387" s="140"/>
      <c r="PJM1387" s="140"/>
      <c r="PJO1387" s="140"/>
      <c r="PJP1387" s="140"/>
      <c r="PJQ1387" s="140"/>
      <c r="PJS1387" s="140"/>
      <c r="PJT1387" s="140"/>
      <c r="PJU1387" s="140"/>
      <c r="PJW1387" s="140"/>
      <c r="PJX1387" s="140"/>
      <c r="PJY1387" s="140"/>
      <c r="PKA1387" s="140"/>
      <c r="PKB1387" s="140"/>
      <c r="PKC1387" s="140"/>
      <c r="PKE1387" s="140"/>
      <c r="PKF1387" s="140"/>
      <c r="PKG1387" s="140"/>
      <c r="PKI1387" s="140"/>
      <c r="PKJ1387" s="140"/>
      <c r="PKK1387" s="140"/>
      <c r="PKM1387" s="140"/>
      <c r="PKN1387" s="140"/>
      <c r="PKO1387" s="140"/>
      <c r="PKQ1387" s="140"/>
      <c r="PKR1387" s="140"/>
      <c r="PKS1387" s="140"/>
      <c r="PKU1387" s="140"/>
      <c r="PKV1387" s="140"/>
      <c r="PKW1387" s="140"/>
      <c r="PKY1387" s="140"/>
      <c r="PKZ1387" s="140"/>
      <c r="PLA1387" s="140"/>
      <c r="PLC1387" s="140"/>
      <c r="PLD1387" s="140"/>
      <c r="PLE1387" s="140"/>
      <c r="PLG1387" s="140"/>
      <c r="PLH1387" s="140"/>
      <c r="PLI1387" s="140"/>
      <c r="PLK1387" s="140"/>
      <c r="PLL1387" s="140"/>
      <c r="PLM1387" s="140"/>
      <c r="PLO1387" s="140"/>
      <c r="PLP1387" s="140"/>
      <c r="PLQ1387" s="140"/>
      <c r="PLS1387" s="140"/>
      <c r="PLT1387" s="140"/>
      <c r="PLU1387" s="140"/>
      <c r="PLW1387" s="140"/>
      <c r="PLX1387" s="140"/>
      <c r="PLY1387" s="140"/>
      <c r="PMA1387" s="140"/>
      <c r="PMB1387" s="140"/>
      <c r="PMC1387" s="140"/>
      <c r="PME1387" s="140"/>
      <c r="PMF1387" s="140"/>
      <c r="PMG1387" s="140"/>
      <c r="PMI1387" s="140"/>
      <c r="PMJ1387" s="140"/>
      <c r="PMK1387" s="140"/>
      <c r="PMM1387" s="140"/>
      <c r="PMN1387" s="140"/>
      <c r="PMO1387" s="140"/>
      <c r="PMQ1387" s="140"/>
      <c r="PMR1387" s="140"/>
      <c r="PMS1387" s="140"/>
      <c r="PMU1387" s="140"/>
      <c r="PMV1387" s="140"/>
      <c r="PMW1387" s="140"/>
      <c r="PMY1387" s="140"/>
      <c r="PMZ1387" s="140"/>
      <c r="PNA1387" s="140"/>
      <c r="PNC1387" s="140"/>
      <c r="PND1387" s="140"/>
      <c r="PNE1387" s="140"/>
      <c r="PNG1387" s="140"/>
      <c r="PNH1387" s="140"/>
      <c r="PNI1387" s="140"/>
      <c r="PNK1387" s="140"/>
      <c r="PNL1387" s="140"/>
      <c r="PNM1387" s="140"/>
      <c r="PNO1387" s="140"/>
      <c r="PNP1387" s="140"/>
      <c r="PNQ1387" s="140"/>
      <c r="PNS1387" s="140"/>
      <c r="PNT1387" s="140"/>
      <c r="PNU1387" s="140"/>
      <c r="PNW1387" s="140"/>
      <c r="PNX1387" s="140"/>
      <c r="PNY1387" s="140"/>
      <c r="POA1387" s="140"/>
      <c r="POB1387" s="140"/>
      <c r="POC1387" s="140"/>
      <c r="POE1387" s="140"/>
      <c r="POF1387" s="140"/>
      <c r="POG1387" s="140"/>
      <c r="POI1387" s="140"/>
      <c r="POJ1387" s="140"/>
      <c r="POK1387" s="140"/>
      <c r="POM1387" s="140"/>
      <c r="PON1387" s="140"/>
      <c r="POO1387" s="140"/>
      <c r="POQ1387" s="140"/>
      <c r="POR1387" s="140"/>
      <c r="POS1387" s="140"/>
      <c r="POU1387" s="140"/>
      <c r="POV1387" s="140"/>
      <c r="POW1387" s="140"/>
      <c r="POY1387" s="140"/>
      <c r="POZ1387" s="140"/>
      <c r="PPA1387" s="140"/>
      <c r="PPC1387" s="140"/>
      <c r="PPD1387" s="140"/>
      <c r="PPE1387" s="140"/>
      <c r="PPG1387" s="140"/>
      <c r="PPH1387" s="140"/>
      <c r="PPI1387" s="140"/>
      <c r="PPK1387" s="140"/>
      <c r="PPL1387" s="140"/>
      <c r="PPM1387" s="140"/>
      <c r="PPO1387" s="140"/>
      <c r="PPP1387" s="140"/>
      <c r="PPQ1387" s="140"/>
      <c r="PPS1387" s="140"/>
      <c r="PPT1387" s="140"/>
      <c r="PPU1387" s="140"/>
      <c r="PPW1387" s="140"/>
      <c r="PPX1387" s="140"/>
      <c r="PPY1387" s="140"/>
      <c r="PQA1387" s="140"/>
      <c r="PQB1387" s="140"/>
      <c r="PQC1387" s="140"/>
      <c r="PQE1387" s="140"/>
      <c r="PQF1387" s="140"/>
      <c r="PQG1387" s="140"/>
      <c r="PQI1387" s="140"/>
      <c r="PQJ1387" s="140"/>
      <c r="PQK1387" s="140"/>
      <c r="PQM1387" s="140"/>
      <c r="PQN1387" s="140"/>
      <c r="PQO1387" s="140"/>
      <c r="PQQ1387" s="140"/>
      <c r="PQR1387" s="140"/>
      <c r="PQS1387" s="140"/>
      <c r="PQU1387" s="140"/>
      <c r="PQV1387" s="140"/>
      <c r="PQW1387" s="140"/>
      <c r="PQY1387" s="140"/>
      <c r="PQZ1387" s="140"/>
      <c r="PRA1387" s="140"/>
      <c r="PRC1387" s="140"/>
      <c r="PRD1387" s="140"/>
      <c r="PRE1387" s="140"/>
      <c r="PRG1387" s="140"/>
      <c r="PRH1387" s="140"/>
      <c r="PRI1387" s="140"/>
      <c r="PRK1387" s="140"/>
      <c r="PRL1387" s="140"/>
      <c r="PRM1387" s="140"/>
      <c r="PRO1387" s="140"/>
      <c r="PRP1387" s="140"/>
      <c r="PRQ1387" s="140"/>
      <c r="PRS1387" s="140"/>
      <c r="PRT1387" s="140"/>
      <c r="PRU1387" s="140"/>
      <c r="PRW1387" s="140"/>
      <c r="PRX1387" s="140"/>
      <c r="PRY1387" s="140"/>
      <c r="PSA1387" s="140"/>
      <c r="PSB1387" s="140"/>
      <c r="PSC1387" s="140"/>
      <c r="PSE1387" s="140"/>
      <c r="PSF1387" s="140"/>
      <c r="PSG1387" s="140"/>
      <c r="PSI1387" s="140"/>
      <c r="PSJ1387" s="140"/>
      <c r="PSK1387" s="140"/>
      <c r="PSM1387" s="140"/>
      <c r="PSN1387" s="140"/>
      <c r="PSO1387" s="140"/>
      <c r="PSQ1387" s="140"/>
      <c r="PSR1387" s="140"/>
      <c r="PSS1387" s="140"/>
      <c r="PSU1387" s="140"/>
      <c r="PSV1387" s="140"/>
      <c r="PSW1387" s="140"/>
      <c r="PSY1387" s="140"/>
      <c r="PSZ1387" s="140"/>
      <c r="PTA1387" s="140"/>
      <c r="PTC1387" s="140"/>
      <c r="PTD1387" s="140"/>
      <c r="PTE1387" s="140"/>
      <c r="PTG1387" s="140"/>
      <c r="PTH1387" s="140"/>
      <c r="PTI1387" s="140"/>
      <c r="PTK1387" s="140"/>
      <c r="PTL1387" s="140"/>
      <c r="PTM1387" s="140"/>
      <c r="PTO1387" s="140"/>
      <c r="PTP1387" s="140"/>
      <c r="PTQ1387" s="140"/>
      <c r="PTS1387" s="140"/>
      <c r="PTT1387" s="140"/>
      <c r="PTU1387" s="140"/>
      <c r="PTW1387" s="140"/>
      <c r="PTX1387" s="140"/>
      <c r="PTY1387" s="140"/>
      <c r="PUA1387" s="140"/>
      <c r="PUB1387" s="140"/>
      <c r="PUC1387" s="140"/>
      <c r="PUE1387" s="140"/>
      <c r="PUF1387" s="140"/>
      <c r="PUG1387" s="140"/>
      <c r="PUI1387" s="140"/>
      <c r="PUJ1387" s="140"/>
      <c r="PUK1387" s="140"/>
      <c r="PUM1387" s="140"/>
      <c r="PUN1387" s="140"/>
      <c r="PUO1387" s="140"/>
      <c r="PUQ1387" s="140"/>
      <c r="PUR1387" s="140"/>
      <c r="PUS1387" s="140"/>
      <c r="PUU1387" s="140"/>
      <c r="PUV1387" s="140"/>
      <c r="PUW1387" s="140"/>
      <c r="PUY1387" s="140"/>
      <c r="PUZ1387" s="140"/>
      <c r="PVA1387" s="140"/>
      <c r="PVC1387" s="140"/>
      <c r="PVD1387" s="140"/>
      <c r="PVE1387" s="140"/>
      <c r="PVG1387" s="140"/>
      <c r="PVH1387" s="140"/>
      <c r="PVI1387" s="140"/>
      <c r="PVK1387" s="140"/>
      <c r="PVL1387" s="140"/>
      <c r="PVM1387" s="140"/>
      <c r="PVO1387" s="140"/>
      <c r="PVP1387" s="140"/>
      <c r="PVQ1387" s="140"/>
      <c r="PVS1387" s="140"/>
      <c r="PVT1387" s="140"/>
      <c r="PVU1387" s="140"/>
      <c r="PVW1387" s="140"/>
      <c r="PVX1387" s="140"/>
      <c r="PVY1387" s="140"/>
      <c r="PWA1387" s="140"/>
      <c r="PWB1387" s="140"/>
      <c r="PWC1387" s="140"/>
      <c r="PWE1387" s="140"/>
      <c r="PWF1387" s="140"/>
      <c r="PWG1387" s="140"/>
      <c r="PWI1387" s="140"/>
      <c r="PWJ1387" s="140"/>
      <c r="PWK1387" s="140"/>
      <c r="PWM1387" s="140"/>
      <c r="PWN1387" s="140"/>
      <c r="PWO1387" s="140"/>
      <c r="PWQ1387" s="140"/>
      <c r="PWR1387" s="140"/>
      <c r="PWS1387" s="140"/>
      <c r="PWU1387" s="140"/>
      <c r="PWV1387" s="140"/>
      <c r="PWW1387" s="140"/>
      <c r="PWY1387" s="140"/>
      <c r="PWZ1387" s="140"/>
      <c r="PXA1387" s="140"/>
      <c r="PXC1387" s="140"/>
      <c r="PXD1387" s="140"/>
      <c r="PXE1387" s="140"/>
      <c r="PXG1387" s="140"/>
      <c r="PXH1387" s="140"/>
      <c r="PXI1387" s="140"/>
      <c r="PXK1387" s="140"/>
      <c r="PXL1387" s="140"/>
      <c r="PXM1387" s="140"/>
      <c r="PXO1387" s="140"/>
      <c r="PXP1387" s="140"/>
      <c r="PXQ1387" s="140"/>
      <c r="PXS1387" s="140"/>
      <c r="PXT1387" s="140"/>
      <c r="PXU1387" s="140"/>
      <c r="PXW1387" s="140"/>
      <c r="PXX1387" s="140"/>
      <c r="PXY1387" s="140"/>
      <c r="PYA1387" s="140"/>
      <c r="PYB1387" s="140"/>
      <c r="PYC1387" s="140"/>
      <c r="PYE1387" s="140"/>
      <c r="PYF1387" s="140"/>
      <c r="PYG1387" s="140"/>
      <c r="PYI1387" s="140"/>
      <c r="PYJ1387" s="140"/>
      <c r="PYK1387" s="140"/>
      <c r="PYM1387" s="140"/>
      <c r="PYN1387" s="140"/>
      <c r="PYO1387" s="140"/>
      <c r="PYQ1387" s="140"/>
      <c r="PYR1387" s="140"/>
      <c r="PYS1387" s="140"/>
      <c r="PYU1387" s="140"/>
      <c r="PYV1387" s="140"/>
      <c r="PYW1387" s="140"/>
      <c r="PYY1387" s="140"/>
      <c r="PYZ1387" s="140"/>
      <c r="PZA1387" s="140"/>
      <c r="PZC1387" s="140"/>
      <c r="PZD1387" s="140"/>
      <c r="PZE1387" s="140"/>
      <c r="PZG1387" s="140"/>
      <c r="PZH1387" s="140"/>
      <c r="PZI1387" s="140"/>
      <c r="PZK1387" s="140"/>
      <c r="PZL1387" s="140"/>
      <c r="PZM1387" s="140"/>
      <c r="PZO1387" s="140"/>
      <c r="PZP1387" s="140"/>
      <c r="PZQ1387" s="140"/>
      <c r="PZS1387" s="140"/>
      <c r="PZT1387" s="140"/>
      <c r="PZU1387" s="140"/>
      <c r="PZW1387" s="140"/>
      <c r="PZX1387" s="140"/>
      <c r="PZY1387" s="140"/>
      <c r="QAA1387" s="140"/>
      <c r="QAB1387" s="140"/>
      <c r="QAC1387" s="140"/>
      <c r="QAE1387" s="140"/>
      <c r="QAF1387" s="140"/>
      <c r="QAG1387" s="140"/>
      <c r="QAI1387" s="140"/>
      <c r="QAJ1387" s="140"/>
      <c r="QAK1387" s="140"/>
      <c r="QAM1387" s="140"/>
      <c r="QAN1387" s="140"/>
      <c r="QAO1387" s="140"/>
      <c r="QAQ1387" s="140"/>
      <c r="QAR1387" s="140"/>
      <c r="QAS1387" s="140"/>
      <c r="QAU1387" s="140"/>
      <c r="QAV1387" s="140"/>
      <c r="QAW1387" s="140"/>
      <c r="QAY1387" s="140"/>
      <c r="QAZ1387" s="140"/>
      <c r="QBA1387" s="140"/>
      <c r="QBC1387" s="140"/>
      <c r="QBD1387" s="140"/>
      <c r="QBE1387" s="140"/>
      <c r="QBG1387" s="140"/>
      <c r="QBH1387" s="140"/>
      <c r="QBI1387" s="140"/>
      <c r="QBK1387" s="140"/>
      <c r="QBL1387" s="140"/>
      <c r="QBM1387" s="140"/>
      <c r="QBO1387" s="140"/>
      <c r="QBP1387" s="140"/>
      <c r="QBQ1387" s="140"/>
      <c r="QBS1387" s="140"/>
      <c r="QBT1387" s="140"/>
      <c r="QBU1387" s="140"/>
      <c r="QBW1387" s="140"/>
      <c r="QBX1387" s="140"/>
      <c r="QBY1387" s="140"/>
      <c r="QCA1387" s="140"/>
      <c r="QCB1387" s="140"/>
      <c r="QCC1387" s="140"/>
      <c r="QCE1387" s="140"/>
      <c r="QCF1387" s="140"/>
      <c r="QCG1387" s="140"/>
      <c r="QCI1387" s="140"/>
      <c r="QCJ1387" s="140"/>
      <c r="QCK1387" s="140"/>
      <c r="QCM1387" s="140"/>
      <c r="QCN1387" s="140"/>
      <c r="QCO1387" s="140"/>
      <c r="QCQ1387" s="140"/>
      <c r="QCR1387" s="140"/>
      <c r="QCS1387" s="140"/>
      <c r="QCU1387" s="140"/>
      <c r="QCV1387" s="140"/>
      <c r="QCW1387" s="140"/>
      <c r="QCY1387" s="140"/>
      <c r="QCZ1387" s="140"/>
      <c r="QDA1387" s="140"/>
      <c r="QDC1387" s="140"/>
      <c r="QDD1387" s="140"/>
      <c r="QDE1387" s="140"/>
      <c r="QDG1387" s="140"/>
      <c r="QDH1387" s="140"/>
      <c r="QDI1387" s="140"/>
      <c r="QDK1387" s="140"/>
      <c r="QDL1387" s="140"/>
      <c r="QDM1387" s="140"/>
      <c r="QDO1387" s="140"/>
      <c r="QDP1387" s="140"/>
      <c r="QDQ1387" s="140"/>
      <c r="QDS1387" s="140"/>
      <c r="QDT1387" s="140"/>
      <c r="QDU1387" s="140"/>
      <c r="QDW1387" s="140"/>
      <c r="QDX1387" s="140"/>
      <c r="QDY1387" s="140"/>
      <c r="QEA1387" s="140"/>
      <c r="QEB1387" s="140"/>
      <c r="QEC1387" s="140"/>
      <c r="QEE1387" s="140"/>
      <c r="QEF1387" s="140"/>
      <c r="QEG1387" s="140"/>
      <c r="QEI1387" s="140"/>
      <c r="QEJ1387" s="140"/>
      <c r="QEK1387" s="140"/>
      <c r="QEM1387" s="140"/>
      <c r="QEN1387" s="140"/>
      <c r="QEO1387" s="140"/>
      <c r="QEQ1387" s="140"/>
      <c r="QER1387" s="140"/>
      <c r="QES1387" s="140"/>
      <c r="QEU1387" s="140"/>
      <c r="QEV1387" s="140"/>
      <c r="QEW1387" s="140"/>
      <c r="QEY1387" s="140"/>
      <c r="QEZ1387" s="140"/>
      <c r="QFA1387" s="140"/>
      <c r="QFC1387" s="140"/>
      <c r="QFD1387" s="140"/>
      <c r="QFE1387" s="140"/>
      <c r="QFG1387" s="140"/>
      <c r="QFH1387" s="140"/>
      <c r="QFI1387" s="140"/>
      <c r="QFK1387" s="140"/>
      <c r="QFL1387" s="140"/>
      <c r="QFM1387" s="140"/>
      <c r="QFO1387" s="140"/>
      <c r="QFP1387" s="140"/>
      <c r="QFQ1387" s="140"/>
      <c r="QFS1387" s="140"/>
      <c r="QFT1387" s="140"/>
      <c r="QFU1387" s="140"/>
      <c r="QFW1387" s="140"/>
      <c r="QFX1387" s="140"/>
      <c r="QFY1387" s="140"/>
      <c r="QGA1387" s="140"/>
      <c r="QGB1387" s="140"/>
      <c r="QGC1387" s="140"/>
      <c r="QGE1387" s="140"/>
      <c r="QGF1387" s="140"/>
      <c r="QGG1387" s="140"/>
      <c r="QGI1387" s="140"/>
      <c r="QGJ1387" s="140"/>
      <c r="QGK1387" s="140"/>
      <c r="QGM1387" s="140"/>
      <c r="QGN1387" s="140"/>
      <c r="QGO1387" s="140"/>
      <c r="QGQ1387" s="140"/>
      <c r="QGR1387" s="140"/>
      <c r="QGS1387" s="140"/>
      <c r="QGU1387" s="140"/>
      <c r="QGV1387" s="140"/>
      <c r="QGW1387" s="140"/>
      <c r="QGY1387" s="140"/>
      <c r="QGZ1387" s="140"/>
      <c r="QHA1387" s="140"/>
      <c r="QHC1387" s="140"/>
      <c r="QHD1387" s="140"/>
      <c r="QHE1387" s="140"/>
      <c r="QHG1387" s="140"/>
      <c r="QHH1387" s="140"/>
      <c r="QHI1387" s="140"/>
      <c r="QHK1387" s="140"/>
      <c r="QHL1387" s="140"/>
      <c r="QHM1387" s="140"/>
      <c r="QHO1387" s="140"/>
      <c r="QHP1387" s="140"/>
      <c r="QHQ1387" s="140"/>
      <c r="QHS1387" s="140"/>
      <c r="QHT1387" s="140"/>
      <c r="QHU1387" s="140"/>
      <c r="QHW1387" s="140"/>
      <c r="QHX1387" s="140"/>
      <c r="QHY1387" s="140"/>
      <c r="QIA1387" s="140"/>
      <c r="QIB1387" s="140"/>
      <c r="QIC1387" s="140"/>
      <c r="QIE1387" s="140"/>
      <c r="QIF1387" s="140"/>
      <c r="QIG1387" s="140"/>
      <c r="QII1387" s="140"/>
      <c r="QIJ1387" s="140"/>
      <c r="QIK1387" s="140"/>
      <c r="QIM1387" s="140"/>
      <c r="QIN1387" s="140"/>
      <c r="QIO1387" s="140"/>
      <c r="QIQ1387" s="140"/>
      <c r="QIR1387" s="140"/>
      <c r="QIS1387" s="140"/>
      <c r="QIU1387" s="140"/>
      <c r="QIV1387" s="140"/>
      <c r="QIW1387" s="140"/>
      <c r="QIY1387" s="140"/>
      <c r="QIZ1387" s="140"/>
      <c r="QJA1387" s="140"/>
      <c r="QJC1387" s="140"/>
      <c r="QJD1387" s="140"/>
      <c r="QJE1387" s="140"/>
      <c r="QJG1387" s="140"/>
      <c r="QJH1387" s="140"/>
      <c r="QJI1387" s="140"/>
      <c r="QJK1387" s="140"/>
      <c r="QJL1387" s="140"/>
      <c r="QJM1387" s="140"/>
      <c r="QJO1387" s="140"/>
      <c r="QJP1387" s="140"/>
      <c r="QJQ1387" s="140"/>
      <c r="QJS1387" s="140"/>
      <c r="QJT1387" s="140"/>
      <c r="QJU1387" s="140"/>
      <c r="QJW1387" s="140"/>
      <c r="QJX1387" s="140"/>
      <c r="QJY1387" s="140"/>
      <c r="QKA1387" s="140"/>
      <c r="QKB1387" s="140"/>
      <c r="QKC1387" s="140"/>
      <c r="QKE1387" s="140"/>
      <c r="QKF1387" s="140"/>
      <c r="QKG1387" s="140"/>
      <c r="QKI1387" s="140"/>
      <c r="QKJ1387" s="140"/>
      <c r="QKK1387" s="140"/>
      <c r="QKM1387" s="140"/>
      <c r="QKN1387" s="140"/>
      <c r="QKO1387" s="140"/>
      <c r="QKQ1387" s="140"/>
      <c r="QKR1387" s="140"/>
      <c r="QKS1387" s="140"/>
      <c r="QKU1387" s="140"/>
      <c r="QKV1387" s="140"/>
      <c r="QKW1387" s="140"/>
      <c r="QKY1387" s="140"/>
      <c r="QKZ1387" s="140"/>
      <c r="QLA1387" s="140"/>
      <c r="QLC1387" s="140"/>
      <c r="QLD1387" s="140"/>
      <c r="QLE1387" s="140"/>
      <c r="QLG1387" s="140"/>
      <c r="QLH1387" s="140"/>
      <c r="QLI1387" s="140"/>
      <c r="QLK1387" s="140"/>
      <c r="QLL1387" s="140"/>
      <c r="QLM1387" s="140"/>
      <c r="QLO1387" s="140"/>
      <c r="QLP1387" s="140"/>
      <c r="QLQ1387" s="140"/>
      <c r="QLS1387" s="140"/>
      <c r="QLT1387" s="140"/>
      <c r="QLU1387" s="140"/>
      <c r="QLW1387" s="140"/>
      <c r="QLX1387" s="140"/>
      <c r="QLY1387" s="140"/>
      <c r="QMA1387" s="140"/>
      <c r="QMB1387" s="140"/>
      <c r="QMC1387" s="140"/>
      <c r="QME1387" s="140"/>
      <c r="QMF1387" s="140"/>
      <c r="QMG1387" s="140"/>
      <c r="QMI1387" s="140"/>
      <c r="QMJ1387" s="140"/>
      <c r="QMK1387" s="140"/>
      <c r="QMM1387" s="140"/>
      <c r="QMN1387" s="140"/>
      <c r="QMO1387" s="140"/>
      <c r="QMQ1387" s="140"/>
      <c r="QMR1387" s="140"/>
      <c r="QMS1387" s="140"/>
      <c r="QMU1387" s="140"/>
      <c r="QMV1387" s="140"/>
      <c r="QMW1387" s="140"/>
      <c r="QMY1387" s="140"/>
      <c r="QMZ1387" s="140"/>
      <c r="QNA1387" s="140"/>
      <c r="QNC1387" s="140"/>
      <c r="QND1387" s="140"/>
      <c r="QNE1387" s="140"/>
      <c r="QNG1387" s="140"/>
      <c r="QNH1387" s="140"/>
      <c r="QNI1387" s="140"/>
      <c r="QNK1387" s="140"/>
      <c r="QNL1387" s="140"/>
      <c r="QNM1387" s="140"/>
      <c r="QNO1387" s="140"/>
      <c r="QNP1387" s="140"/>
      <c r="QNQ1387" s="140"/>
      <c r="QNS1387" s="140"/>
      <c r="QNT1387" s="140"/>
      <c r="QNU1387" s="140"/>
      <c r="QNW1387" s="140"/>
      <c r="QNX1387" s="140"/>
      <c r="QNY1387" s="140"/>
      <c r="QOA1387" s="140"/>
      <c r="QOB1387" s="140"/>
      <c r="QOC1387" s="140"/>
      <c r="QOE1387" s="140"/>
      <c r="QOF1387" s="140"/>
      <c r="QOG1387" s="140"/>
      <c r="QOI1387" s="140"/>
      <c r="QOJ1387" s="140"/>
      <c r="QOK1387" s="140"/>
      <c r="QOM1387" s="140"/>
      <c r="QON1387" s="140"/>
      <c r="QOO1387" s="140"/>
      <c r="QOQ1387" s="140"/>
      <c r="QOR1387" s="140"/>
      <c r="QOS1387" s="140"/>
      <c r="QOU1387" s="140"/>
      <c r="QOV1387" s="140"/>
      <c r="QOW1387" s="140"/>
      <c r="QOY1387" s="140"/>
      <c r="QOZ1387" s="140"/>
      <c r="QPA1387" s="140"/>
      <c r="QPC1387" s="140"/>
      <c r="QPD1387" s="140"/>
      <c r="QPE1387" s="140"/>
      <c r="QPG1387" s="140"/>
      <c r="QPH1387" s="140"/>
      <c r="QPI1387" s="140"/>
      <c r="QPK1387" s="140"/>
      <c r="QPL1387" s="140"/>
      <c r="QPM1387" s="140"/>
      <c r="QPO1387" s="140"/>
      <c r="QPP1387" s="140"/>
      <c r="QPQ1387" s="140"/>
      <c r="QPS1387" s="140"/>
      <c r="QPT1387" s="140"/>
      <c r="QPU1387" s="140"/>
      <c r="QPW1387" s="140"/>
      <c r="QPX1387" s="140"/>
      <c r="QPY1387" s="140"/>
      <c r="QQA1387" s="140"/>
      <c r="QQB1387" s="140"/>
      <c r="QQC1387" s="140"/>
      <c r="QQE1387" s="140"/>
      <c r="QQF1387" s="140"/>
      <c r="QQG1387" s="140"/>
      <c r="QQI1387" s="140"/>
      <c r="QQJ1387" s="140"/>
      <c r="QQK1387" s="140"/>
      <c r="QQM1387" s="140"/>
      <c r="QQN1387" s="140"/>
      <c r="QQO1387" s="140"/>
      <c r="QQQ1387" s="140"/>
      <c r="QQR1387" s="140"/>
      <c r="QQS1387" s="140"/>
      <c r="QQU1387" s="140"/>
      <c r="QQV1387" s="140"/>
      <c r="QQW1387" s="140"/>
      <c r="QQY1387" s="140"/>
      <c r="QQZ1387" s="140"/>
      <c r="QRA1387" s="140"/>
      <c r="QRC1387" s="140"/>
      <c r="QRD1387" s="140"/>
      <c r="QRE1387" s="140"/>
      <c r="QRG1387" s="140"/>
      <c r="QRH1387" s="140"/>
      <c r="QRI1387" s="140"/>
      <c r="QRK1387" s="140"/>
      <c r="QRL1387" s="140"/>
      <c r="QRM1387" s="140"/>
      <c r="QRO1387" s="140"/>
      <c r="QRP1387" s="140"/>
      <c r="QRQ1387" s="140"/>
      <c r="QRS1387" s="140"/>
      <c r="QRT1387" s="140"/>
      <c r="QRU1387" s="140"/>
      <c r="QRW1387" s="140"/>
      <c r="QRX1387" s="140"/>
      <c r="QRY1387" s="140"/>
      <c r="QSA1387" s="140"/>
      <c r="QSB1387" s="140"/>
      <c r="QSC1387" s="140"/>
      <c r="QSE1387" s="140"/>
      <c r="QSF1387" s="140"/>
      <c r="QSG1387" s="140"/>
      <c r="QSI1387" s="140"/>
      <c r="QSJ1387" s="140"/>
      <c r="QSK1387" s="140"/>
      <c r="QSM1387" s="140"/>
      <c r="QSN1387" s="140"/>
      <c r="QSO1387" s="140"/>
      <c r="QSQ1387" s="140"/>
      <c r="QSR1387" s="140"/>
      <c r="QSS1387" s="140"/>
      <c r="QSU1387" s="140"/>
      <c r="QSV1387" s="140"/>
      <c r="QSW1387" s="140"/>
      <c r="QSY1387" s="140"/>
      <c r="QSZ1387" s="140"/>
      <c r="QTA1387" s="140"/>
      <c r="QTC1387" s="140"/>
      <c r="QTD1387" s="140"/>
      <c r="QTE1387" s="140"/>
      <c r="QTG1387" s="140"/>
      <c r="QTH1387" s="140"/>
      <c r="QTI1387" s="140"/>
      <c r="QTK1387" s="140"/>
      <c r="QTL1387" s="140"/>
      <c r="QTM1387" s="140"/>
      <c r="QTO1387" s="140"/>
      <c r="QTP1387" s="140"/>
      <c r="QTQ1387" s="140"/>
      <c r="QTS1387" s="140"/>
      <c r="QTT1387" s="140"/>
      <c r="QTU1387" s="140"/>
      <c r="QTW1387" s="140"/>
      <c r="QTX1387" s="140"/>
      <c r="QTY1387" s="140"/>
      <c r="QUA1387" s="140"/>
      <c r="QUB1387" s="140"/>
      <c r="QUC1387" s="140"/>
      <c r="QUE1387" s="140"/>
      <c r="QUF1387" s="140"/>
      <c r="QUG1387" s="140"/>
      <c r="QUI1387" s="140"/>
      <c r="QUJ1387" s="140"/>
      <c r="QUK1387" s="140"/>
      <c r="QUM1387" s="140"/>
      <c r="QUN1387" s="140"/>
      <c r="QUO1387" s="140"/>
      <c r="QUQ1387" s="140"/>
      <c r="QUR1387" s="140"/>
      <c r="QUS1387" s="140"/>
      <c r="QUU1387" s="140"/>
      <c r="QUV1387" s="140"/>
      <c r="QUW1387" s="140"/>
      <c r="QUY1387" s="140"/>
      <c r="QUZ1387" s="140"/>
      <c r="QVA1387" s="140"/>
      <c r="QVC1387" s="140"/>
      <c r="QVD1387" s="140"/>
      <c r="QVE1387" s="140"/>
      <c r="QVG1387" s="140"/>
      <c r="QVH1387" s="140"/>
      <c r="QVI1387" s="140"/>
      <c r="QVK1387" s="140"/>
      <c r="QVL1387" s="140"/>
      <c r="QVM1387" s="140"/>
      <c r="QVO1387" s="140"/>
      <c r="QVP1387" s="140"/>
      <c r="QVQ1387" s="140"/>
      <c r="QVS1387" s="140"/>
      <c r="QVT1387" s="140"/>
      <c r="QVU1387" s="140"/>
      <c r="QVW1387" s="140"/>
      <c r="QVX1387" s="140"/>
      <c r="QVY1387" s="140"/>
      <c r="QWA1387" s="140"/>
      <c r="QWB1387" s="140"/>
      <c r="QWC1387" s="140"/>
      <c r="QWE1387" s="140"/>
      <c r="QWF1387" s="140"/>
      <c r="QWG1387" s="140"/>
      <c r="QWI1387" s="140"/>
      <c r="QWJ1387" s="140"/>
      <c r="QWK1387" s="140"/>
      <c r="QWM1387" s="140"/>
      <c r="QWN1387" s="140"/>
      <c r="QWO1387" s="140"/>
      <c r="QWQ1387" s="140"/>
      <c r="QWR1387" s="140"/>
      <c r="QWS1387" s="140"/>
      <c r="QWU1387" s="140"/>
      <c r="QWV1387" s="140"/>
      <c r="QWW1387" s="140"/>
      <c r="QWY1387" s="140"/>
      <c r="QWZ1387" s="140"/>
      <c r="QXA1387" s="140"/>
      <c r="QXC1387" s="140"/>
      <c r="QXD1387" s="140"/>
      <c r="QXE1387" s="140"/>
      <c r="QXG1387" s="140"/>
      <c r="QXH1387" s="140"/>
      <c r="QXI1387" s="140"/>
      <c r="QXK1387" s="140"/>
      <c r="QXL1387" s="140"/>
      <c r="QXM1387" s="140"/>
      <c r="QXO1387" s="140"/>
      <c r="QXP1387" s="140"/>
      <c r="QXQ1387" s="140"/>
      <c r="QXS1387" s="140"/>
      <c r="QXT1387" s="140"/>
      <c r="QXU1387" s="140"/>
      <c r="QXW1387" s="140"/>
      <c r="QXX1387" s="140"/>
      <c r="QXY1387" s="140"/>
      <c r="QYA1387" s="140"/>
      <c r="QYB1387" s="140"/>
      <c r="QYC1387" s="140"/>
      <c r="QYE1387" s="140"/>
      <c r="QYF1387" s="140"/>
      <c r="QYG1387" s="140"/>
      <c r="QYI1387" s="140"/>
      <c r="QYJ1387" s="140"/>
      <c r="QYK1387" s="140"/>
      <c r="QYM1387" s="140"/>
      <c r="QYN1387" s="140"/>
      <c r="QYO1387" s="140"/>
      <c r="QYQ1387" s="140"/>
      <c r="QYR1387" s="140"/>
      <c r="QYS1387" s="140"/>
      <c r="QYU1387" s="140"/>
      <c r="QYV1387" s="140"/>
      <c r="QYW1387" s="140"/>
      <c r="QYY1387" s="140"/>
      <c r="QYZ1387" s="140"/>
      <c r="QZA1387" s="140"/>
      <c r="QZC1387" s="140"/>
      <c r="QZD1387" s="140"/>
      <c r="QZE1387" s="140"/>
      <c r="QZG1387" s="140"/>
      <c r="QZH1387" s="140"/>
      <c r="QZI1387" s="140"/>
      <c r="QZK1387" s="140"/>
      <c r="QZL1387" s="140"/>
      <c r="QZM1387" s="140"/>
      <c r="QZO1387" s="140"/>
      <c r="QZP1387" s="140"/>
      <c r="QZQ1387" s="140"/>
      <c r="QZS1387" s="140"/>
      <c r="QZT1387" s="140"/>
      <c r="QZU1387" s="140"/>
      <c r="QZW1387" s="140"/>
      <c r="QZX1387" s="140"/>
      <c r="QZY1387" s="140"/>
      <c r="RAA1387" s="140"/>
      <c r="RAB1387" s="140"/>
      <c r="RAC1387" s="140"/>
      <c r="RAE1387" s="140"/>
      <c r="RAF1387" s="140"/>
      <c r="RAG1387" s="140"/>
      <c r="RAI1387" s="140"/>
      <c r="RAJ1387" s="140"/>
      <c r="RAK1387" s="140"/>
      <c r="RAM1387" s="140"/>
      <c r="RAN1387" s="140"/>
      <c r="RAO1387" s="140"/>
      <c r="RAQ1387" s="140"/>
      <c r="RAR1387" s="140"/>
      <c r="RAS1387" s="140"/>
      <c r="RAU1387" s="140"/>
      <c r="RAV1387" s="140"/>
      <c r="RAW1387" s="140"/>
      <c r="RAY1387" s="140"/>
      <c r="RAZ1387" s="140"/>
      <c r="RBA1387" s="140"/>
      <c r="RBC1387" s="140"/>
      <c r="RBD1387" s="140"/>
      <c r="RBE1387" s="140"/>
      <c r="RBG1387" s="140"/>
      <c r="RBH1387" s="140"/>
      <c r="RBI1387" s="140"/>
      <c r="RBK1387" s="140"/>
      <c r="RBL1387" s="140"/>
      <c r="RBM1387" s="140"/>
      <c r="RBO1387" s="140"/>
      <c r="RBP1387" s="140"/>
      <c r="RBQ1387" s="140"/>
      <c r="RBS1387" s="140"/>
      <c r="RBT1387" s="140"/>
      <c r="RBU1387" s="140"/>
      <c r="RBW1387" s="140"/>
      <c r="RBX1387" s="140"/>
      <c r="RBY1387" s="140"/>
      <c r="RCA1387" s="140"/>
      <c r="RCB1387" s="140"/>
      <c r="RCC1387" s="140"/>
      <c r="RCE1387" s="140"/>
      <c r="RCF1387" s="140"/>
      <c r="RCG1387" s="140"/>
      <c r="RCI1387" s="140"/>
      <c r="RCJ1387" s="140"/>
      <c r="RCK1387" s="140"/>
      <c r="RCM1387" s="140"/>
      <c r="RCN1387" s="140"/>
      <c r="RCO1387" s="140"/>
      <c r="RCQ1387" s="140"/>
      <c r="RCR1387" s="140"/>
      <c r="RCS1387" s="140"/>
      <c r="RCU1387" s="140"/>
      <c r="RCV1387" s="140"/>
      <c r="RCW1387" s="140"/>
      <c r="RCY1387" s="140"/>
      <c r="RCZ1387" s="140"/>
      <c r="RDA1387" s="140"/>
      <c r="RDC1387" s="140"/>
      <c r="RDD1387" s="140"/>
      <c r="RDE1387" s="140"/>
      <c r="RDG1387" s="140"/>
      <c r="RDH1387" s="140"/>
      <c r="RDI1387" s="140"/>
      <c r="RDK1387" s="140"/>
      <c r="RDL1387" s="140"/>
      <c r="RDM1387" s="140"/>
      <c r="RDO1387" s="140"/>
      <c r="RDP1387" s="140"/>
      <c r="RDQ1387" s="140"/>
      <c r="RDS1387" s="140"/>
      <c r="RDT1387" s="140"/>
      <c r="RDU1387" s="140"/>
      <c r="RDW1387" s="140"/>
      <c r="RDX1387" s="140"/>
      <c r="RDY1387" s="140"/>
      <c r="REA1387" s="140"/>
      <c r="REB1387" s="140"/>
      <c r="REC1387" s="140"/>
      <c r="REE1387" s="140"/>
      <c r="REF1387" s="140"/>
      <c r="REG1387" s="140"/>
      <c r="REI1387" s="140"/>
      <c r="REJ1387" s="140"/>
      <c r="REK1387" s="140"/>
      <c r="REM1387" s="140"/>
      <c r="REN1387" s="140"/>
      <c r="REO1387" s="140"/>
      <c r="REQ1387" s="140"/>
      <c r="RER1387" s="140"/>
      <c r="RES1387" s="140"/>
      <c r="REU1387" s="140"/>
      <c r="REV1387" s="140"/>
      <c r="REW1387" s="140"/>
      <c r="REY1387" s="140"/>
      <c r="REZ1387" s="140"/>
      <c r="RFA1387" s="140"/>
      <c r="RFC1387" s="140"/>
      <c r="RFD1387" s="140"/>
      <c r="RFE1387" s="140"/>
      <c r="RFG1387" s="140"/>
      <c r="RFH1387" s="140"/>
      <c r="RFI1387" s="140"/>
      <c r="RFK1387" s="140"/>
      <c r="RFL1387" s="140"/>
      <c r="RFM1387" s="140"/>
      <c r="RFO1387" s="140"/>
      <c r="RFP1387" s="140"/>
      <c r="RFQ1387" s="140"/>
      <c r="RFS1387" s="140"/>
      <c r="RFT1387" s="140"/>
      <c r="RFU1387" s="140"/>
      <c r="RFW1387" s="140"/>
      <c r="RFX1387" s="140"/>
      <c r="RFY1387" s="140"/>
      <c r="RGA1387" s="140"/>
      <c r="RGB1387" s="140"/>
      <c r="RGC1387" s="140"/>
      <c r="RGE1387" s="140"/>
      <c r="RGF1387" s="140"/>
      <c r="RGG1387" s="140"/>
      <c r="RGI1387" s="140"/>
      <c r="RGJ1387" s="140"/>
      <c r="RGK1387" s="140"/>
      <c r="RGM1387" s="140"/>
      <c r="RGN1387" s="140"/>
      <c r="RGO1387" s="140"/>
      <c r="RGQ1387" s="140"/>
      <c r="RGR1387" s="140"/>
      <c r="RGS1387" s="140"/>
      <c r="RGU1387" s="140"/>
      <c r="RGV1387" s="140"/>
      <c r="RGW1387" s="140"/>
      <c r="RGY1387" s="140"/>
      <c r="RGZ1387" s="140"/>
      <c r="RHA1387" s="140"/>
      <c r="RHC1387" s="140"/>
      <c r="RHD1387" s="140"/>
      <c r="RHE1387" s="140"/>
      <c r="RHG1387" s="140"/>
      <c r="RHH1387" s="140"/>
      <c r="RHI1387" s="140"/>
      <c r="RHK1387" s="140"/>
      <c r="RHL1387" s="140"/>
      <c r="RHM1387" s="140"/>
      <c r="RHO1387" s="140"/>
      <c r="RHP1387" s="140"/>
      <c r="RHQ1387" s="140"/>
      <c r="RHS1387" s="140"/>
      <c r="RHT1387" s="140"/>
      <c r="RHU1387" s="140"/>
      <c r="RHW1387" s="140"/>
      <c r="RHX1387" s="140"/>
      <c r="RHY1387" s="140"/>
      <c r="RIA1387" s="140"/>
      <c r="RIB1387" s="140"/>
      <c r="RIC1387" s="140"/>
      <c r="RIE1387" s="140"/>
      <c r="RIF1387" s="140"/>
      <c r="RIG1387" s="140"/>
      <c r="RII1387" s="140"/>
      <c r="RIJ1387" s="140"/>
      <c r="RIK1387" s="140"/>
      <c r="RIM1387" s="140"/>
      <c r="RIN1387" s="140"/>
      <c r="RIO1387" s="140"/>
      <c r="RIQ1387" s="140"/>
      <c r="RIR1387" s="140"/>
      <c r="RIS1387" s="140"/>
      <c r="RIU1387" s="140"/>
      <c r="RIV1387" s="140"/>
      <c r="RIW1387" s="140"/>
      <c r="RIY1387" s="140"/>
      <c r="RIZ1387" s="140"/>
      <c r="RJA1387" s="140"/>
      <c r="RJC1387" s="140"/>
      <c r="RJD1387" s="140"/>
      <c r="RJE1387" s="140"/>
      <c r="RJG1387" s="140"/>
      <c r="RJH1387" s="140"/>
      <c r="RJI1387" s="140"/>
      <c r="RJK1387" s="140"/>
      <c r="RJL1387" s="140"/>
      <c r="RJM1387" s="140"/>
      <c r="RJO1387" s="140"/>
      <c r="RJP1387" s="140"/>
      <c r="RJQ1387" s="140"/>
      <c r="RJS1387" s="140"/>
      <c r="RJT1387" s="140"/>
      <c r="RJU1387" s="140"/>
      <c r="RJW1387" s="140"/>
      <c r="RJX1387" s="140"/>
      <c r="RJY1387" s="140"/>
      <c r="RKA1387" s="140"/>
      <c r="RKB1387" s="140"/>
      <c r="RKC1387" s="140"/>
      <c r="RKE1387" s="140"/>
      <c r="RKF1387" s="140"/>
      <c r="RKG1387" s="140"/>
      <c r="RKI1387" s="140"/>
      <c r="RKJ1387" s="140"/>
      <c r="RKK1387" s="140"/>
      <c r="RKM1387" s="140"/>
      <c r="RKN1387" s="140"/>
      <c r="RKO1387" s="140"/>
      <c r="RKQ1387" s="140"/>
      <c r="RKR1387" s="140"/>
      <c r="RKS1387" s="140"/>
      <c r="RKU1387" s="140"/>
      <c r="RKV1387" s="140"/>
      <c r="RKW1387" s="140"/>
      <c r="RKY1387" s="140"/>
      <c r="RKZ1387" s="140"/>
      <c r="RLA1387" s="140"/>
      <c r="RLC1387" s="140"/>
      <c r="RLD1387" s="140"/>
      <c r="RLE1387" s="140"/>
      <c r="RLG1387" s="140"/>
      <c r="RLH1387" s="140"/>
      <c r="RLI1387" s="140"/>
      <c r="RLK1387" s="140"/>
      <c r="RLL1387" s="140"/>
      <c r="RLM1387" s="140"/>
      <c r="RLO1387" s="140"/>
      <c r="RLP1387" s="140"/>
      <c r="RLQ1387" s="140"/>
      <c r="RLS1387" s="140"/>
      <c r="RLT1387" s="140"/>
      <c r="RLU1387" s="140"/>
      <c r="RLW1387" s="140"/>
      <c r="RLX1387" s="140"/>
      <c r="RLY1387" s="140"/>
      <c r="RMA1387" s="140"/>
      <c r="RMB1387" s="140"/>
      <c r="RMC1387" s="140"/>
      <c r="RME1387" s="140"/>
      <c r="RMF1387" s="140"/>
      <c r="RMG1387" s="140"/>
      <c r="RMI1387" s="140"/>
      <c r="RMJ1387" s="140"/>
      <c r="RMK1387" s="140"/>
      <c r="RMM1387" s="140"/>
      <c r="RMN1387" s="140"/>
      <c r="RMO1387" s="140"/>
      <c r="RMQ1387" s="140"/>
      <c r="RMR1387" s="140"/>
      <c r="RMS1387" s="140"/>
      <c r="RMU1387" s="140"/>
      <c r="RMV1387" s="140"/>
      <c r="RMW1387" s="140"/>
      <c r="RMY1387" s="140"/>
      <c r="RMZ1387" s="140"/>
      <c r="RNA1387" s="140"/>
      <c r="RNC1387" s="140"/>
      <c r="RND1387" s="140"/>
      <c r="RNE1387" s="140"/>
      <c r="RNG1387" s="140"/>
      <c r="RNH1387" s="140"/>
      <c r="RNI1387" s="140"/>
      <c r="RNK1387" s="140"/>
      <c r="RNL1387" s="140"/>
      <c r="RNM1387" s="140"/>
      <c r="RNO1387" s="140"/>
      <c r="RNP1387" s="140"/>
      <c r="RNQ1387" s="140"/>
      <c r="RNS1387" s="140"/>
      <c r="RNT1387" s="140"/>
      <c r="RNU1387" s="140"/>
      <c r="RNW1387" s="140"/>
      <c r="RNX1387" s="140"/>
      <c r="RNY1387" s="140"/>
      <c r="ROA1387" s="140"/>
      <c r="ROB1387" s="140"/>
      <c r="ROC1387" s="140"/>
      <c r="ROE1387" s="140"/>
      <c r="ROF1387" s="140"/>
      <c r="ROG1387" s="140"/>
      <c r="ROI1387" s="140"/>
      <c r="ROJ1387" s="140"/>
      <c r="ROK1387" s="140"/>
      <c r="ROM1387" s="140"/>
      <c r="RON1387" s="140"/>
      <c r="ROO1387" s="140"/>
      <c r="ROQ1387" s="140"/>
      <c r="ROR1387" s="140"/>
      <c r="ROS1387" s="140"/>
      <c r="ROU1387" s="140"/>
      <c r="ROV1387" s="140"/>
      <c r="ROW1387" s="140"/>
      <c r="ROY1387" s="140"/>
      <c r="ROZ1387" s="140"/>
      <c r="RPA1387" s="140"/>
      <c r="RPC1387" s="140"/>
      <c r="RPD1387" s="140"/>
      <c r="RPE1387" s="140"/>
      <c r="RPG1387" s="140"/>
      <c r="RPH1387" s="140"/>
      <c r="RPI1387" s="140"/>
      <c r="RPK1387" s="140"/>
      <c r="RPL1387" s="140"/>
      <c r="RPM1387" s="140"/>
      <c r="RPO1387" s="140"/>
      <c r="RPP1387" s="140"/>
      <c r="RPQ1387" s="140"/>
      <c r="RPS1387" s="140"/>
      <c r="RPT1387" s="140"/>
      <c r="RPU1387" s="140"/>
      <c r="RPW1387" s="140"/>
      <c r="RPX1387" s="140"/>
      <c r="RPY1387" s="140"/>
      <c r="RQA1387" s="140"/>
      <c r="RQB1387" s="140"/>
      <c r="RQC1387" s="140"/>
      <c r="RQE1387" s="140"/>
      <c r="RQF1387" s="140"/>
      <c r="RQG1387" s="140"/>
      <c r="RQI1387" s="140"/>
      <c r="RQJ1387" s="140"/>
      <c r="RQK1387" s="140"/>
      <c r="RQM1387" s="140"/>
      <c r="RQN1387" s="140"/>
      <c r="RQO1387" s="140"/>
      <c r="RQQ1387" s="140"/>
      <c r="RQR1387" s="140"/>
      <c r="RQS1387" s="140"/>
      <c r="RQU1387" s="140"/>
      <c r="RQV1387" s="140"/>
      <c r="RQW1387" s="140"/>
      <c r="RQY1387" s="140"/>
      <c r="RQZ1387" s="140"/>
      <c r="RRA1387" s="140"/>
      <c r="RRC1387" s="140"/>
      <c r="RRD1387" s="140"/>
      <c r="RRE1387" s="140"/>
      <c r="RRG1387" s="140"/>
      <c r="RRH1387" s="140"/>
      <c r="RRI1387" s="140"/>
      <c r="RRK1387" s="140"/>
      <c r="RRL1387" s="140"/>
      <c r="RRM1387" s="140"/>
      <c r="RRO1387" s="140"/>
      <c r="RRP1387" s="140"/>
      <c r="RRQ1387" s="140"/>
      <c r="RRS1387" s="140"/>
      <c r="RRT1387" s="140"/>
      <c r="RRU1387" s="140"/>
      <c r="RRW1387" s="140"/>
      <c r="RRX1387" s="140"/>
      <c r="RRY1387" s="140"/>
      <c r="RSA1387" s="140"/>
      <c r="RSB1387" s="140"/>
      <c r="RSC1387" s="140"/>
      <c r="RSE1387" s="140"/>
      <c r="RSF1387" s="140"/>
      <c r="RSG1387" s="140"/>
      <c r="RSI1387" s="140"/>
      <c r="RSJ1387" s="140"/>
      <c r="RSK1387" s="140"/>
      <c r="RSM1387" s="140"/>
      <c r="RSN1387" s="140"/>
      <c r="RSO1387" s="140"/>
      <c r="RSQ1387" s="140"/>
      <c r="RSR1387" s="140"/>
      <c r="RSS1387" s="140"/>
      <c r="RSU1387" s="140"/>
      <c r="RSV1387" s="140"/>
      <c r="RSW1387" s="140"/>
      <c r="RSY1387" s="140"/>
      <c r="RSZ1387" s="140"/>
      <c r="RTA1387" s="140"/>
      <c r="RTC1387" s="140"/>
      <c r="RTD1387" s="140"/>
      <c r="RTE1387" s="140"/>
      <c r="RTG1387" s="140"/>
      <c r="RTH1387" s="140"/>
      <c r="RTI1387" s="140"/>
      <c r="RTK1387" s="140"/>
      <c r="RTL1387" s="140"/>
      <c r="RTM1387" s="140"/>
      <c r="RTO1387" s="140"/>
      <c r="RTP1387" s="140"/>
      <c r="RTQ1387" s="140"/>
      <c r="RTS1387" s="140"/>
      <c r="RTT1387" s="140"/>
      <c r="RTU1387" s="140"/>
      <c r="RTW1387" s="140"/>
      <c r="RTX1387" s="140"/>
      <c r="RTY1387" s="140"/>
      <c r="RUA1387" s="140"/>
      <c r="RUB1387" s="140"/>
      <c r="RUC1387" s="140"/>
      <c r="RUE1387" s="140"/>
      <c r="RUF1387" s="140"/>
      <c r="RUG1387" s="140"/>
      <c r="RUI1387" s="140"/>
      <c r="RUJ1387" s="140"/>
      <c r="RUK1387" s="140"/>
      <c r="RUM1387" s="140"/>
      <c r="RUN1387" s="140"/>
      <c r="RUO1387" s="140"/>
      <c r="RUQ1387" s="140"/>
      <c r="RUR1387" s="140"/>
      <c r="RUS1387" s="140"/>
      <c r="RUU1387" s="140"/>
      <c r="RUV1387" s="140"/>
      <c r="RUW1387" s="140"/>
      <c r="RUY1387" s="140"/>
      <c r="RUZ1387" s="140"/>
      <c r="RVA1387" s="140"/>
      <c r="RVC1387" s="140"/>
      <c r="RVD1387" s="140"/>
      <c r="RVE1387" s="140"/>
      <c r="RVG1387" s="140"/>
      <c r="RVH1387" s="140"/>
      <c r="RVI1387" s="140"/>
      <c r="RVK1387" s="140"/>
      <c r="RVL1387" s="140"/>
      <c r="RVM1387" s="140"/>
      <c r="RVO1387" s="140"/>
      <c r="RVP1387" s="140"/>
      <c r="RVQ1387" s="140"/>
      <c r="RVS1387" s="140"/>
      <c r="RVT1387" s="140"/>
      <c r="RVU1387" s="140"/>
      <c r="RVW1387" s="140"/>
      <c r="RVX1387" s="140"/>
      <c r="RVY1387" s="140"/>
      <c r="RWA1387" s="140"/>
      <c r="RWB1387" s="140"/>
      <c r="RWC1387" s="140"/>
      <c r="RWE1387" s="140"/>
      <c r="RWF1387" s="140"/>
      <c r="RWG1387" s="140"/>
      <c r="RWI1387" s="140"/>
      <c r="RWJ1387" s="140"/>
      <c r="RWK1387" s="140"/>
      <c r="RWM1387" s="140"/>
      <c r="RWN1387" s="140"/>
      <c r="RWO1387" s="140"/>
      <c r="RWQ1387" s="140"/>
      <c r="RWR1387" s="140"/>
      <c r="RWS1387" s="140"/>
      <c r="RWU1387" s="140"/>
      <c r="RWV1387" s="140"/>
      <c r="RWW1387" s="140"/>
      <c r="RWY1387" s="140"/>
      <c r="RWZ1387" s="140"/>
      <c r="RXA1387" s="140"/>
      <c r="RXC1387" s="140"/>
      <c r="RXD1387" s="140"/>
      <c r="RXE1387" s="140"/>
      <c r="RXG1387" s="140"/>
      <c r="RXH1387" s="140"/>
      <c r="RXI1387" s="140"/>
      <c r="RXK1387" s="140"/>
      <c r="RXL1387" s="140"/>
      <c r="RXM1387" s="140"/>
      <c r="RXO1387" s="140"/>
      <c r="RXP1387" s="140"/>
      <c r="RXQ1387" s="140"/>
      <c r="RXS1387" s="140"/>
      <c r="RXT1387" s="140"/>
      <c r="RXU1387" s="140"/>
      <c r="RXW1387" s="140"/>
      <c r="RXX1387" s="140"/>
      <c r="RXY1387" s="140"/>
      <c r="RYA1387" s="140"/>
      <c r="RYB1387" s="140"/>
      <c r="RYC1387" s="140"/>
      <c r="RYE1387" s="140"/>
      <c r="RYF1387" s="140"/>
      <c r="RYG1387" s="140"/>
      <c r="RYI1387" s="140"/>
      <c r="RYJ1387" s="140"/>
      <c r="RYK1387" s="140"/>
      <c r="RYM1387" s="140"/>
      <c r="RYN1387" s="140"/>
      <c r="RYO1387" s="140"/>
      <c r="RYQ1387" s="140"/>
      <c r="RYR1387" s="140"/>
      <c r="RYS1387" s="140"/>
      <c r="RYU1387" s="140"/>
      <c r="RYV1387" s="140"/>
      <c r="RYW1387" s="140"/>
      <c r="RYY1387" s="140"/>
      <c r="RYZ1387" s="140"/>
      <c r="RZA1387" s="140"/>
      <c r="RZC1387" s="140"/>
      <c r="RZD1387" s="140"/>
      <c r="RZE1387" s="140"/>
      <c r="RZG1387" s="140"/>
      <c r="RZH1387" s="140"/>
      <c r="RZI1387" s="140"/>
      <c r="RZK1387" s="140"/>
      <c r="RZL1387" s="140"/>
      <c r="RZM1387" s="140"/>
      <c r="RZO1387" s="140"/>
      <c r="RZP1387" s="140"/>
      <c r="RZQ1387" s="140"/>
      <c r="RZS1387" s="140"/>
      <c r="RZT1387" s="140"/>
      <c r="RZU1387" s="140"/>
      <c r="RZW1387" s="140"/>
      <c r="RZX1387" s="140"/>
      <c r="RZY1387" s="140"/>
      <c r="SAA1387" s="140"/>
      <c r="SAB1387" s="140"/>
      <c r="SAC1387" s="140"/>
      <c r="SAE1387" s="140"/>
      <c r="SAF1387" s="140"/>
      <c r="SAG1387" s="140"/>
      <c r="SAI1387" s="140"/>
      <c r="SAJ1387" s="140"/>
      <c r="SAK1387" s="140"/>
      <c r="SAM1387" s="140"/>
      <c r="SAN1387" s="140"/>
      <c r="SAO1387" s="140"/>
      <c r="SAQ1387" s="140"/>
      <c r="SAR1387" s="140"/>
      <c r="SAS1387" s="140"/>
      <c r="SAU1387" s="140"/>
      <c r="SAV1387" s="140"/>
      <c r="SAW1387" s="140"/>
      <c r="SAY1387" s="140"/>
      <c r="SAZ1387" s="140"/>
      <c r="SBA1387" s="140"/>
      <c r="SBC1387" s="140"/>
      <c r="SBD1387" s="140"/>
      <c r="SBE1387" s="140"/>
      <c r="SBG1387" s="140"/>
      <c r="SBH1387" s="140"/>
      <c r="SBI1387" s="140"/>
      <c r="SBK1387" s="140"/>
      <c r="SBL1387" s="140"/>
      <c r="SBM1387" s="140"/>
      <c r="SBO1387" s="140"/>
      <c r="SBP1387" s="140"/>
      <c r="SBQ1387" s="140"/>
      <c r="SBS1387" s="140"/>
      <c r="SBT1387" s="140"/>
      <c r="SBU1387" s="140"/>
      <c r="SBW1387" s="140"/>
      <c r="SBX1387" s="140"/>
      <c r="SBY1387" s="140"/>
      <c r="SCA1387" s="140"/>
      <c r="SCB1387" s="140"/>
      <c r="SCC1387" s="140"/>
      <c r="SCE1387" s="140"/>
      <c r="SCF1387" s="140"/>
      <c r="SCG1387" s="140"/>
      <c r="SCI1387" s="140"/>
      <c r="SCJ1387" s="140"/>
      <c r="SCK1387" s="140"/>
      <c r="SCM1387" s="140"/>
      <c r="SCN1387" s="140"/>
      <c r="SCO1387" s="140"/>
      <c r="SCQ1387" s="140"/>
      <c r="SCR1387" s="140"/>
      <c r="SCS1387" s="140"/>
      <c r="SCU1387" s="140"/>
      <c r="SCV1387" s="140"/>
      <c r="SCW1387" s="140"/>
      <c r="SCY1387" s="140"/>
      <c r="SCZ1387" s="140"/>
      <c r="SDA1387" s="140"/>
      <c r="SDC1387" s="140"/>
      <c r="SDD1387" s="140"/>
      <c r="SDE1387" s="140"/>
      <c r="SDG1387" s="140"/>
      <c r="SDH1387" s="140"/>
      <c r="SDI1387" s="140"/>
      <c r="SDK1387" s="140"/>
      <c r="SDL1387" s="140"/>
      <c r="SDM1387" s="140"/>
      <c r="SDO1387" s="140"/>
      <c r="SDP1387" s="140"/>
      <c r="SDQ1387" s="140"/>
      <c r="SDS1387" s="140"/>
      <c r="SDT1387" s="140"/>
      <c r="SDU1387" s="140"/>
      <c r="SDW1387" s="140"/>
      <c r="SDX1387" s="140"/>
      <c r="SDY1387" s="140"/>
      <c r="SEA1387" s="140"/>
      <c r="SEB1387" s="140"/>
      <c r="SEC1387" s="140"/>
      <c r="SEE1387" s="140"/>
      <c r="SEF1387" s="140"/>
      <c r="SEG1387" s="140"/>
      <c r="SEI1387" s="140"/>
      <c r="SEJ1387" s="140"/>
      <c r="SEK1387" s="140"/>
      <c r="SEM1387" s="140"/>
      <c r="SEN1387" s="140"/>
      <c r="SEO1387" s="140"/>
      <c r="SEQ1387" s="140"/>
      <c r="SER1387" s="140"/>
      <c r="SES1387" s="140"/>
      <c r="SEU1387" s="140"/>
      <c r="SEV1387" s="140"/>
      <c r="SEW1387" s="140"/>
      <c r="SEY1387" s="140"/>
      <c r="SEZ1387" s="140"/>
      <c r="SFA1387" s="140"/>
      <c r="SFC1387" s="140"/>
      <c r="SFD1387" s="140"/>
      <c r="SFE1387" s="140"/>
      <c r="SFG1387" s="140"/>
      <c r="SFH1387" s="140"/>
      <c r="SFI1387" s="140"/>
      <c r="SFK1387" s="140"/>
      <c r="SFL1387" s="140"/>
      <c r="SFM1387" s="140"/>
      <c r="SFO1387" s="140"/>
      <c r="SFP1387" s="140"/>
      <c r="SFQ1387" s="140"/>
      <c r="SFS1387" s="140"/>
      <c r="SFT1387" s="140"/>
      <c r="SFU1387" s="140"/>
      <c r="SFW1387" s="140"/>
      <c r="SFX1387" s="140"/>
      <c r="SFY1387" s="140"/>
      <c r="SGA1387" s="140"/>
      <c r="SGB1387" s="140"/>
      <c r="SGC1387" s="140"/>
      <c r="SGE1387" s="140"/>
      <c r="SGF1387" s="140"/>
      <c r="SGG1387" s="140"/>
      <c r="SGI1387" s="140"/>
      <c r="SGJ1387" s="140"/>
      <c r="SGK1387" s="140"/>
      <c r="SGM1387" s="140"/>
      <c r="SGN1387" s="140"/>
      <c r="SGO1387" s="140"/>
      <c r="SGQ1387" s="140"/>
      <c r="SGR1387" s="140"/>
      <c r="SGS1387" s="140"/>
      <c r="SGU1387" s="140"/>
      <c r="SGV1387" s="140"/>
      <c r="SGW1387" s="140"/>
      <c r="SGY1387" s="140"/>
      <c r="SGZ1387" s="140"/>
      <c r="SHA1387" s="140"/>
      <c r="SHC1387" s="140"/>
      <c r="SHD1387" s="140"/>
      <c r="SHE1387" s="140"/>
      <c r="SHG1387" s="140"/>
      <c r="SHH1387" s="140"/>
      <c r="SHI1387" s="140"/>
      <c r="SHK1387" s="140"/>
      <c r="SHL1387" s="140"/>
      <c r="SHM1387" s="140"/>
      <c r="SHO1387" s="140"/>
      <c r="SHP1387" s="140"/>
      <c r="SHQ1387" s="140"/>
      <c r="SHS1387" s="140"/>
      <c r="SHT1387" s="140"/>
      <c r="SHU1387" s="140"/>
      <c r="SHW1387" s="140"/>
      <c r="SHX1387" s="140"/>
      <c r="SHY1387" s="140"/>
      <c r="SIA1387" s="140"/>
      <c r="SIB1387" s="140"/>
      <c r="SIC1387" s="140"/>
      <c r="SIE1387" s="140"/>
      <c r="SIF1387" s="140"/>
      <c r="SIG1387" s="140"/>
      <c r="SII1387" s="140"/>
      <c r="SIJ1387" s="140"/>
      <c r="SIK1387" s="140"/>
      <c r="SIM1387" s="140"/>
      <c r="SIN1387" s="140"/>
      <c r="SIO1387" s="140"/>
      <c r="SIQ1387" s="140"/>
      <c r="SIR1387" s="140"/>
      <c r="SIS1387" s="140"/>
      <c r="SIU1387" s="140"/>
      <c r="SIV1387" s="140"/>
      <c r="SIW1387" s="140"/>
      <c r="SIY1387" s="140"/>
      <c r="SIZ1387" s="140"/>
      <c r="SJA1387" s="140"/>
      <c r="SJC1387" s="140"/>
      <c r="SJD1387" s="140"/>
      <c r="SJE1387" s="140"/>
      <c r="SJG1387" s="140"/>
      <c r="SJH1387" s="140"/>
      <c r="SJI1387" s="140"/>
      <c r="SJK1387" s="140"/>
      <c r="SJL1387" s="140"/>
      <c r="SJM1387" s="140"/>
      <c r="SJO1387" s="140"/>
      <c r="SJP1387" s="140"/>
      <c r="SJQ1387" s="140"/>
      <c r="SJS1387" s="140"/>
      <c r="SJT1387" s="140"/>
      <c r="SJU1387" s="140"/>
      <c r="SJW1387" s="140"/>
      <c r="SJX1387" s="140"/>
      <c r="SJY1387" s="140"/>
      <c r="SKA1387" s="140"/>
      <c r="SKB1387" s="140"/>
      <c r="SKC1387" s="140"/>
      <c r="SKE1387" s="140"/>
      <c r="SKF1387" s="140"/>
      <c r="SKG1387" s="140"/>
      <c r="SKI1387" s="140"/>
      <c r="SKJ1387" s="140"/>
      <c r="SKK1387" s="140"/>
      <c r="SKM1387" s="140"/>
      <c r="SKN1387" s="140"/>
      <c r="SKO1387" s="140"/>
      <c r="SKQ1387" s="140"/>
      <c r="SKR1387" s="140"/>
      <c r="SKS1387" s="140"/>
      <c r="SKU1387" s="140"/>
      <c r="SKV1387" s="140"/>
      <c r="SKW1387" s="140"/>
      <c r="SKY1387" s="140"/>
      <c r="SKZ1387" s="140"/>
      <c r="SLA1387" s="140"/>
      <c r="SLC1387" s="140"/>
      <c r="SLD1387" s="140"/>
      <c r="SLE1387" s="140"/>
      <c r="SLG1387" s="140"/>
      <c r="SLH1387" s="140"/>
      <c r="SLI1387" s="140"/>
      <c r="SLK1387" s="140"/>
      <c r="SLL1387" s="140"/>
      <c r="SLM1387" s="140"/>
      <c r="SLO1387" s="140"/>
      <c r="SLP1387" s="140"/>
      <c r="SLQ1387" s="140"/>
      <c r="SLS1387" s="140"/>
      <c r="SLT1387" s="140"/>
      <c r="SLU1387" s="140"/>
      <c r="SLW1387" s="140"/>
      <c r="SLX1387" s="140"/>
      <c r="SLY1387" s="140"/>
      <c r="SMA1387" s="140"/>
      <c r="SMB1387" s="140"/>
      <c r="SMC1387" s="140"/>
      <c r="SME1387" s="140"/>
      <c r="SMF1387" s="140"/>
      <c r="SMG1387" s="140"/>
      <c r="SMI1387" s="140"/>
      <c r="SMJ1387" s="140"/>
      <c r="SMK1387" s="140"/>
      <c r="SMM1387" s="140"/>
      <c r="SMN1387" s="140"/>
      <c r="SMO1387" s="140"/>
      <c r="SMQ1387" s="140"/>
      <c r="SMR1387" s="140"/>
      <c r="SMS1387" s="140"/>
      <c r="SMU1387" s="140"/>
      <c r="SMV1387" s="140"/>
      <c r="SMW1387" s="140"/>
      <c r="SMY1387" s="140"/>
      <c r="SMZ1387" s="140"/>
      <c r="SNA1387" s="140"/>
      <c r="SNC1387" s="140"/>
      <c r="SND1387" s="140"/>
      <c r="SNE1387" s="140"/>
      <c r="SNG1387" s="140"/>
      <c r="SNH1387" s="140"/>
      <c r="SNI1387" s="140"/>
      <c r="SNK1387" s="140"/>
      <c r="SNL1387" s="140"/>
      <c r="SNM1387" s="140"/>
      <c r="SNO1387" s="140"/>
      <c r="SNP1387" s="140"/>
      <c r="SNQ1387" s="140"/>
      <c r="SNS1387" s="140"/>
      <c r="SNT1387" s="140"/>
      <c r="SNU1387" s="140"/>
      <c r="SNW1387" s="140"/>
      <c r="SNX1387" s="140"/>
      <c r="SNY1387" s="140"/>
      <c r="SOA1387" s="140"/>
      <c r="SOB1387" s="140"/>
      <c r="SOC1387" s="140"/>
      <c r="SOE1387" s="140"/>
      <c r="SOF1387" s="140"/>
      <c r="SOG1387" s="140"/>
      <c r="SOI1387" s="140"/>
      <c r="SOJ1387" s="140"/>
      <c r="SOK1387" s="140"/>
      <c r="SOM1387" s="140"/>
      <c r="SON1387" s="140"/>
      <c r="SOO1387" s="140"/>
      <c r="SOQ1387" s="140"/>
      <c r="SOR1387" s="140"/>
      <c r="SOS1387" s="140"/>
      <c r="SOU1387" s="140"/>
      <c r="SOV1387" s="140"/>
      <c r="SOW1387" s="140"/>
      <c r="SOY1387" s="140"/>
      <c r="SOZ1387" s="140"/>
      <c r="SPA1387" s="140"/>
      <c r="SPC1387" s="140"/>
      <c r="SPD1387" s="140"/>
      <c r="SPE1387" s="140"/>
      <c r="SPG1387" s="140"/>
      <c r="SPH1387" s="140"/>
      <c r="SPI1387" s="140"/>
      <c r="SPK1387" s="140"/>
      <c r="SPL1387" s="140"/>
      <c r="SPM1387" s="140"/>
      <c r="SPO1387" s="140"/>
      <c r="SPP1387" s="140"/>
      <c r="SPQ1387" s="140"/>
      <c r="SPS1387" s="140"/>
      <c r="SPT1387" s="140"/>
      <c r="SPU1387" s="140"/>
      <c r="SPW1387" s="140"/>
      <c r="SPX1387" s="140"/>
      <c r="SPY1387" s="140"/>
      <c r="SQA1387" s="140"/>
      <c r="SQB1387" s="140"/>
      <c r="SQC1387" s="140"/>
      <c r="SQE1387" s="140"/>
      <c r="SQF1387" s="140"/>
      <c r="SQG1387" s="140"/>
      <c r="SQI1387" s="140"/>
      <c r="SQJ1387" s="140"/>
      <c r="SQK1387" s="140"/>
      <c r="SQM1387" s="140"/>
      <c r="SQN1387" s="140"/>
      <c r="SQO1387" s="140"/>
      <c r="SQQ1387" s="140"/>
      <c r="SQR1387" s="140"/>
      <c r="SQS1387" s="140"/>
      <c r="SQU1387" s="140"/>
      <c r="SQV1387" s="140"/>
      <c r="SQW1387" s="140"/>
      <c r="SQY1387" s="140"/>
      <c r="SQZ1387" s="140"/>
      <c r="SRA1387" s="140"/>
      <c r="SRC1387" s="140"/>
      <c r="SRD1387" s="140"/>
      <c r="SRE1387" s="140"/>
      <c r="SRG1387" s="140"/>
      <c r="SRH1387" s="140"/>
      <c r="SRI1387" s="140"/>
      <c r="SRK1387" s="140"/>
      <c r="SRL1387" s="140"/>
      <c r="SRM1387" s="140"/>
      <c r="SRO1387" s="140"/>
      <c r="SRP1387" s="140"/>
      <c r="SRQ1387" s="140"/>
      <c r="SRS1387" s="140"/>
      <c r="SRT1387" s="140"/>
      <c r="SRU1387" s="140"/>
      <c r="SRW1387" s="140"/>
      <c r="SRX1387" s="140"/>
      <c r="SRY1387" s="140"/>
      <c r="SSA1387" s="140"/>
      <c r="SSB1387" s="140"/>
      <c r="SSC1387" s="140"/>
      <c r="SSE1387" s="140"/>
      <c r="SSF1387" s="140"/>
      <c r="SSG1387" s="140"/>
      <c r="SSI1387" s="140"/>
      <c r="SSJ1387" s="140"/>
      <c r="SSK1387" s="140"/>
      <c r="SSM1387" s="140"/>
      <c r="SSN1387" s="140"/>
      <c r="SSO1387" s="140"/>
      <c r="SSQ1387" s="140"/>
      <c r="SSR1387" s="140"/>
      <c r="SSS1387" s="140"/>
      <c r="SSU1387" s="140"/>
      <c r="SSV1387" s="140"/>
      <c r="SSW1387" s="140"/>
      <c r="SSY1387" s="140"/>
      <c r="SSZ1387" s="140"/>
      <c r="STA1387" s="140"/>
      <c r="STC1387" s="140"/>
      <c r="STD1387" s="140"/>
      <c r="STE1387" s="140"/>
      <c r="STG1387" s="140"/>
      <c r="STH1387" s="140"/>
      <c r="STI1387" s="140"/>
      <c r="STK1387" s="140"/>
      <c r="STL1387" s="140"/>
      <c r="STM1387" s="140"/>
      <c r="STO1387" s="140"/>
      <c r="STP1387" s="140"/>
      <c r="STQ1387" s="140"/>
      <c r="STS1387" s="140"/>
      <c r="STT1387" s="140"/>
      <c r="STU1387" s="140"/>
      <c r="STW1387" s="140"/>
      <c r="STX1387" s="140"/>
      <c r="STY1387" s="140"/>
      <c r="SUA1387" s="140"/>
      <c r="SUB1387" s="140"/>
      <c r="SUC1387" s="140"/>
      <c r="SUE1387" s="140"/>
      <c r="SUF1387" s="140"/>
      <c r="SUG1387" s="140"/>
      <c r="SUI1387" s="140"/>
      <c r="SUJ1387" s="140"/>
      <c r="SUK1387" s="140"/>
      <c r="SUM1387" s="140"/>
      <c r="SUN1387" s="140"/>
      <c r="SUO1387" s="140"/>
      <c r="SUQ1387" s="140"/>
      <c r="SUR1387" s="140"/>
      <c r="SUS1387" s="140"/>
      <c r="SUU1387" s="140"/>
      <c r="SUV1387" s="140"/>
      <c r="SUW1387" s="140"/>
      <c r="SUY1387" s="140"/>
      <c r="SUZ1387" s="140"/>
      <c r="SVA1387" s="140"/>
      <c r="SVC1387" s="140"/>
      <c r="SVD1387" s="140"/>
      <c r="SVE1387" s="140"/>
      <c r="SVG1387" s="140"/>
      <c r="SVH1387" s="140"/>
      <c r="SVI1387" s="140"/>
      <c r="SVK1387" s="140"/>
      <c r="SVL1387" s="140"/>
      <c r="SVM1387" s="140"/>
      <c r="SVO1387" s="140"/>
      <c r="SVP1387" s="140"/>
      <c r="SVQ1387" s="140"/>
      <c r="SVS1387" s="140"/>
      <c r="SVT1387" s="140"/>
      <c r="SVU1387" s="140"/>
      <c r="SVW1387" s="140"/>
      <c r="SVX1387" s="140"/>
      <c r="SVY1387" s="140"/>
      <c r="SWA1387" s="140"/>
      <c r="SWB1387" s="140"/>
      <c r="SWC1387" s="140"/>
      <c r="SWE1387" s="140"/>
      <c r="SWF1387" s="140"/>
      <c r="SWG1387" s="140"/>
      <c r="SWI1387" s="140"/>
      <c r="SWJ1387" s="140"/>
      <c r="SWK1387" s="140"/>
      <c r="SWM1387" s="140"/>
      <c r="SWN1387" s="140"/>
      <c r="SWO1387" s="140"/>
      <c r="SWQ1387" s="140"/>
      <c r="SWR1387" s="140"/>
      <c r="SWS1387" s="140"/>
      <c r="SWU1387" s="140"/>
      <c r="SWV1387" s="140"/>
      <c r="SWW1387" s="140"/>
      <c r="SWY1387" s="140"/>
      <c r="SWZ1387" s="140"/>
      <c r="SXA1387" s="140"/>
      <c r="SXC1387" s="140"/>
      <c r="SXD1387" s="140"/>
      <c r="SXE1387" s="140"/>
      <c r="SXG1387" s="140"/>
      <c r="SXH1387" s="140"/>
      <c r="SXI1387" s="140"/>
      <c r="SXK1387" s="140"/>
      <c r="SXL1387" s="140"/>
      <c r="SXM1387" s="140"/>
      <c r="SXO1387" s="140"/>
      <c r="SXP1387" s="140"/>
      <c r="SXQ1387" s="140"/>
      <c r="SXS1387" s="140"/>
      <c r="SXT1387" s="140"/>
      <c r="SXU1387" s="140"/>
      <c r="SXW1387" s="140"/>
      <c r="SXX1387" s="140"/>
      <c r="SXY1387" s="140"/>
      <c r="SYA1387" s="140"/>
      <c r="SYB1387" s="140"/>
      <c r="SYC1387" s="140"/>
      <c r="SYE1387" s="140"/>
      <c r="SYF1387" s="140"/>
      <c r="SYG1387" s="140"/>
      <c r="SYI1387" s="140"/>
      <c r="SYJ1387" s="140"/>
      <c r="SYK1387" s="140"/>
      <c r="SYM1387" s="140"/>
      <c r="SYN1387" s="140"/>
      <c r="SYO1387" s="140"/>
      <c r="SYQ1387" s="140"/>
      <c r="SYR1387" s="140"/>
      <c r="SYS1387" s="140"/>
      <c r="SYU1387" s="140"/>
      <c r="SYV1387" s="140"/>
      <c r="SYW1387" s="140"/>
      <c r="SYY1387" s="140"/>
      <c r="SYZ1387" s="140"/>
      <c r="SZA1387" s="140"/>
      <c r="SZC1387" s="140"/>
      <c r="SZD1387" s="140"/>
      <c r="SZE1387" s="140"/>
      <c r="SZG1387" s="140"/>
      <c r="SZH1387" s="140"/>
      <c r="SZI1387" s="140"/>
      <c r="SZK1387" s="140"/>
      <c r="SZL1387" s="140"/>
      <c r="SZM1387" s="140"/>
      <c r="SZO1387" s="140"/>
      <c r="SZP1387" s="140"/>
      <c r="SZQ1387" s="140"/>
      <c r="SZS1387" s="140"/>
      <c r="SZT1387" s="140"/>
      <c r="SZU1387" s="140"/>
      <c r="SZW1387" s="140"/>
      <c r="SZX1387" s="140"/>
      <c r="SZY1387" s="140"/>
      <c r="TAA1387" s="140"/>
      <c r="TAB1387" s="140"/>
      <c r="TAC1387" s="140"/>
      <c r="TAE1387" s="140"/>
      <c r="TAF1387" s="140"/>
      <c r="TAG1387" s="140"/>
      <c r="TAI1387" s="140"/>
      <c r="TAJ1387" s="140"/>
      <c r="TAK1387" s="140"/>
      <c r="TAM1387" s="140"/>
      <c r="TAN1387" s="140"/>
      <c r="TAO1387" s="140"/>
      <c r="TAQ1387" s="140"/>
      <c r="TAR1387" s="140"/>
      <c r="TAS1387" s="140"/>
      <c r="TAU1387" s="140"/>
      <c r="TAV1387" s="140"/>
      <c r="TAW1387" s="140"/>
      <c r="TAY1387" s="140"/>
      <c r="TAZ1387" s="140"/>
      <c r="TBA1387" s="140"/>
      <c r="TBC1387" s="140"/>
      <c r="TBD1387" s="140"/>
      <c r="TBE1387" s="140"/>
      <c r="TBG1387" s="140"/>
      <c r="TBH1387" s="140"/>
      <c r="TBI1387" s="140"/>
      <c r="TBK1387" s="140"/>
      <c r="TBL1387" s="140"/>
      <c r="TBM1387" s="140"/>
      <c r="TBO1387" s="140"/>
      <c r="TBP1387" s="140"/>
      <c r="TBQ1387" s="140"/>
      <c r="TBS1387" s="140"/>
      <c r="TBT1387" s="140"/>
      <c r="TBU1387" s="140"/>
      <c r="TBW1387" s="140"/>
      <c r="TBX1387" s="140"/>
      <c r="TBY1387" s="140"/>
      <c r="TCA1387" s="140"/>
      <c r="TCB1387" s="140"/>
      <c r="TCC1387" s="140"/>
      <c r="TCE1387" s="140"/>
      <c r="TCF1387" s="140"/>
      <c r="TCG1387" s="140"/>
      <c r="TCI1387" s="140"/>
      <c r="TCJ1387" s="140"/>
      <c r="TCK1387" s="140"/>
      <c r="TCM1387" s="140"/>
      <c r="TCN1387" s="140"/>
      <c r="TCO1387" s="140"/>
      <c r="TCQ1387" s="140"/>
      <c r="TCR1387" s="140"/>
      <c r="TCS1387" s="140"/>
      <c r="TCU1387" s="140"/>
      <c r="TCV1387" s="140"/>
      <c r="TCW1387" s="140"/>
      <c r="TCY1387" s="140"/>
      <c r="TCZ1387" s="140"/>
      <c r="TDA1387" s="140"/>
      <c r="TDC1387" s="140"/>
      <c r="TDD1387" s="140"/>
      <c r="TDE1387" s="140"/>
      <c r="TDG1387" s="140"/>
      <c r="TDH1387" s="140"/>
      <c r="TDI1387" s="140"/>
      <c r="TDK1387" s="140"/>
      <c r="TDL1387" s="140"/>
      <c r="TDM1387" s="140"/>
      <c r="TDO1387" s="140"/>
      <c r="TDP1387" s="140"/>
      <c r="TDQ1387" s="140"/>
      <c r="TDS1387" s="140"/>
      <c r="TDT1387" s="140"/>
      <c r="TDU1387" s="140"/>
      <c r="TDW1387" s="140"/>
      <c r="TDX1387" s="140"/>
      <c r="TDY1387" s="140"/>
      <c r="TEA1387" s="140"/>
      <c r="TEB1387" s="140"/>
      <c r="TEC1387" s="140"/>
      <c r="TEE1387" s="140"/>
      <c r="TEF1387" s="140"/>
      <c r="TEG1387" s="140"/>
      <c r="TEI1387" s="140"/>
      <c r="TEJ1387" s="140"/>
      <c r="TEK1387" s="140"/>
      <c r="TEM1387" s="140"/>
      <c r="TEN1387" s="140"/>
      <c r="TEO1387" s="140"/>
      <c r="TEQ1387" s="140"/>
      <c r="TER1387" s="140"/>
      <c r="TES1387" s="140"/>
      <c r="TEU1387" s="140"/>
      <c r="TEV1387" s="140"/>
      <c r="TEW1387" s="140"/>
      <c r="TEY1387" s="140"/>
      <c r="TEZ1387" s="140"/>
      <c r="TFA1387" s="140"/>
      <c r="TFC1387" s="140"/>
      <c r="TFD1387" s="140"/>
      <c r="TFE1387" s="140"/>
      <c r="TFG1387" s="140"/>
      <c r="TFH1387" s="140"/>
      <c r="TFI1387" s="140"/>
      <c r="TFK1387" s="140"/>
      <c r="TFL1387" s="140"/>
      <c r="TFM1387" s="140"/>
      <c r="TFO1387" s="140"/>
      <c r="TFP1387" s="140"/>
      <c r="TFQ1387" s="140"/>
      <c r="TFS1387" s="140"/>
      <c r="TFT1387" s="140"/>
      <c r="TFU1387" s="140"/>
      <c r="TFW1387" s="140"/>
      <c r="TFX1387" s="140"/>
      <c r="TFY1387" s="140"/>
      <c r="TGA1387" s="140"/>
      <c r="TGB1387" s="140"/>
      <c r="TGC1387" s="140"/>
      <c r="TGE1387" s="140"/>
      <c r="TGF1387" s="140"/>
      <c r="TGG1387" s="140"/>
      <c r="TGI1387" s="140"/>
      <c r="TGJ1387" s="140"/>
      <c r="TGK1387" s="140"/>
      <c r="TGM1387" s="140"/>
      <c r="TGN1387" s="140"/>
      <c r="TGO1387" s="140"/>
      <c r="TGQ1387" s="140"/>
      <c r="TGR1387" s="140"/>
      <c r="TGS1387" s="140"/>
      <c r="TGU1387" s="140"/>
      <c r="TGV1387" s="140"/>
      <c r="TGW1387" s="140"/>
      <c r="TGY1387" s="140"/>
      <c r="TGZ1387" s="140"/>
      <c r="THA1387" s="140"/>
      <c r="THC1387" s="140"/>
      <c r="THD1387" s="140"/>
      <c r="THE1387" s="140"/>
      <c r="THG1387" s="140"/>
      <c r="THH1387" s="140"/>
      <c r="THI1387" s="140"/>
      <c r="THK1387" s="140"/>
      <c r="THL1387" s="140"/>
      <c r="THM1387" s="140"/>
      <c r="THO1387" s="140"/>
      <c r="THP1387" s="140"/>
      <c r="THQ1387" s="140"/>
      <c r="THS1387" s="140"/>
      <c r="THT1387" s="140"/>
      <c r="THU1387" s="140"/>
      <c r="THW1387" s="140"/>
      <c r="THX1387" s="140"/>
      <c r="THY1387" s="140"/>
      <c r="TIA1387" s="140"/>
      <c r="TIB1387" s="140"/>
      <c r="TIC1387" s="140"/>
      <c r="TIE1387" s="140"/>
      <c r="TIF1387" s="140"/>
      <c r="TIG1387" s="140"/>
      <c r="TII1387" s="140"/>
      <c r="TIJ1387" s="140"/>
      <c r="TIK1387" s="140"/>
      <c r="TIM1387" s="140"/>
      <c r="TIN1387" s="140"/>
      <c r="TIO1387" s="140"/>
      <c r="TIQ1387" s="140"/>
      <c r="TIR1387" s="140"/>
      <c r="TIS1387" s="140"/>
      <c r="TIU1387" s="140"/>
      <c r="TIV1387" s="140"/>
      <c r="TIW1387" s="140"/>
      <c r="TIY1387" s="140"/>
      <c r="TIZ1387" s="140"/>
      <c r="TJA1387" s="140"/>
      <c r="TJC1387" s="140"/>
      <c r="TJD1387" s="140"/>
      <c r="TJE1387" s="140"/>
      <c r="TJG1387" s="140"/>
      <c r="TJH1387" s="140"/>
      <c r="TJI1387" s="140"/>
      <c r="TJK1387" s="140"/>
      <c r="TJL1387" s="140"/>
      <c r="TJM1387" s="140"/>
      <c r="TJO1387" s="140"/>
      <c r="TJP1387" s="140"/>
      <c r="TJQ1387" s="140"/>
      <c r="TJS1387" s="140"/>
      <c r="TJT1387" s="140"/>
      <c r="TJU1387" s="140"/>
      <c r="TJW1387" s="140"/>
      <c r="TJX1387" s="140"/>
      <c r="TJY1387" s="140"/>
      <c r="TKA1387" s="140"/>
      <c r="TKB1387" s="140"/>
      <c r="TKC1387" s="140"/>
      <c r="TKE1387" s="140"/>
      <c r="TKF1387" s="140"/>
      <c r="TKG1387" s="140"/>
      <c r="TKI1387" s="140"/>
      <c r="TKJ1387" s="140"/>
      <c r="TKK1387" s="140"/>
      <c r="TKM1387" s="140"/>
      <c r="TKN1387" s="140"/>
      <c r="TKO1387" s="140"/>
      <c r="TKQ1387" s="140"/>
      <c r="TKR1387" s="140"/>
      <c r="TKS1387" s="140"/>
      <c r="TKU1387" s="140"/>
      <c r="TKV1387" s="140"/>
      <c r="TKW1387" s="140"/>
      <c r="TKY1387" s="140"/>
      <c r="TKZ1387" s="140"/>
      <c r="TLA1387" s="140"/>
      <c r="TLC1387" s="140"/>
      <c r="TLD1387" s="140"/>
      <c r="TLE1387" s="140"/>
      <c r="TLG1387" s="140"/>
      <c r="TLH1387" s="140"/>
      <c r="TLI1387" s="140"/>
      <c r="TLK1387" s="140"/>
      <c r="TLL1387" s="140"/>
      <c r="TLM1387" s="140"/>
      <c r="TLO1387" s="140"/>
      <c r="TLP1387" s="140"/>
      <c r="TLQ1387" s="140"/>
      <c r="TLS1387" s="140"/>
      <c r="TLT1387" s="140"/>
      <c r="TLU1387" s="140"/>
      <c r="TLW1387" s="140"/>
      <c r="TLX1387" s="140"/>
      <c r="TLY1387" s="140"/>
      <c r="TMA1387" s="140"/>
      <c r="TMB1387" s="140"/>
      <c r="TMC1387" s="140"/>
      <c r="TME1387" s="140"/>
      <c r="TMF1387" s="140"/>
      <c r="TMG1387" s="140"/>
      <c r="TMI1387" s="140"/>
      <c r="TMJ1387" s="140"/>
      <c r="TMK1387" s="140"/>
      <c r="TMM1387" s="140"/>
      <c r="TMN1387" s="140"/>
      <c r="TMO1387" s="140"/>
      <c r="TMQ1387" s="140"/>
      <c r="TMR1387" s="140"/>
      <c r="TMS1387" s="140"/>
      <c r="TMU1387" s="140"/>
      <c r="TMV1387" s="140"/>
      <c r="TMW1387" s="140"/>
      <c r="TMY1387" s="140"/>
      <c r="TMZ1387" s="140"/>
      <c r="TNA1387" s="140"/>
      <c r="TNC1387" s="140"/>
      <c r="TND1387" s="140"/>
      <c r="TNE1387" s="140"/>
      <c r="TNG1387" s="140"/>
      <c r="TNH1387" s="140"/>
      <c r="TNI1387" s="140"/>
      <c r="TNK1387" s="140"/>
      <c r="TNL1387" s="140"/>
      <c r="TNM1387" s="140"/>
      <c r="TNO1387" s="140"/>
      <c r="TNP1387" s="140"/>
      <c r="TNQ1387" s="140"/>
      <c r="TNS1387" s="140"/>
      <c r="TNT1387" s="140"/>
      <c r="TNU1387" s="140"/>
      <c r="TNW1387" s="140"/>
      <c r="TNX1387" s="140"/>
      <c r="TNY1387" s="140"/>
      <c r="TOA1387" s="140"/>
      <c r="TOB1387" s="140"/>
      <c r="TOC1387" s="140"/>
      <c r="TOE1387" s="140"/>
      <c r="TOF1387" s="140"/>
      <c r="TOG1387" s="140"/>
      <c r="TOI1387" s="140"/>
      <c r="TOJ1387" s="140"/>
      <c r="TOK1387" s="140"/>
      <c r="TOM1387" s="140"/>
      <c r="TON1387" s="140"/>
      <c r="TOO1387" s="140"/>
      <c r="TOQ1387" s="140"/>
      <c r="TOR1387" s="140"/>
      <c r="TOS1387" s="140"/>
      <c r="TOU1387" s="140"/>
      <c r="TOV1387" s="140"/>
      <c r="TOW1387" s="140"/>
      <c r="TOY1387" s="140"/>
      <c r="TOZ1387" s="140"/>
      <c r="TPA1387" s="140"/>
      <c r="TPC1387" s="140"/>
      <c r="TPD1387" s="140"/>
      <c r="TPE1387" s="140"/>
      <c r="TPG1387" s="140"/>
      <c r="TPH1387" s="140"/>
      <c r="TPI1387" s="140"/>
      <c r="TPK1387" s="140"/>
      <c r="TPL1387" s="140"/>
      <c r="TPM1387" s="140"/>
      <c r="TPO1387" s="140"/>
      <c r="TPP1387" s="140"/>
      <c r="TPQ1387" s="140"/>
      <c r="TPS1387" s="140"/>
      <c r="TPT1387" s="140"/>
      <c r="TPU1387" s="140"/>
      <c r="TPW1387" s="140"/>
      <c r="TPX1387" s="140"/>
      <c r="TPY1387" s="140"/>
      <c r="TQA1387" s="140"/>
      <c r="TQB1387" s="140"/>
      <c r="TQC1387" s="140"/>
      <c r="TQE1387" s="140"/>
      <c r="TQF1387" s="140"/>
      <c r="TQG1387" s="140"/>
      <c r="TQI1387" s="140"/>
      <c r="TQJ1387" s="140"/>
      <c r="TQK1387" s="140"/>
      <c r="TQM1387" s="140"/>
      <c r="TQN1387" s="140"/>
      <c r="TQO1387" s="140"/>
      <c r="TQQ1387" s="140"/>
      <c r="TQR1387" s="140"/>
      <c r="TQS1387" s="140"/>
      <c r="TQU1387" s="140"/>
      <c r="TQV1387" s="140"/>
      <c r="TQW1387" s="140"/>
      <c r="TQY1387" s="140"/>
      <c r="TQZ1387" s="140"/>
      <c r="TRA1387" s="140"/>
      <c r="TRC1387" s="140"/>
      <c r="TRD1387" s="140"/>
      <c r="TRE1387" s="140"/>
      <c r="TRG1387" s="140"/>
      <c r="TRH1387" s="140"/>
      <c r="TRI1387" s="140"/>
      <c r="TRK1387" s="140"/>
      <c r="TRL1387" s="140"/>
      <c r="TRM1387" s="140"/>
      <c r="TRO1387" s="140"/>
      <c r="TRP1387" s="140"/>
      <c r="TRQ1387" s="140"/>
      <c r="TRS1387" s="140"/>
      <c r="TRT1387" s="140"/>
      <c r="TRU1387" s="140"/>
      <c r="TRW1387" s="140"/>
      <c r="TRX1387" s="140"/>
      <c r="TRY1387" s="140"/>
      <c r="TSA1387" s="140"/>
      <c r="TSB1387" s="140"/>
      <c r="TSC1387" s="140"/>
      <c r="TSE1387" s="140"/>
      <c r="TSF1387" s="140"/>
      <c r="TSG1387" s="140"/>
      <c r="TSI1387" s="140"/>
      <c r="TSJ1387" s="140"/>
      <c r="TSK1387" s="140"/>
      <c r="TSM1387" s="140"/>
      <c r="TSN1387" s="140"/>
      <c r="TSO1387" s="140"/>
      <c r="TSQ1387" s="140"/>
      <c r="TSR1387" s="140"/>
      <c r="TSS1387" s="140"/>
      <c r="TSU1387" s="140"/>
      <c r="TSV1387" s="140"/>
      <c r="TSW1387" s="140"/>
      <c r="TSY1387" s="140"/>
      <c r="TSZ1387" s="140"/>
      <c r="TTA1387" s="140"/>
      <c r="TTC1387" s="140"/>
      <c r="TTD1387" s="140"/>
      <c r="TTE1387" s="140"/>
      <c r="TTG1387" s="140"/>
      <c r="TTH1387" s="140"/>
      <c r="TTI1387" s="140"/>
      <c r="TTK1387" s="140"/>
      <c r="TTL1387" s="140"/>
      <c r="TTM1387" s="140"/>
      <c r="TTO1387" s="140"/>
      <c r="TTP1387" s="140"/>
      <c r="TTQ1387" s="140"/>
      <c r="TTS1387" s="140"/>
      <c r="TTT1387" s="140"/>
      <c r="TTU1387" s="140"/>
      <c r="TTW1387" s="140"/>
      <c r="TTX1387" s="140"/>
      <c r="TTY1387" s="140"/>
      <c r="TUA1387" s="140"/>
      <c r="TUB1387" s="140"/>
      <c r="TUC1387" s="140"/>
      <c r="TUE1387" s="140"/>
      <c r="TUF1387" s="140"/>
      <c r="TUG1387" s="140"/>
      <c r="TUI1387" s="140"/>
      <c r="TUJ1387" s="140"/>
      <c r="TUK1387" s="140"/>
      <c r="TUM1387" s="140"/>
      <c r="TUN1387" s="140"/>
      <c r="TUO1387" s="140"/>
      <c r="TUQ1387" s="140"/>
      <c r="TUR1387" s="140"/>
      <c r="TUS1387" s="140"/>
      <c r="TUU1387" s="140"/>
      <c r="TUV1387" s="140"/>
      <c r="TUW1387" s="140"/>
      <c r="TUY1387" s="140"/>
      <c r="TUZ1387" s="140"/>
      <c r="TVA1387" s="140"/>
      <c r="TVC1387" s="140"/>
      <c r="TVD1387" s="140"/>
      <c r="TVE1387" s="140"/>
      <c r="TVG1387" s="140"/>
      <c r="TVH1387" s="140"/>
      <c r="TVI1387" s="140"/>
      <c r="TVK1387" s="140"/>
      <c r="TVL1387" s="140"/>
      <c r="TVM1387" s="140"/>
      <c r="TVO1387" s="140"/>
      <c r="TVP1387" s="140"/>
      <c r="TVQ1387" s="140"/>
      <c r="TVS1387" s="140"/>
      <c r="TVT1387" s="140"/>
      <c r="TVU1387" s="140"/>
      <c r="TVW1387" s="140"/>
      <c r="TVX1387" s="140"/>
      <c r="TVY1387" s="140"/>
      <c r="TWA1387" s="140"/>
      <c r="TWB1387" s="140"/>
      <c r="TWC1387" s="140"/>
      <c r="TWE1387" s="140"/>
      <c r="TWF1387" s="140"/>
      <c r="TWG1387" s="140"/>
      <c r="TWI1387" s="140"/>
      <c r="TWJ1387" s="140"/>
      <c r="TWK1387" s="140"/>
      <c r="TWM1387" s="140"/>
      <c r="TWN1387" s="140"/>
      <c r="TWO1387" s="140"/>
      <c r="TWQ1387" s="140"/>
      <c r="TWR1387" s="140"/>
      <c r="TWS1387" s="140"/>
      <c r="TWU1387" s="140"/>
      <c r="TWV1387" s="140"/>
      <c r="TWW1387" s="140"/>
      <c r="TWY1387" s="140"/>
      <c r="TWZ1387" s="140"/>
      <c r="TXA1387" s="140"/>
      <c r="TXC1387" s="140"/>
      <c r="TXD1387" s="140"/>
      <c r="TXE1387" s="140"/>
      <c r="TXG1387" s="140"/>
      <c r="TXH1387" s="140"/>
      <c r="TXI1387" s="140"/>
      <c r="TXK1387" s="140"/>
      <c r="TXL1387" s="140"/>
      <c r="TXM1387" s="140"/>
      <c r="TXO1387" s="140"/>
      <c r="TXP1387" s="140"/>
      <c r="TXQ1387" s="140"/>
      <c r="TXS1387" s="140"/>
      <c r="TXT1387" s="140"/>
      <c r="TXU1387" s="140"/>
      <c r="TXW1387" s="140"/>
      <c r="TXX1387" s="140"/>
      <c r="TXY1387" s="140"/>
      <c r="TYA1387" s="140"/>
      <c r="TYB1387" s="140"/>
      <c r="TYC1387" s="140"/>
      <c r="TYE1387" s="140"/>
      <c r="TYF1387" s="140"/>
      <c r="TYG1387" s="140"/>
      <c r="TYI1387" s="140"/>
      <c r="TYJ1387" s="140"/>
      <c r="TYK1387" s="140"/>
      <c r="TYM1387" s="140"/>
      <c r="TYN1387" s="140"/>
      <c r="TYO1387" s="140"/>
      <c r="TYQ1387" s="140"/>
      <c r="TYR1387" s="140"/>
      <c r="TYS1387" s="140"/>
      <c r="TYU1387" s="140"/>
      <c r="TYV1387" s="140"/>
      <c r="TYW1387" s="140"/>
      <c r="TYY1387" s="140"/>
      <c r="TYZ1387" s="140"/>
      <c r="TZA1387" s="140"/>
      <c r="TZC1387" s="140"/>
      <c r="TZD1387" s="140"/>
      <c r="TZE1387" s="140"/>
      <c r="TZG1387" s="140"/>
      <c r="TZH1387" s="140"/>
      <c r="TZI1387" s="140"/>
      <c r="TZK1387" s="140"/>
      <c r="TZL1387" s="140"/>
      <c r="TZM1387" s="140"/>
      <c r="TZO1387" s="140"/>
      <c r="TZP1387" s="140"/>
      <c r="TZQ1387" s="140"/>
      <c r="TZS1387" s="140"/>
      <c r="TZT1387" s="140"/>
      <c r="TZU1387" s="140"/>
      <c r="TZW1387" s="140"/>
      <c r="TZX1387" s="140"/>
      <c r="TZY1387" s="140"/>
      <c r="UAA1387" s="140"/>
      <c r="UAB1387" s="140"/>
      <c r="UAC1387" s="140"/>
      <c r="UAE1387" s="140"/>
      <c r="UAF1387" s="140"/>
      <c r="UAG1387" s="140"/>
      <c r="UAI1387" s="140"/>
      <c r="UAJ1387" s="140"/>
      <c r="UAK1387" s="140"/>
      <c r="UAM1387" s="140"/>
      <c r="UAN1387" s="140"/>
      <c r="UAO1387" s="140"/>
      <c r="UAQ1387" s="140"/>
      <c r="UAR1387" s="140"/>
      <c r="UAS1387" s="140"/>
      <c r="UAU1387" s="140"/>
      <c r="UAV1387" s="140"/>
      <c r="UAW1387" s="140"/>
      <c r="UAY1387" s="140"/>
      <c r="UAZ1387" s="140"/>
      <c r="UBA1387" s="140"/>
      <c r="UBC1387" s="140"/>
      <c r="UBD1387" s="140"/>
      <c r="UBE1387" s="140"/>
      <c r="UBG1387" s="140"/>
      <c r="UBH1387" s="140"/>
      <c r="UBI1387" s="140"/>
      <c r="UBK1387" s="140"/>
      <c r="UBL1387" s="140"/>
      <c r="UBM1387" s="140"/>
      <c r="UBO1387" s="140"/>
      <c r="UBP1387" s="140"/>
      <c r="UBQ1387" s="140"/>
      <c r="UBS1387" s="140"/>
      <c r="UBT1387" s="140"/>
      <c r="UBU1387" s="140"/>
      <c r="UBW1387" s="140"/>
      <c r="UBX1387" s="140"/>
      <c r="UBY1387" s="140"/>
      <c r="UCA1387" s="140"/>
      <c r="UCB1387" s="140"/>
      <c r="UCC1387" s="140"/>
      <c r="UCE1387" s="140"/>
      <c r="UCF1387" s="140"/>
      <c r="UCG1387" s="140"/>
      <c r="UCI1387" s="140"/>
      <c r="UCJ1387" s="140"/>
      <c r="UCK1387" s="140"/>
      <c r="UCM1387" s="140"/>
      <c r="UCN1387" s="140"/>
      <c r="UCO1387" s="140"/>
      <c r="UCQ1387" s="140"/>
      <c r="UCR1387" s="140"/>
      <c r="UCS1387" s="140"/>
      <c r="UCU1387" s="140"/>
      <c r="UCV1387" s="140"/>
      <c r="UCW1387" s="140"/>
      <c r="UCY1387" s="140"/>
      <c r="UCZ1387" s="140"/>
      <c r="UDA1387" s="140"/>
      <c r="UDC1387" s="140"/>
      <c r="UDD1387" s="140"/>
      <c r="UDE1387" s="140"/>
      <c r="UDG1387" s="140"/>
      <c r="UDH1387" s="140"/>
      <c r="UDI1387" s="140"/>
      <c r="UDK1387" s="140"/>
      <c r="UDL1387" s="140"/>
      <c r="UDM1387" s="140"/>
      <c r="UDO1387" s="140"/>
      <c r="UDP1387" s="140"/>
      <c r="UDQ1387" s="140"/>
      <c r="UDS1387" s="140"/>
      <c r="UDT1387" s="140"/>
      <c r="UDU1387" s="140"/>
      <c r="UDW1387" s="140"/>
      <c r="UDX1387" s="140"/>
      <c r="UDY1387" s="140"/>
      <c r="UEA1387" s="140"/>
      <c r="UEB1387" s="140"/>
      <c r="UEC1387" s="140"/>
      <c r="UEE1387" s="140"/>
      <c r="UEF1387" s="140"/>
      <c r="UEG1387" s="140"/>
      <c r="UEI1387" s="140"/>
      <c r="UEJ1387" s="140"/>
      <c r="UEK1387" s="140"/>
      <c r="UEM1387" s="140"/>
      <c r="UEN1387" s="140"/>
      <c r="UEO1387" s="140"/>
      <c r="UEQ1387" s="140"/>
      <c r="UER1387" s="140"/>
      <c r="UES1387" s="140"/>
      <c r="UEU1387" s="140"/>
      <c r="UEV1387" s="140"/>
      <c r="UEW1387" s="140"/>
      <c r="UEY1387" s="140"/>
      <c r="UEZ1387" s="140"/>
      <c r="UFA1387" s="140"/>
      <c r="UFC1387" s="140"/>
      <c r="UFD1387" s="140"/>
      <c r="UFE1387" s="140"/>
      <c r="UFG1387" s="140"/>
      <c r="UFH1387" s="140"/>
      <c r="UFI1387" s="140"/>
      <c r="UFK1387" s="140"/>
      <c r="UFL1387" s="140"/>
      <c r="UFM1387" s="140"/>
      <c r="UFO1387" s="140"/>
      <c r="UFP1387" s="140"/>
      <c r="UFQ1387" s="140"/>
      <c r="UFS1387" s="140"/>
      <c r="UFT1387" s="140"/>
      <c r="UFU1387" s="140"/>
      <c r="UFW1387" s="140"/>
      <c r="UFX1387" s="140"/>
      <c r="UFY1387" s="140"/>
      <c r="UGA1387" s="140"/>
      <c r="UGB1387" s="140"/>
      <c r="UGC1387" s="140"/>
      <c r="UGE1387" s="140"/>
      <c r="UGF1387" s="140"/>
      <c r="UGG1387" s="140"/>
      <c r="UGI1387" s="140"/>
      <c r="UGJ1387" s="140"/>
      <c r="UGK1387" s="140"/>
      <c r="UGM1387" s="140"/>
      <c r="UGN1387" s="140"/>
      <c r="UGO1387" s="140"/>
      <c r="UGQ1387" s="140"/>
      <c r="UGR1387" s="140"/>
      <c r="UGS1387" s="140"/>
      <c r="UGU1387" s="140"/>
      <c r="UGV1387" s="140"/>
      <c r="UGW1387" s="140"/>
      <c r="UGY1387" s="140"/>
      <c r="UGZ1387" s="140"/>
      <c r="UHA1387" s="140"/>
      <c r="UHC1387" s="140"/>
      <c r="UHD1387" s="140"/>
      <c r="UHE1387" s="140"/>
      <c r="UHG1387" s="140"/>
      <c r="UHH1387" s="140"/>
      <c r="UHI1387" s="140"/>
      <c r="UHK1387" s="140"/>
      <c r="UHL1387" s="140"/>
      <c r="UHM1387" s="140"/>
      <c r="UHO1387" s="140"/>
      <c r="UHP1387" s="140"/>
      <c r="UHQ1387" s="140"/>
      <c r="UHS1387" s="140"/>
      <c r="UHT1387" s="140"/>
      <c r="UHU1387" s="140"/>
      <c r="UHW1387" s="140"/>
      <c r="UHX1387" s="140"/>
      <c r="UHY1387" s="140"/>
      <c r="UIA1387" s="140"/>
      <c r="UIB1387" s="140"/>
      <c r="UIC1387" s="140"/>
      <c r="UIE1387" s="140"/>
      <c r="UIF1387" s="140"/>
      <c r="UIG1387" s="140"/>
      <c r="UII1387" s="140"/>
      <c r="UIJ1387" s="140"/>
      <c r="UIK1387" s="140"/>
      <c r="UIM1387" s="140"/>
      <c r="UIN1387" s="140"/>
      <c r="UIO1387" s="140"/>
      <c r="UIQ1387" s="140"/>
      <c r="UIR1387" s="140"/>
      <c r="UIS1387" s="140"/>
      <c r="UIU1387" s="140"/>
      <c r="UIV1387" s="140"/>
      <c r="UIW1387" s="140"/>
      <c r="UIY1387" s="140"/>
      <c r="UIZ1387" s="140"/>
      <c r="UJA1387" s="140"/>
      <c r="UJC1387" s="140"/>
      <c r="UJD1387" s="140"/>
      <c r="UJE1387" s="140"/>
      <c r="UJG1387" s="140"/>
      <c r="UJH1387" s="140"/>
      <c r="UJI1387" s="140"/>
      <c r="UJK1387" s="140"/>
      <c r="UJL1387" s="140"/>
      <c r="UJM1387" s="140"/>
      <c r="UJO1387" s="140"/>
      <c r="UJP1387" s="140"/>
      <c r="UJQ1387" s="140"/>
      <c r="UJS1387" s="140"/>
      <c r="UJT1387" s="140"/>
      <c r="UJU1387" s="140"/>
      <c r="UJW1387" s="140"/>
      <c r="UJX1387" s="140"/>
      <c r="UJY1387" s="140"/>
      <c r="UKA1387" s="140"/>
      <c r="UKB1387" s="140"/>
      <c r="UKC1387" s="140"/>
      <c r="UKE1387" s="140"/>
      <c r="UKF1387" s="140"/>
      <c r="UKG1387" s="140"/>
      <c r="UKI1387" s="140"/>
      <c r="UKJ1387" s="140"/>
      <c r="UKK1387" s="140"/>
      <c r="UKM1387" s="140"/>
      <c r="UKN1387" s="140"/>
      <c r="UKO1387" s="140"/>
      <c r="UKQ1387" s="140"/>
      <c r="UKR1387" s="140"/>
      <c r="UKS1387" s="140"/>
      <c r="UKU1387" s="140"/>
      <c r="UKV1387" s="140"/>
      <c r="UKW1387" s="140"/>
      <c r="UKY1387" s="140"/>
      <c r="UKZ1387" s="140"/>
      <c r="ULA1387" s="140"/>
      <c r="ULC1387" s="140"/>
      <c r="ULD1387" s="140"/>
      <c r="ULE1387" s="140"/>
      <c r="ULG1387" s="140"/>
      <c r="ULH1387" s="140"/>
      <c r="ULI1387" s="140"/>
      <c r="ULK1387" s="140"/>
      <c r="ULL1387" s="140"/>
      <c r="ULM1387" s="140"/>
      <c r="ULO1387" s="140"/>
      <c r="ULP1387" s="140"/>
      <c r="ULQ1387" s="140"/>
      <c r="ULS1387" s="140"/>
      <c r="ULT1387" s="140"/>
      <c r="ULU1387" s="140"/>
      <c r="ULW1387" s="140"/>
      <c r="ULX1387" s="140"/>
      <c r="ULY1387" s="140"/>
      <c r="UMA1387" s="140"/>
      <c r="UMB1387" s="140"/>
      <c r="UMC1387" s="140"/>
      <c r="UME1387" s="140"/>
      <c r="UMF1387" s="140"/>
      <c r="UMG1387" s="140"/>
      <c r="UMI1387" s="140"/>
      <c r="UMJ1387" s="140"/>
      <c r="UMK1387" s="140"/>
      <c r="UMM1387" s="140"/>
      <c r="UMN1387" s="140"/>
      <c r="UMO1387" s="140"/>
      <c r="UMQ1387" s="140"/>
      <c r="UMR1387" s="140"/>
      <c r="UMS1387" s="140"/>
      <c r="UMU1387" s="140"/>
      <c r="UMV1387" s="140"/>
      <c r="UMW1387" s="140"/>
      <c r="UMY1387" s="140"/>
      <c r="UMZ1387" s="140"/>
      <c r="UNA1387" s="140"/>
      <c r="UNC1387" s="140"/>
      <c r="UND1387" s="140"/>
      <c r="UNE1387" s="140"/>
      <c r="UNG1387" s="140"/>
      <c r="UNH1387" s="140"/>
      <c r="UNI1387" s="140"/>
      <c r="UNK1387" s="140"/>
      <c r="UNL1387" s="140"/>
      <c r="UNM1387" s="140"/>
      <c r="UNO1387" s="140"/>
      <c r="UNP1387" s="140"/>
      <c r="UNQ1387" s="140"/>
      <c r="UNS1387" s="140"/>
      <c r="UNT1387" s="140"/>
      <c r="UNU1387" s="140"/>
      <c r="UNW1387" s="140"/>
      <c r="UNX1387" s="140"/>
      <c r="UNY1387" s="140"/>
      <c r="UOA1387" s="140"/>
      <c r="UOB1387" s="140"/>
      <c r="UOC1387" s="140"/>
      <c r="UOE1387" s="140"/>
      <c r="UOF1387" s="140"/>
      <c r="UOG1387" s="140"/>
      <c r="UOI1387" s="140"/>
      <c r="UOJ1387" s="140"/>
      <c r="UOK1387" s="140"/>
      <c r="UOM1387" s="140"/>
      <c r="UON1387" s="140"/>
      <c r="UOO1387" s="140"/>
      <c r="UOQ1387" s="140"/>
      <c r="UOR1387" s="140"/>
      <c r="UOS1387" s="140"/>
      <c r="UOU1387" s="140"/>
      <c r="UOV1387" s="140"/>
      <c r="UOW1387" s="140"/>
      <c r="UOY1387" s="140"/>
      <c r="UOZ1387" s="140"/>
      <c r="UPA1387" s="140"/>
      <c r="UPC1387" s="140"/>
      <c r="UPD1387" s="140"/>
      <c r="UPE1387" s="140"/>
      <c r="UPG1387" s="140"/>
      <c r="UPH1387" s="140"/>
      <c r="UPI1387" s="140"/>
      <c r="UPK1387" s="140"/>
      <c r="UPL1387" s="140"/>
      <c r="UPM1387" s="140"/>
      <c r="UPO1387" s="140"/>
      <c r="UPP1387" s="140"/>
      <c r="UPQ1387" s="140"/>
      <c r="UPS1387" s="140"/>
      <c r="UPT1387" s="140"/>
      <c r="UPU1387" s="140"/>
      <c r="UPW1387" s="140"/>
      <c r="UPX1387" s="140"/>
      <c r="UPY1387" s="140"/>
      <c r="UQA1387" s="140"/>
      <c r="UQB1387" s="140"/>
      <c r="UQC1387" s="140"/>
      <c r="UQE1387" s="140"/>
      <c r="UQF1387" s="140"/>
      <c r="UQG1387" s="140"/>
      <c r="UQI1387" s="140"/>
      <c r="UQJ1387" s="140"/>
      <c r="UQK1387" s="140"/>
      <c r="UQM1387" s="140"/>
      <c r="UQN1387" s="140"/>
      <c r="UQO1387" s="140"/>
      <c r="UQQ1387" s="140"/>
      <c r="UQR1387" s="140"/>
      <c r="UQS1387" s="140"/>
      <c r="UQU1387" s="140"/>
      <c r="UQV1387" s="140"/>
      <c r="UQW1387" s="140"/>
      <c r="UQY1387" s="140"/>
      <c r="UQZ1387" s="140"/>
      <c r="URA1387" s="140"/>
      <c r="URC1387" s="140"/>
      <c r="URD1387" s="140"/>
      <c r="URE1387" s="140"/>
      <c r="URG1387" s="140"/>
      <c r="URH1387" s="140"/>
      <c r="URI1387" s="140"/>
      <c r="URK1387" s="140"/>
      <c r="URL1387" s="140"/>
      <c r="URM1387" s="140"/>
      <c r="URO1387" s="140"/>
      <c r="URP1387" s="140"/>
      <c r="URQ1387" s="140"/>
      <c r="URS1387" s="140"/>
      <c r="URT1387" s="140"/>
      <c r="URU1387" s="140"/>
      <c r="URW1387" s="140"/>
      <c r="URX1387" s="140"/>
      <c r="URY1387" s="140"/>
      <c r="USA1387" s="140"/>
      <c r="USB1387" s="140"/>
      <c r="USC1387" s="140"/>
      <c r="USE1387" s="140"/>
      <c r="USF1387" s="140"/>
      <c r="USG1387" s="140"/>
      <c r="USI1387" s="140"/>
      <c r="USJ1387" s="140"/>
      <c r="USK1387" s="140"/>
      <c r="USM1387" s="140"/>
      <c r="USN1387" s="140"/>
      <c r="USO1387" s="140"/>
      <c r="USQ1387" s="140"/>
      <c r="USR1387" s="140"/>
      <c r="USS1387" s="140"/>
      <c r="USU1387" s="140"/>
      <c r="USV1387" s="140"/>
      <c r="USW1387" s="140"/>
      <c r="USY1387" s="140"/>
      <c r="USZ1387" s="140"/>
      <c r="UTA1387" s="140"/>
      <c r="UTC1387" s="140"/>
      <c r="UTD1387" s="140"/>
      <c r="UTE1387" s="140"/>
      <c r="UTG1387" s="140"/>
      <c r="UTH1387" s="140"/>
      <c r="UTI1387" s="140"/>
      <c r="UTK1387" s="140"/>
      <c r="UTL1387" s="140"/>
      <c r="UTM1387" s="140"/>
      <c r="UTO1387" s="140"/>
      <c r="UTP1387" s="140"/>
      <c r="UTQ1387" s="140"/>
      <c r="UTS1387" s="140"/>
      <c r="UTT1387" s="140"/>
      <c r="UTU1387" s="140"/>
      <c r="UTW1387" s="140"/>
      <c r="UTX1387" s="140"/>
      <c r="UTY1387" s="140"/>
      <c r="UUA1387" s="140"/>
      <c r="UUB1387" s="140"/>
      <c r="UUC1387" s="140"/>
      <c r="UUE1387" s="140"/>
      <c r="UUF1387" s="140"/>
      <c r="UUG1387" s="140"/>
      <c r="UUI1387" s="140"/>
      <c r="UUJ1387" s="140"/>
      <c r="UUK1387" s="140"/>
      <c r="UUM1387" s="140"/>
      <c r="UUN1387" s="140"/>
      <c r="UUO1387" s="140"/>
      <c r="UUQ1387" s="140"/>
      <c r="UUR1387" s="140"/>
      <c r="UUS1387" s="140"/>
      <c r="UUU1387" s="140"/>
      <c r="UUV1387" s="140"/>
      <c r="UUW1387" s="140"/>
      <c r="UUY1387" s="140"/>
      <c r="UUZ1387" s="140"/>
      <c r="UVA1387" s="140"/>
      <c r="UVC1387" s="140"/>
      <c r="UVD1387" s="140"/>
      <c r="UVE1387" s="140"/>
      <c r="UVG1387" s="140"/>
      <c r="UVH1387" s="140"/>
      <c r="UVI1387" s="140"/>
      <c r="UVK1387" s="140"/>
      <c r="UVL1387" s="140"/>
      <c r="UVM1387" s="140"/>
      <c r="UVO1387" s="140"/>
      <c r="UVP1387" s="140"/>
      <c r="UVQ1387" s="140"/>
      <c r="UVS1387" s="140"/>
      <c r="UVT1387" s="140"/>
      <c r="UVU1387" s="140"/>
      <c r="UVW1387" s="140"/>
      <c r="UVX1387" s="140"/>
      <c r="UVY1387" s="140"/>
      <c r="UWA1387" s="140"/>
      <c r="UWB1387" s="140"/>
      <c r="UWC1387" s="140"/>
      <c r="UWE1387" s="140"/>
      <c r="UWF1387" s="140"/>
      <c r="UWG1387" s="140"/>
      <c r="UWI1387" s="140"/>
      <c r="UWJ1387" s="140"/>
      <c r="UWK1387" s="140"/>
      <c r="UWM1387" s="140"/>
      <c r="UWN1387" s="140"/>
      <c r="UWO1387" s="140"/>
      <c r="UWQ1387" s="140"/>
      <c r="UWR1387" s="140"/>
      <c r="UWS1387" s="140"/>
      <c r="UWU1387" s="140"/>
      <c r="UWV1387" s="140"/>
      <c r="UWW1387" s="140"/>
      <c r="UWY1387" s="140"/>
      <c r="UWZ1387" s="140"/>
      <c r="UXA1387" s="140"/>
      <c r="UXC1387" s="140"/>
      <c r="UXD1387" s="140"/>
      <c r="UXE1387" s="140"/>
      <c r="UXG1387" s="140"/>
      <c r="UXH1387" s="140"/>
      <c r="UXI1387" s="140"/>
      <c r="UXK1387" s="140"/>
      <c r="UXL1387" s="140"/>
      <c r="UXM1387" s="140"/>
      <c r="UXO1387" s="140"/>
      <c r="UXP1387" s="140"/>
      <c r="UXQ1387" s="140"/>
      <c r="UXS1387" s="140"/>
      <c r="UXT1387" s="140"/>
      <c r="UXU1387" s="140"/>
      <c r="UXW1387" s="140"/>
      <c r="UXX1387" s="140"/>
      <c r="UXY1387" s="140"/>
      <c r="UYA1387" s="140"/>
      <c r="UYB1387" s="140"/>
      <c r="UYC1387" s="140"/>
      <c r="UYE1387" s="140"/>
      <c r="UYF1387" s="140"/>
      <c r="UYG1387" s="140"/>
      <c r="UYI1387" s="140"/>
      <c r="UYJ1387" s="140"/>
      <c r="UYK1387" s="140"/>
      <c r="UYM1387" s="140"/>
      <c r="UYN1387" s="140"/>
      <c r="UYO1387" s="140"/>
      <c r="UYQ1387" s="140"/>
      <c r="UYR1387" s="140"/>
      <c r="UYS1387" s="140"/>
      <c r="UYU1387" s="140"/>
      <c r="UYV1387" s="140"/>
      <c r="UYW1387" s="140"/>
      <c r="UYY1387" s="140"/>
      <c r="UYZ1387" s="140"/>
      <c r="UZA1387" s="140"/>
      <c r="UZC1387" s="140"/>
      <c r="UZD1387" s="140"/>
      <c r="UZE1387" s="140"/>
      <c r="UZG1387" s="140"/>
      <c r="UZH1387" s="140"/>
      <c r="UZI1387" s="140"/>
      <c r="UZK1387" s="140"/>
      <c r="UZL1387" s="140"/>
      <c r="UZM1387" s="140"/>
      <c r="UZO1387" s="140"/>
      <c r="UZP1387" s="140"/>
      <c r="UZQ1387" s="140"/>
      <c r="UZS1387" s="140"/>
      <c r="UZT1387" s="140"/>
      <c r="UZU1387" s="140"/>
      <c r="UZW1387" s="140"/>
      <c r="UZX1387" s="140"/>
      <c r="UZY1387" s="140"/>
      <c r="VAA1387" s="140"/>
      <c r="VAB1387" s="140"/>
      <c r="VAC1387" s="140"/>
      <c r="VAE1387" s="140"/>
      <c r="VAF1387" s="140"/>
      <c r="VAG1387" s="140"/>
      <c r="VAI1387" s="140"/>
      <c r="VAJ1387" s="140"/>
      <c r="VAK1387" s="140"/>
      <c r="VAM1387" s="140"/>
      <c r="VAN1387" s="140"/>
      <c r="VAO1387" s="140"/>
      <c r="VAQ1387" s="140"/>
      <c r="VAR1387" s="140"/>
      <c r="VAS1387" s="140"/>
      <c r="VAU1387" s="140"/>
      <c r="VAV1387" s="140"/>
      <c r="VAW1387" s="140"/>
      <c r="VAY1387" s="140"/>
      <c r="VAZ1387" s="140"/>
      <c r="VBA1387" s="140"/>
      <c r="VBC1387" s="140"/>
      <c r="VBD1387" s="140"/>
      <c r="VBE1387" s="140"/>
      <c r="VBG1387" s="140"/>
      <c r="VBH1387" s="140"/>
      <c r="VBI1387" s="140"/>
      <c r="VBK1387" s="140"/>
      <c r="VBL1387" s="140"/>
      <c r="VBM1387" s="140"/>
      <c r="VBO1387" s="140"/>
      <c r="VBP1387" s="140"/>
      <c r="VBQ1387" s="140"/>
      <c r="VBS1387" s="140"/>
      <c r="VBT1387" s="140"/>
      <c r="VBU1387" s="140"/>
      <c r="VBW1387" s="140"/>
      <c r="VBX1387" s="140"/>
      <c r="VBY1387" s="140"/>
      <c r="VCA1387" s="140"/>
      <c r="VCB1387" s="140"/>
      <c r="VCC1387" s="140"/>
      <c r="VCE1387" s="140"/>
      <c r="VCF1387" s="140"/>
      <c r="VCG1387" s="140"/>
      <c r="VCI1387" s="140"/>
      <c r="VCJ1387" s="140"/>
      <c r="VCK1387" s="140"/>
      <c r="VCM1387" s="140"/>
      <c r="VCN1387" s="140"/>
      <c r="VCO1387" s="140"/>
      <c r="VCQ1387" s="140"/>
      <c r="VCR1387" s="140"/>
      <c r="VCS1387" s="140"/>
      <c r="VCU1387" s="140"/>
      <c r="VCV1387" s="140"/>
      <c r="VCW1387" s="140"/>
      <c r="VCY1387" s="140"/>
      <c r="VCZ1387" s="140"/>
      <c r="VDA1387" s="140"/>
      <c r="VDC1387" s="140"/>
      <c r="VDD1387" s="140"/>
      <c r="VDE1387" s="140"/>
      <c r="VDG1387" s="140"/>
      <c r="VDH1387" s="140"/>
      <c r="VDI1387" s="140"/>
      <c r="VDK1387" s="140"/>
      <c r="VDL1387" s="140"/>
      <c r="VDM1387" s="140"/>
      <c r="VDO1387" s="140"/>
      <c r="VDP1387" s="140"/>
      <c r="VDQ1387" s="140"/>
      <c r="VDS1387" s="140"/>
      <c r="VDT1387" s="140"/>
      <c r="VDU1387" s="140"/>
      <c r="VDW1387" s="140"/>
      <c r="VDX1387" s="140"/>
      <c r="VDY1387" s="140"/>
      <c r="VEA1387" s="140"/>
      <c r="VEB1387" s="140"/>
      <c r="VEC1387" s="140"/>
      <c r="VEE1387" s="140"/>
      <c r="VEF1387" s="140"/>
      <c r="VEG1387" s="140"/>
      <c r="VEI1387" s="140"/>
      <c r="VEJ1387" s="140"/>
      <c r="VEK1387" s="140"/>
      <c r="VEM1387" s="140"/>
      <c r="VEN1387" s="140"/>
      <c r="VEO1387" s="140"/>
      <c r="VEQ1387" s="140"/>
      <c r="VER1387" s="140"/>
      <c r="VES1387" s="140"/>
      <c r="VEU1387" s="140"/>
      <c r="VEV1387" s="140"/>
      <c r="VEW1387" s="140"/>
      <c r="VEY1387" s="140"/>
      <c r="VEZ1387" s="140"/>
      <c r="VFA1387" s="140"/>
      <c r="VFC1387" s="140"/>
      <c r="VFD1387" s="140"/>
      <c r="VFE1387" s="140"/>
      <c r="VFG1387" s="140"/>
      <c r="VFH1387" s="140"/>
      <c r="VFI1387" s="140"/>
      <c r="VFK1387" s="140"/>
      <c r="VFL1387" s="140"/>
      <c r="VFM1387" s="140"/>
      <c r="VFO1387" s="140"/>
      <c r="VFP1387" s="140"/>
      <c r="VFQ1387" s="140"/>
      <c r="VFS1387" s="140"/>
      <c r="VFT1387" s="140"/>
      <c r="VFU1387" s="140"/>
      <c r="VFW1387" s="140"/>
      <c r="VFX1387" s="140"/>
      <c r="VFY1387" s="140"/>
      <c r="VGA1387" s="140"/>
      <c r="VGB1387" s="140"/>
      <c r="VGC1387" s="140"/>
      <c r="VGE1387" s="140"/>
      <c r="VGF1387" s="140"/>
      <c r="VGG1387" s="140"/>
      <c r="VGI1387" s="140"/>
      <c r="VGJ1387" s="140"/>
      <c r="VGK1387" s="140"/>
      <c r="VGM1387" s="140"/>
      <c r="VGN1387" s="140"/>
      <c r="VGO1387" s="140"/>
      <c r="VGQ1387" s="140"/>
      <c r="VGR1387" s="140"/>
      <c r="VGS1387" s="140"/>
      <c r="VGU1387" s="140"/>
      <c r="VGV1387" s="140"/>
      <c r="VGW1387" s="140"/>
      <c r="VGY1387" s="140"/>
      <c r="VGZ1387" s="140"/>
      <c r="VHA1387" s="140"/>
      <c r="VHC1387" s="140"/>
      <c r="VHD1387" s="140"/>
      <c r="VHE1387" s="140"/>
      <c r="VHG1387" s="140"/>
      <c r="VHH1387" s="140"/>
      <c r="VHI1387" s="140"/>
      <c r="VHK1387" s="140"/>
      <c r="VHL1387" s="140"/>
      <c r="VHM1387" s="140"/>
      <c r="VHO1387" s="140"/>
      <c r="VHP1387" s="140"/>
      <c r="VHQ1387" s="140"/>
      <c r="VHS1387" s="140"/>
      <c r="VHT1387" s="140"/>
      <c r="VHU1387" s="140"/>
      <c r="VHW1387" s="140"/>
      <c r="VHX1387" s="140"/>
      <c r="VHY1387" s="140"/>
      <c r="VIA1387" s="140"/>
      <c r="VIB1387" s="140"/>
      <c r="VIC1387" s="140"/>
      <c r="VIE1387" s="140"/>
      <c r="VIF1387" s="140"/>
      <c r="VIG1387" s="140"/>
      <c r="VII1387" s="140"/>
      <c r="VIJ1387" s="140"/>
      <c r="VIK1387" s="140"/>
      <c r="VIM1387" s="140"/>
      <c r="VIN1387" s="140"/>
      <c r="VIO1387" s="140"/>
      <c r="VIQ1387" s="140"/>
      <c r="VIR1387" s="140"/>
      <c r="VIS1387" s="140"/>
      <c r="VIU1387" s="140"/>
      <c r="VIV1387" s="140"/>
      <c r="VIW1387" s="140"/>
      <c r="VIY1387" s="140"/>
      <c r="VIZ1387" s="140"/>
      <c r="VJA1387" s="140"/>
      <c r="VJC1387" s="140"/>
      <c r="VJD1387" s="140"/>
      <c r="VJE1387" s="140"/>
      <c r="VJG1387" s="140"/>
      <c r="VJH1387" s="140"/>
      <c r="VJI1387" s="140"/>
      <c r="VJK1387" s="140"/>
      <c r="VJL1387" s="140"/>
      <c r="VJM1387" s="140"/>
      <c r="VJO1387" s="140"/>
      <c r="VJP1387" s="140"/>
      <c r="VJQ1387" s="140"/>
      <c r="VJS1387" s="140"/>
      <c r="VJT1387" s="140"/>
      <c r="VJU1387" s="140"/>
      <c r="VJW1387" s="140"/>
      <c r="VJX1387" s="140"/>
      <c r="VJY1387" s="140"/>
      <c r="VKA1387" s="140"/>
      <c r="VKB1387" s="140"/>
      <c r="VKC1387" s="140"/>
      <c r="VKE1387" s="140"/>
      <c r="VKF1387" s="140"/>
      <c r="VKG1387" s="140"/>
      <c r="VKI1387" s="140"/>
      <c r="VKJ1387" s="140"/>
      <c r="VKK1387" s="140"/>
      <c r="VKM1387" s="140"/>
      <c r="VKN1387" s="140"/>
      <c r="VKO1387" s="140"/>
      <c r="VKQ1387" s="140"/>
      <c r="VKR1387" s="140"/>
      <c r="VKS1387" s="140"/>
      <c r="VKU1387" s="140"/>
      <c r="VKV1387" s="140"/>
      <c r="VKW1387" s="140"/>
      <c r="VKY1387" s="140"/>
      <c r="VKZ1387" s="140"/>
      <c r="VLA1387" s="140"/>
      <c r="VLC1387" s="140"/>
      <c r="VLD1387" s="140"/>
      <c r="VLE1387" s="140"/>
      <c r="VLG1387" s="140"/>
      <c r="VLH1387" s="140"/>
      <c r="VLI1387" s="140"/>
      <c r="VLK1387" s="140"/>
      <c r="VLL1387" s="140"/>
      <c r="VLM1387" s="140"/>
      <c r="VLO1387" s="140"/>
      <c r="VLP1387" s="140"/>
      <c r="VLQ1387" s="140"/>
      <c r="VLS1387" s="140"/>
      <c r="VLT1387" s="140"/>
      <c r="VLU1387" s="140"/>
      <c r="VLW1387" s="140"/>
      <c r="VLX1387" s="140"/>
      <c r="VLY1387" s="140"/>
      <c r="VMA1387" s="140"/>
      <c r="VMB1387" s="140"/>
      <c r="VMC1387" s="140"/>
      <c r="VME1387" s="140"/>
      <c r="VMF1387" s="140"/>
      <c r="VMG1387" s="140"/>
      <c r="VMI1387" s="140"/>
      <c r="VMJ1387" s="140"/>
      <c r="VMK1387" s="140"/>
      <c r="VMM1387" s="140"/>
      <c r="VMN1387" s="140"/>
      <c r="VMO1387" s="140"/>
      <c r="VMQ1387" s="140"/>
      <c r="VMR1387" s="140"/>
      <c r="VMS1387" s="140"/>
      <c r="VMU1387" s="140"/>
      <c r="VMV1387" s="140"/>
      <c r="VMW1387" s="140"/>
      <c r="VMY1387" s="140"/>
      <c r="VMZ1387" s="140"/>
      <c r="VNA1387" s="140"/>
      <c r="VNC1387" s="140"/>
      <c r="VND1387" s="140"/>
      <c r="VNE1387" s="140"/>
      <c r="VNG1387" s="140"/>
      <c r="VNH1387" s="140"/>
      <c r="VNI1387" s="140"/>
      <c r="VNK1387" s="140"/>
      <c r="VNL1387" s="140"/>
      <c r="VNM1387" s="140"/>
      <c r="VNO1387" s="140"/>
      <c r="VNP1387" s="140"/>
      <c r="VNQ1387" s="140"/>
      <c r="VNS1387" s="140"/>
      <c r="VNT1387" s="140"/>
      <c r="VNU1387" s="140"/>
      <c r="VNW1387" s="140"/>
      <c r="VNX1387" s="140"/>
      <c r="VNY1387" s="140"/>
      <c r="VOA1387" s="140"/>
      <c r="VOB1387" s="140"/>
      <c r="VOC1387" s="140"/>
      <c r="VOE1387" s="140"/>
      <c r="VOF1387" s="140"/>
      <c r="VOG1387" s="140"/>
      <c r="VOI1387" s="140"/>
      <c r="VOJ1387" s="140"/>
      <c r="VOK1387" s="140"/>
      <c r="VOM1387" s="140"/>
      <c r="VON1387" s="140"/>
      <c r="VOO1387" s="140"/>
      <c r="VOQ1387" s="140"/>
      <c r="VOR1387" s="140"/>
      <c r="VOS1387" s="140"/>
      <c r="VOU1387" s="140"/>
      <c r="VOV1387" s="140"/>
      <c r="VOW1387" s="140"/>
      <c r="VOY1387" s="140"/>
      <c r="VOZ1387" s="140"/>
      <c r="VPA1387" s="140"/>
      <c r="VPC1387" s="140"/>
      <c r="VPD1387" s="140"/>
      <c r="VPE1387" s="140"/>
      <c r="VPG1387" s="140"/>
      <c r="VPH1387" s="140"/>
      <c r="VPI1387" s="140"/>
      <c r="VPK1387" s="140"/>
      <c r="VPL1387" s="140"/>
      <c r="VPM1387" s="140"/>
      <c r="VPO1387" s="140"/>
      <c r="VPP1387" s="140"/>
      <c r="VPQ1387" s="140"/>
      <c r="VPS1387" s="140"/>
      <c r="VPT1387" s="140"/>
      <c r="VPU1387" s="140"/>
      <c r="VPW1387" s="140"/>
      <c r="VPX1387" s="140"/>
      <c r="VPY1387" s="140"/>
      <c r="VQA1387" s="140"/>
      <c r="VQB1387" s="140"/>
      <c r="VQC1387" s="140"/>
      <c r="VQE1387" s="140"/>
      <c r="VQF1387" s="140"/>
      <c r="VQG1387" s="140"/>
      <c r="VQI1387" s="140"/>
      <c r="VQJ1387" s="140"/>
      <c r="VQK1387" s="140"/>
      <c r="VQM1387" s="140"/>
      <c r="VQN1387" s="140"/>
      <c r="VQO1387" s="140"/>
      <c r="VQQ1387" s="140"/>
      <c r="VQR1387" s="140"/>
      <c r="VQS1387" s="140"/>
      <c r="VQU1387" s="140"/>
      <c r="VQV1387" s="140"/>
      <c r="VQW1387" s="140"/>
      <c r="VQY1387" s="140"/>
      <c r="VQZ1387" s="140"/>
      <c r="VRA1387" s="140"/>
      <c r="VRC1387" s="140"/>
      <c r="VRD1387" s="140"/>
      <c r="VRE1387" s="140"/>
      <c r="VRG1387" s="140"/>
      <c r="VRH1387" s="140"/>
      <c r="VRI1387" s="140"/>
      <c r="VRK1387" s="140"/>
      <c r="VRL1387" s="140"/>
      <c r="VRM1387" s="140"/>
      <c r="VRO1387" s="140"/>
      <c r="VRP1387" s="140"/>
      <c r="VRQ1387" s="140"/>
      <c r="VRS1387" s="140"/>
      <c r="VRT1387" s="140"/>
      <c r="VRU1387" s="140"/>
      <c r="VRW1387" s="140"/>
      <c r="VRX1387" s="140"/>
      <c r="VRY1387" s="140"/>
      <c r="VSA1387" s="140"/>
      <c r="VSB1387" s="140"/>
      <c r="VSC1387" s="140"/>
      <c r="VSE1387" s="140"/>
      <c r="VSF1387" s="140"/>
      <c r="VSG1387" s="140"/>
      <c r="VSI1387" s="140"/>
      <c r="VSJ1387" s="140"/>
      <c r="VSK1387" s="140"/>
      <c r="VSM1387" s="140"/>
      <c r="VSN1387" s="140"/>
      <c r="VSO1387" s="140"/>
      <c r="VSQ1387" s="140"/>
      <c r="VSR1387" s="140"/>
      <c r="VSS1387" s="140"/>
      <c r="VSU1387" s="140"/>
      <c r="VSV1387" s="140"/>
      <c r="VSW1387" s="140"/>
      <c r="VSY1387" s="140"/>
      <c r="VSZ1387" s="140"/>
      <c r="VTA1387" s="140"/>
      <c r="VTC1387" s="140"/>
      <c r="VTD1387" s="140"/>
      <c r="VTE1387" s="140"/>
      <c r="VTG1387" s="140"/>
      <c r="VTH1387" s="140"/>
      <c r="VTI1387" s="140"/>
      <c r="VTK1387" s="140"/>
      <c r="VTL1387" s="140"/>
      <c r="VTM1387" s="140"/>
      <c r="VTO1387" s="140"/>
      <c r="VTP1387" s="140"/>
      <c r="VTQ1387" s="140"/>
      <c r="VTS1387" s="140"/>
      <c r="VTT1387" s="140"/>
      <c r="VTU1387" s="140"/>
      <c r="VTW1387" s="140"/>
      <c r="VTX1387" s="140"/>
      <c r="VTY1387" s="140"/>
      <c r="VUA1387" s="140"/>
      <c r="VUB1387" s="140"/>
      <c r="VUC1387" s="140"/>
      <c r="VUE1387" s="140"/>
      <c r="VUF1387" s="140"/>
      <c r="VUG1387" s="140"/>
      <c r="VUI1387" s="140"/>
      <c r="VUJ1387" s="140"/>
      <c r="VUK1387" s="140"/>
      <c r="VUM1387" s="140"/>
      <c r="VUN1387" s="140"/>
      <c r="VUO1387" s="140"/>
      <c r="VUQ1387" s="140"/>
      <c r="VUR1387" s="140"/>
      <c r="VUS1387" s="140"/>
      <c r="VUU1387" s="140"/>
      <c r="VUV1387" s="140"/>
      <c r="VUW1387" s="140"/>
      <c r="VUY1387" s="140"/>
      <c r="VUZ1387" s="140"/>
      <c r="VVA1387" s="140"/>
      <c r="VVC1387" s="140"/>
      <c r="VVD1387" s="140"/>
      <c r="VVE1387" s="140"/>
      <c r="VVG1387" s="140"/>
      <c r="VVH1387" s="140"/>
      <c r="VVI1387" s="140"/>
      <c r="VVK1387" s="140"/>
      <c r="VVL1387" s="140"/>
      <c r="VVM1387" s="140"/>
      <c r="VVO1387" s="140"/>
      <c r="VVP1387" s="140"/>
      <c r="VVQ1387" s="140"/>
      <c r="VVS1387" s="140"/>
      <c r="VVT1387" s="140"/>
      <c r="VVU1387" s="140"/>
      <c r="VVW1387" s="140"/>
      <c r="VVX1387" s="140"/>
      <c r="VVY1387" s="140"/>
      <c r="VWA1387" s="140"/>
      <c r="VWB1387" s="140"/>
      <c r="VWC1387" s="140"/>
      <c r="VWE1387" s="140"/>
      <c r="VWF1387" s="140"/>
      <c r="VWG1387" s="140"/>
      <c r="VWI1387" s="140"/>
      <c r="VWJ1387" s="140"/>
      <c r="VWK1387" s="140"/>
      <c r="VWM1387" s="140"/>
      <c r="VWN1387" s="140"/>
      <c r="VWO1387" s="140"/>
      <c r="VWQ1387" s="140"/>
      <c r="VWR1387" s="140"/>
      <c r="VWS1387" s="140"/>
      <c r="VWU1387" s="140"/>
      <c r="VWV1387" s="140"/>
      <c r="VWW1387" s="140"/>
      <c r="VWY1387" s="140"/>
      <c r="VWZ1387" s="140"/>
      <c r="VXA1387" s="140"/>
      <c r="VXC1387" s="140"/>
      <c r="VXD1387" s="140"/>
      <c r="VXE1387" s="140"/>
      <c r="VXG1387" s="140"/>
      <c r="VXH1387" s="140"/>
      <c r="VXI1387" s="140"/>
      <c r="VXK1387" s="140"/>
      <c r="VXL1387" s="140"/>
      <c r="VXM1387" s="140"/>
      <c r="VXO1387" s="140"/>
      <c r="VXP1387" s="140"/>
      <c r="VXQ1387" s="140"/>
      <c r="VXS1387" s="140"/>
      <c r="VXT1387" s="140"/>
      <c r="VXU1387" s="140"/>
      <c r="VXW1387" s="140"/>
      <c r="VXX1387" s="140"/>
      <c r="VXY1387" s="140"/>
      <c r="VYA1387" s="140"/>
      <c r="VYB1387" s="140"/>
      <c r="VYC1387" s="140"/>
      <c r="VYE1387" s="140"/>
      <c r="VYF1387" s="140"/>
      <c r="VYG1387" s="140"/>
      <c r="VYI1387" s="140"/>
      <c r="VYJ1387" s="140"/>
      <c r="VYK1387" s="140"/>
      <c r="VYM1387" s="140"/>
      <c r="VYN1387" s="140"/>
      <c r="VYO1387" s="140"/>
      <c r="VYQ1387" s="140"/>
      <c r="VYR1387" s="140"/>
      <c r="VYS1387" s="140"/>
      <c r="VYU1387" s="140"/>
      <c r="VYV1387" s="140"/>
      <c r="VYW1387" s="140"/>
      <c r="VYY1387" s="140"/>
      <c r="VYZ1387" s="140"/>
      <c r="VZA1387" s="140"/>
      <c r="VZC1387" s="140"/>
      <c r="VZD1387" s="140"/>
      <c r="VZE1387" s="140"/>
      <c r="VZG1387" s="140"/>
      <c r="VZH1387" s="140"/>
      <c r="VZI1387" s="140"/>
      <c r="VZK1387" s="140"/>
      <c r="VZL1387" s="140"/>
      <c r="VZM1387" s="140"/>
      <c r="VZO1387" s="140"/>
      <c r="VZP1387" s="140"/>
      <c r="VZQ1387" s="140"/>
      <c r="VZS1387" s="140"/>
      <c r="VZT1387" s="140"/>
      <c r="VZU1387" s="140"/>
      <c r="VZW1387" s="140"/>
      <c r="VZX1387" s="140"/>
      <c r="VZY1387" s="140"/>
      <c r="WAA1387" s="140"/>
      <c r="WAB1387" s="140"/>
      <c r="WAC1387" s="140"/>
      <c r="WAE1387" s="140"/>
      <c r="WAF1387" s="140"/>
      <c r="WAG1387" s="140"/>
      <c r="WAI1387" s="140"/>
      <c r="WAJ1387" s="140"/>
      <c r="WAK1387" s="140"/>
      <c r="WAM1387" s="140"/>
      <c r="WAN1387" s="140"/>
      <c r="WAO1387" s="140"/>
      <c r="WAQ1387" s="140"/>
      <c r="WAR1387" s="140"/>
      <c r="WAS1387" s="140"/>
      <c r="WAU1387" s="140"/>
      <c r="WAV1387" s="140"/>
      <c r="WAW1387" s="140"/>
      <c r="WAY1387" s="140"/>
      <c r="WAZ1387" s="140"/>
      <c r="WBA1387" s="140"/>
      <c r="WBC1387" s="140"/>
      <c r="WBD1387" s="140"/>
      <c r="WBE1387" s="140"/>
      <c r="WBG1387" s="140"/>
      <c r="WBH1387" s="140"/>
      <c r="WBI1387" s="140"/>
      <c r="WBK1387" s="140"/>
      <c r="WBL1387" s="140"/>
      <c r="WBM1387" s="140"/>
      <c r="WBO1387" s="140"/>
      <c r="WBP1387" s="140"/>
      <c r="WBQ1387" s="140"/>
      <c r="WBS1387" s="140"/>
      <c r="WBT1387" s="140"/>
      <c r="WBU1387" s="140"/>
      <c r="WBW1387" s="140"/>
      <c r="WBX1387" s="140"/>
      <c r="WBY1387" s="140"/>
      <c r="WCA1387" s="140"/>
      <c r="WCB1387" s="140"/>
      <c r="WCC1387" s="140"/>
      <c r="WCE1387" s="140"/>
      <c r="WCF1387" s="140"/>
      <c r="WCG1387" s="140"/>
      <c r="WCI1387" s="140"/>
      <c r="WCJ1387" s="140"/>
      <c r="WCK1387" s="140"/>
      <c r="WCM1387" s="140"/>
      <c r="WCN1387" s="140"/>
      <c r="WCO1387" s="140"/>
      <c r="WCQ1387" s="140"/>
      <c r="WCR1387" s="140"/>
      <c r="WCS1387" s="140"/>
      <c r="WCU1387" s="140"/>
      <c r="WCV1387" s="140"/>
      <c r="WCW1387" s="140"/>
      <c r="WCY1387" s="140"/>
      <c r="WCZ1387" s="140"/>
      <c r="WDA1387" s="140"/>
      <c r="WDC1387" s="140"/>
      <c r="WDD1387" s="140"/>
      <c r="WDE1387" s="140"/>
      <c r="WDG1387" s="140"/>
      <c r="WDH1387" s="140"/>
      <c r="WDI1387" s="140"/>
      <c r="WDK1387" s="140"/>
      <c r="WDL1387" s="140"/>
      <c r="WDM1387" s="140"/>
      <c r="WDO1387" s="140"/>
      <c r="WDP1387" s="140"/>
      <c r="WDQ1387" s="140"/>
      <c r="WDS1387" s="140"/>
      <c r="WDT1387" s="140"/>
      <c r="WDU1387" s="140"/>
      <c r="WDW1387" s="140"/>
      <c r="WDX1387" s="140"/>
      <c r="WDY1387" s="140"/>
      <c r="WEA1387" s="140"/>
      <c r="WEB1387" s="140"/>
      <c r="WEC1387" s="140"/>
      <c r="WEE1387" s="140"/>
      <c r="WEF1387" s="140"/>
      <c r="WEG1387" s="140"/>
      <c r="WEI1387" s="140"/>
      <c r="WEJ1387" s="140"/>
      <c r="WEK1387" s="140"/>
      <c r="WEM1387" s="140"/>
      <c r="WEN1387" s="140"/>
      <c r="WEO1387" s="140"/>
      <c r="WEQ1387" s="140"/>
      <c r="WER1387" s="140"/>
      <c r="WES1387" s="140"/>
      <c r="WEU1387" s="140"/>
      <c r="WEV1387" s="140"/>
      <c r="WEW1387" s="140"/>
      <c r="WEY1387" s="140"/>
      <c r="WEZ1387" s="140"/>
      <c r="WFA1387" s="140"/>
      <c r="WFC1387" s="140"/>
      <c r="WFD1387" s="140"/>
      <c r="WFE1387" s="140"/>
      <c r="WFG1387" s="140"/>
      <c r="WFH1387" s="140"/>
      <c r="WFI1387" s="140"/>
      <c r="WFK1387" s="140"/>
      <c r="WFL1387" s="140"/>
      <c r="WFM1387" s="140"/>
      <c r="WFO1387" s="140"/>
      <c r="WFP1387" s="140"/>
      <c r="WFQ1387" s="140"/>
      <c r="WFS1387" s="140"/>
      <c r="WFT1387" s="140"/>
      <c r="WFU1387" s="140"/>
      <c r="WFW1387" s="140"/>
      <c r="WFX1387" s="140"/>
      <c r="WFY1387" s="140"/>
      <c r="WGA1387" s="140"/>
      <c r="WGB1387" s="140"/>
      <c r="WGC1387" s="140"/>
      <c r="WGE1387" s="140"/>
      <c r="WGF1387" s="140"/>
      <c r="WGG1387" s="140"/>
      <c r="WGI1387" s="140"/>
      <c r="WGJ1387" s="140"/>
      <c r="WGK1387" s="140"/>
      <c r="WGM1387" s="140"/>
      <c r="WGN1387" s="140"/>
      <c r="WGO1387" s="140"/>
      <c r="WGQ1387" s="140"/>
      <c r="WGR1387" s="140"/>
      <c r="WGS1387" s="140"/>
      <c r="WGU1387" s="140"/>
      <c r="WGV1387" s="140"/>
      <c r="WGW1387" s="140"/>
      <c r="WGY1387" s="140"/>
      <c r="WGZ1387" s="140"/>
      <c r="WHA1387" s="140"/>
      <c r="WHC1387" s="140"/>
      <c r="WHD1387" s="140"/>
      <c r="WHE1387" s="140"/>
      <c r="WHG1387" s="140"/>
      <c r="WHH1387" s="140"/>
      <c r="WHI1387" s="140"/>
      <c r="WHK1387" s="140"/>
      <c r="WHL1387" s="140"/>
      <c r="WHM1387" s="140"/>
      <c r="WHO1387" s="140"/>
      <c r="WHP1387" s="140"/>
      <c r="WHQ1387" s="140"/>
      <c r="WHS1387" s="140"/>
      <c r="WHT1387" s="140"/>
      <c r="WHU1387" s="140"/>
      <c r="WHW1387" s="140"/>
      <c r="WHX1387" s="140"/>
      <c r="WHY1387" s="140"/>
      <c r="WIA1387" s="140"/>
      <c r="WIB1387" s="140"/>
      <c r="WIC1387" s="140"/>
      <c r="WIE1387" s="140"/>
      <c r="WIF1387" s="140"/>
      <c r="WIG1387" s="140"/>
      <c r="WII1387" s="140"/>
      <c r="WIJ1387" s="140"/>
      <c r="WIK1387" s="140"/>
      <c r="WIM1387" s="140"/>
      <c r="WIN1387" s="140"/>
      <c r="WIO1387" s="140"/>
      <c r="WIQ1387" s="140"/>
      <c r="WIR1387" s="140"/>
      <c r="WIS1387" s="140"/>
      <c r="WIU1387" s="140"/>
      <c r="WIV1387" s="140"/>
      <c r="WIW1387" s="140"/>
      <c r="WIY1387" s="140"/>
      <c r="WIZ1387" s="140"/>
      <c r="WJA1387" s="140"/>
      <c r="WJC1387" s="140"/>
      <c r="WJD1387" s="140"/>
      <c r="WJE1387" s="140"/>
      <c r="WJG1387" s="140"/>
      <c r="WJH1387" s="140"/>
      <c r="WJI1387" s="140"/>
      <c r="WJK1387" s="140"/>
      <c r="WJL1387" s="140"/>
      <c r="WJM1387" s="140"/>
      <c r="WJO1387" s="140"/>
      <c r="WJP1387" s="140"/>
      <c r="WJQ1387" s="140"/>
      <c r="WJS1387" s="140"/>
      <c r="WJT1387" s="140"/>
      <c r="WJU1387" s="140"/>
      <c r="WJW1387" s="140"/>
      <c r="WJX1387" s="140"/>
      <c r="WJY1387" s="140"/>
      <c r="WKA1387" s="140"/>
      <c r="WKB1387" s="140"/>
      <c r="WKC1387" s="140"/>
      <c r="WKE1387" s="140"/>
      <c r="WKF1387" s="140"/>
      <c r="WKG1387" s="140"/>
      <c r="WKI1387" s="140"/>
      <c r="WKJ1387" s="140"/>
      <c r="WKK1387" s="140"/>
      <c r="WKM1387" s="140"/>
      <c r="WKN1387" s="140"/>
      <c r="WKO1387" s="140"/>
      <c r="WKQ1387" s="140"/>
      <c r="WKR1387" s="140"/>
      <c r="WKS1387" s="140"/>
      <c r="WKU1387" s="140"/>
      <c r="WKV1387" s="140"/>
      <c r="WKW1387" s="140"/>
      <c r="WKY1387" s="140"/>
      <c r="WKZ1387" s="140"/>
      <c r="WLA1387" s="140"/>
      <c r="WLC1387" s="140"/>
      <c r="WLD1387" s="140"/>
      <c r="WLE1387" s="140"/>
      <c r="WLG1387" s="140"/>
      <c r="WLH1387" s="140"/>
      <c r="WLI1387" s="140"/>
      <c r="WLK1387" s="140"/>
      <c r="WLL1387" s="140"/>
      <c r="WLM1387" s="140"/>
      <c r="WLO1387" s="140"/>
      <c r="WLP1387" s="140"/>
      <c r="WLQ1387" s="140"/>
      <c r="WLS1387" s="140"/>
      <c r="WLT1387" s="140"/>
      <c r="WLU1387" s="140"/>
      <c r="WLW1387" s="140"/>
      <c r="WLX1387" s="140"/>
      <c r="WLY1387" s="140"/>
      <c r="WMA1387" s="140"/>
      <c r="WMB1387" s="140"/>
      <c r="WMC1387" s="140"/>
      <c r="WME1387" s="140"/>
      <c r="WMF1387" s="140"/>
      <c r="WMG1387" s="140"/>
      <c r="WMI1387" s="140"/>
      <c r="WMJ1387" s="140"/>
      <c r="WMK1387" s="140"/>
      <c r="WMM1387" s="140"/>
      <c r="WMN1387" s="140"/>
      <c r="WMO1387" s="140"/>
      <c r="WMQ1387" s="140"/>
      <c r="WMR1387" s="140"/>
      <c r="WMS1387" s="140"/>
      <c r="WMU1387" s="140"/>
      <c r="WMV1387" s="140"/>
      <c r="WMW1387" s="140"/>
      <c r="WMY1387" s="140"/>
      <c r="WMZ1387" s="140"/>
      <c r="WNA1387" s="140"/>
      <c r="WNC1387" s="140"/>
      <c r="WND1387" s="140"/>
      <c r="WNE1387" s="140"/>
      <c r="WNG1387" s="140"/>
      <c r="WNH1387" s="140"/>
      <c r="WNI1387" s="140"/>
      <c r="WNK1387" s="140"/>
      <c r="WNL1387" s="140"/>
      <c r="WNM1387" s="140"/>
      <c r="WNO1387" s="140"/>
      <c r="WNP1387" s="140"/>
      <c r="WNQ1387" s="140"/>
      <c r="WNS1387" s="140"/>
      <c r="WNT1387" s="140"/>
      <c r="WNU1387" s="140"/>
      <c r="WNW1387" s="140"/>
      <c r="WNX1387" s="140"/>
      <c r="WNY1387" s="140"/>
      <c r="WOA1387" s="140"/>
      <c r="WOB1387" s="140"/>
      <c r="WOC1387" s="140"/>
      <c r="WOE1387" s="140"/>
      <c r="WOF1387" s="140"/>
      <c r="WOG1387" s="140"/>
      <c r="WOI1387" s="140"/>
      <c r="WOJ1387" s="140"/>
      <c r="WOK1387" s="140"/>
      <c r="WOM1387" s="140"/>
      <c r="WON1387" s="140"/>
      <c r="WOO1387" s="140"/>
      <c r="WOQ1387" s="140"/>
      <c r="WOR1387" s="140"/>
      <c r="WOS1387" s="140"/>
      <c r="WOU1387" s="140"/>
      <c r="WOV1387" s="140"/>
      <c r="WOW1387" s="140"/>
      <c r="WOY1387" s="140"/>
      <c r="WOZ1387" s="140"/>
      <c r="WPA1387" s="140"/>
      <c r="WPC1387" s="140"/>
      <c r="WPD1387" s="140"/>
      <c r="WPE1387" s="140"/>
      <c r="WPG1387" s="140"/>
      <c r="WPH1387" s="140"/>
      <c r="WPI1387" s="140"/>
      <c r="WPK1387" s="140"/>
      <c r="WPL1387" s="140"/>
      <c r="WPM1387" s="140"/>
      <c r="WPO1387" s="140"/>
      <c r="WPP1387" s="140"/>
      <c r="WPQ1387" s="140"/>
      <c r="WPS1387" s="140"/>
      <c r="WPT1387" s="140"/>
      <c r="WPU1387" s="140"/>
      <c r="WPW1387" s="140"/>
      <c r="WPX1387" s="140"/>
      <c r="WPY1387" s="140"/>
      <c r="WQA1387" s="140"/>
      <c r="WQB1387" s="140"/>
      <c r="WQC1387" s="140"/>
      <c r="WQE1387" s="140"/>
      <c r="WQF1387" s="140"/>
      <c r="WQG1387" s="140"/>
      <c r="WQI1387" s="140"/>
      <c r="WQJ1387" s="140"/>
      <c r="WQK1387" s="140"/>
      <c r="WQM1387" s="140"/>
      <c r="WQN1387" s="140"/>
      <c r="WQO1387" s="140"/>
      <c r="WQQ1387" s="140"/>
      <c r="WQR1387" s="140"/>
      <c r="WQS1387" s="140"/>
      <c r="WQU1387" s="140"/>
      <c r="WQV1387" s="140"/>
      <c r="WQW1387" s="140"/>
      <c r="WQY1387" s="140"/>
      <c r="WQZ1387" s="140"/>
      <c r="WRA1387" s="140"/>
      <c r="WRC1387" s="140"/>
      <c r="WRD1387" s="140"/>
      <c r="WRE1387" s="140"/>
      <c r="WRG1387" s="140"/>
      <c r="WRH1387" s="140"/>
      <c r="WRI1387" s="140"/>
      <c r="WRK1387" s="140"/>
      <c r="WRL1387" s="140"/>
      <c r="WRM1387" s="140"/>
      <c r="WRO1387" s="140"/>
      <c r="WRP1387" s="140"/>
      <c r="WRQ1387" s="140"/>
      <c r="WRS1387" s="140"/>
      <c r="WRT1387" s="140"/>
      <c r="WRU1387" s="140"/>
      <c r="WRW1387" s="140"/>
      <c r="WRX1387" s="140"/>
      <c r="WRY1387" s="140"/>
      <c r="WSA1387" s="140"/>
      <c r="WSB1387" s="140"/>
      <c r="WSC1387" s="140"/>
      <c r="WSE1387" s="140"/>
      <c r="WSF1387" s="140"/>
      <c r="WSG1387" s="140"/>
      <c r="WSI1387" s="140"/>
      <c r="WSJ1387" s="140"/>
      <c r="WSK1387" s="140"/>
      <c r="WSM1387" s="140"/>
      <c r="WSN1387" s="140"/>
      <c r="WSO1387" s="140"/>
      <c r="WSQ1387" s="140"/>
      <c r="WSR1387" s="140"/>
      <c r="WSS1387" s="140"/>
      <c r="WSU1387" s="140"/>
      <c r="WSV1387" s="140"/>
      <c r="WSW1387" s="140"/>
      <c r="WSY1387" s="140"/>
      <c r="WSZ1387" s="140"/>
      <c r="WTA1387" s="140"/>
      <c r="WTC1387" s="140"/>
      <c r="WTD1387" s="140"/>
      <c r="WTE1387" s="140"/>
      <c r="WTG1387" s="140"/>
      <c r="WTH1387" s="140"/>
      <c r="WTI1387" s="140"/>
      <c r="WTK1387" s="140"/>
      <c r="WTL1387" s="140"/>
      <c r="WTM1387" s="140"/>
      <c r="WTO1387" s="140"/>
      <c r="WTP1387" s="140"/>
      <c r="WTQ1387" s="140"/>
      <c r="WTS1387" s="140"/>
      <c r="WTT1387" s="140"/>
      <c r="WTU1387" s="140"/>
      <c r="WTW1387" s="140"/>
      <c r="WTX1387" s="140"/>
      <c r="WTY1387" s="140"/>
      <c r="WUA1387" s="140"/>
      <c r="WUB1387" s="140"/>
      <c r="WUC1387" s="140"/>
      <c r="WUE1387" s="140"/>
      <c r="WUF1387" s="140"/>
      <c r="WUG1387" s="140"/>
      <c r="WUI1387" s="140"/>
      <c r="WUJ1387" s="140"/>
      <c r="WUK1387" s="140"/>
      <c r="WUM1387" s="140"/>
      <c r="WUN1387" s="140"/>
      <c r="WUO1387" s="140"/>
      <c r="WUQ1387" s="140"/>
      <c r="WUR1387" s="140"/>
      <c r="WUS1387" s="140"/>
      <c r="WUU1387" s="140"/>
      <c r="WUV1387" s="140"/>
      <c r="WUW1387" s="140"/>
      <c r="WUY1387" s="140"/>
      <c r="WUZ1387" s="140"/>
      <c r="WVA1387" s="140"/>
      <c r="WVC1387" s="140"/>
      <c r="WVD1387" s="140"/>
      <c r="WVE1387" s="140"/>
      <c r="WVG1387" s="140"/>
      <c r="WVH1387" s="140"/>
      <c r="WVI1387" s="140"/>
      <c r="WVK1387" s="140"/>
      <c r="WVL1387" s="140"/>
      <c r="WVM1387" s="140"/>
      <c r="WVO1387" s="140"/>
      <c r="WVP1387" s="140"/>
      <c r="WVQ1387" s="140"/>
      <c r="WVS1387" s="140"/>
      <c r="WVT1387" s="140"/>
      <c r="WVU1387" s="140"/>
      <c r="WVW1387" s="140"/>
      <c r="WVX1387" s="140"/>
      <c r="WVY1387" s="140"/>
      <c r="WWA1387" s="140"/>
      <c r="WWB1387" s="140"/>
      <c r="WWC1387" s="140"/>
      <c r="WWE1387" s="140"/>
      <c r="WWF1387" s="140"/>
      <c r="WWG1387" s="140"/>
      <c r="WWI1387" s="140"/>
      <c r="WWJ1387" s="140"/>
      <c r="WWK1387" s="140"/>
      <c r="WWM1387" s="140"/>
      <c r="WWN1387" s="140"/>
      <c r="WWO1387" s="140"/>
      <c r="WWQ1387" s="140"/>
      <c r="WWR1387" s="140"/>
      <c r="WWS1387" s="140"/>
      <c r="WWU1387" s="140"/>
      <c r="WWV1387" s="140"/>
      <c r="WWW1387" s="140"/>
      <c r="WWY1387" s="140"/>
      <c r="WWZ1387" s="140"/>
      <c r="WXA1387" s="140"/>
      <c r="WXC1387" s="140"/>
      <c r="WXD1387" s="140"/>
      <c r="WXE1387" s="140"/>
      <c r="WXG1387" s="140"/>
      <c r="WXH1387" s="140"/>
      <c r="WXI1387" s="140"/>
      <c r="WXK1387" s="140"/>
      <c r="WXL1387" s="140"/>
      <c r="WXM1387" s="140"/>
      <c r="WXO1387" s="140"/>
      <c r="WXP1387" s="140"/>
      <c r="WXQ1387" s="140"/>
      <c r="WXS1387" s="140"/>
      <c r="WXT1387" s="140"/>
      <c r="WXU1387" s="140"/>
      <c r="WXW1387" s="140"/>
      <c r="WXX1387" s="140"/>
      <c r="WXY1387" s="140"/>
      <c r="WYA1387" s="140"/>
      <c r="WYB1387" s="140"/>
      <c r="WYC1387" s="140"/>
      <c r="WYE1387" s="140"/>
      <c r="WYF1387" s="140"/>
      <c r="WYG1387" s="140"/>
      <c r="WYI1387" s="140"/>
      <c r="WYJ1387" s="140"/>
      <c r="WYK1387" s="140"/>
      <c r="WYM1387" s="140"/>
      <c r="WYN1387" s="140"/>
      <c r="WYO1387" s="140"/>
      <c r="WYQ1387" s="140"/>
      <c r="WYR1387" s="140"/>
      <c r="WYS1387" s="140"/>
      <c r="WYU1387" s="140"/>
      <c r="WYV1387" s="140"/>
      <c r="WYW1387" s="140"/>
      <c r="WYY1387" s="140"/>
      <c r="WYZ1387" s="140"/>
      <c r="WZA1387" s="140"/>
      <c r="WZC1387" s="140"/>
      <c r="WZD1387" s="140"/>
      <c r="WZE1387" s="140"/>
      <c r="WZG1387" s="140"/>
      <c r="WZH1387" s="140"/>
      <c r="WZI1387" s="140"/>
      <c r="WZK1387" s="140"/>
      <c r="WZL1387" s="140"/>
      <c r="WZM1387" s="140"/>
      <c r="WZO1387" s="140"/>
      <c r="WZP1387" s="140"/>
      <c r="WZQ1387" s="140"/>
      <c r="WZS1387" s="140"/>
      <c r="WZT1387" s="140"/>
      <c r="WZU1387" s="140"/>
      <c r="WZW1387" s="140"/>
      <c r="WZX1387" s="140"/>
      <c r="WZY1387" s="140"/>
      <c r="XAA1387" s="140"/>
      <c r="XAB1387" s="140"/>
      <c r="XAC1387" s="140"/>
      <c r="XAE1387" s="140"/>
      <c r="XAF1387" s="140"/>
      <c r="XAG1387" s="140"/>
      <c r="XAI1387" s="140"/>
      <c r="XAJ1387" s="140"/>
      <c r="XAK1387" s="140"/>
      <c r="XAM1387" s="140"/>
      <c r="XAN1387" s="140"/>
      <c r="XAO1387" s="140"/>
      <c r="XAQ1387" s="140"/>
      <c r="XAR1387" s="140"/>
      <c r="XAS1387" s="140"/>
      <c r="XAU1387" s="140"/>
      <c r="XAV1387" s="140"/>
      <c r="XAW1387" s="140"/>
      <c r="XAY1387" s="140"/>
      <c r="XAZ1387" s="140"/>
      <c r="XBA1387" s="140"/>
      <c r="XBC1387" s="140"/>
      <c r="XBD1387" s="140"/>
      <c r="XBE1387" s="140"/>
      <c r="XBG1387" s="140"/>
      <c r="XBH1387" s="140"/>
      <c r="XBI1387" s="140"/>
      <c r="XBK1387" s="140"/>
      <c r="XBL1387" s="140"/>
      <c r="XBM1387" s="140"/>
      <c r="XBO1387" s="140"/>
      <c r="XBP1387" s="140"/>
      <c r="XBQ1387" s="140"/>
      <c r="XBS1387" s="140"/>
      <c r="XBT1387" s="140"/>
      <c r="XBU1387" s="140"/>
      <c r="XBW1387" s="140"/>
      <c r="XBX1387" s="140"/>
      <c r="XBY1387" s="140"/>
      <c r="XCA1387" s="140"/>
      <c r="XCB1387" s="140"/>
      <c r="XCC1387" s="140"/>
      <c r="XCE1387" s="140"/>
      <c r="XCF1387" s="140"/>
      <c r="XCG1387" s="140"/>
      <c r="XCI1387" s="140"/>
      <c r="XCJ1387" s="140"/>
      <c r="XCK1387" s="140"/>
      <c r="XCM1387" s="140"/>
      <c r="XCN1387" s="140"/>
      <c r="XCO1387" s="140"/>
      <c r="XCQ1387" s="140"/>
      <c r="XCR1387" s="140"/>
      <c r="XCS1387" s="140"/>
      <c r="XCU1387" s="140"/>
      <c r="XCV1387" s="140"/>
      <c r="XCW1387" s="140"/>
      <c r="XCY1387" s="140"/>
      <c r="XCZ1387" s="140"/>
      <c r="XDA1387" s="140"/>
      <c r="XDC1387" s="140"/>
      <c r="XDD1387" s="140"/>
      <c r="XDE1387" s="140"/>
      <c r="XDG1387" s="140"/>
      <c r="XDH1387" s="140"/>
      <c r="XDI1387" s="140"/>
      <c r="XDK1387" s="140"/>
      <c r="XDL1387" s="140"/>
      <c r="XDM1387" s="140"/>
      <c r="XDO1387" s="140"/>
      <c r="XDP1387" s="140"/>
      <c r="XDQ1387" s="140"/>
      <c r="XDS1387" s="140"/>
      <c r="XDT1387" s="140"/>
      <c r="XDU1387" s="140"/>
      <c r="XDW1387" s="140"/>
      <c r="XDX1387" s="140"/>
      <c r="XDY1387" s="140"/>
      <c r="XEA1387" s="140"/>
      <c r="XEB1387" s="140"/>
      <c r="XEC1387" s="140"/>
      <c r="XEE1387" s="140"/>
      <c r="XEF1387" s="140"/>
      <c r="XEG1387" s="140"/>
      <c r="XEI1387" s="140"/>
      <c r="XEJ1387" s="140"/>
      <c r="XEK1387" s="140"/>
      <c r="XEM1387" s="140"/>
      <c r="XEN1387" s="140"/>
      <c r="XEO1387" s="140"/>
      <c r="XEQ1387" s="140"/>
      <c r="XER1387" s="140"/>
      <c r="XES1387" s="140"/>
      <c r="XEU1387" s="140"/>
      <c r="XEV1387" s="140"/>
      <c r="XEW1387" s="140"/>
      <c r="XEY1387" s="140"/>
      <c r="XEZ1387" s="140"/>
      <c r="XFA1387" s="140"/>
    </row>
    <row r="1389" spans="1:16382" ht="45.95" customHeight="1" x14ac:dyDescent="0.2">
      <c r="A1389" s="136" t="s">
        <v>205</v>
      </c>
      <c r="B1389" s="136"/>
      <c r="C1389" s="136"/>
      <c r="D1389" s="136"/>
      <c r="E1389" s="136"/>
      <c r="F1389" s="136"/>
    </row>
    <row r="1390" spans="1:16382" ht="12.75" customHeight="1" x14ac:dyDescent="0.2">
      <c r="A1390" s="137" t="str">
        <f>A3</f>
        <v>Dane na dzień 30.09.2024 r.</v>
      </c>
      <c r="B1390" s="137"/>
      <c r="C1390" s="137"/>
      <c r="D1390" s="137"/>
      <c r="E1390" s="137"/>
      <c r="F1390" s="137"/>
    </row>
    <row r="1391" spans="1:16382" ht="38.25" x14ac:dyDescent="0.2">
      <c r="A1391" s="100" t="s">
        <v>1</v>
      </c>
      <c r="B1391" s="100" t="s">
        <v>52</v>
      </c>
      <c r="C1391" s="100" t="s">
        <v>138</v>
      </c>
      <c r="D1391" s="100" t="s">
        <v>203</v>
      </c>
      <c r="E1391" s="100" t="s">
        <v>7</v>
      </c>
      <c r="F1391" s="100" t="s">
        <v>204</v>
      </c>
    </row>
    <row r="1392" spans="1:16382" ht="20.65" customHeight="1" x14ac:dyDescent="0.2">
      <c r="A1392" s="50" t="s">
        <v>8</v>
      </c>
      <c r="B1392" s="51">
        <v>2749</v>
      </c>
      <c r="C1392" s="116">
        <v>2482</v>
      </c>
      <c r="D1392" s="52">
        <v>16468442.789999999</v>
      </c>
      <c r="E1392" s="51">
        <v>2482</v>
      </c>
      <c r="F1392" s="52">
        <v>16468442.789999999</v>
      </c>
    </row>
    <row r="1393" spans="1:6" ht="20.65" customHeight="1" x14ac:dyDescent="0.2">
      <c r="A1393" s="50" t="s">
        <v>36</v>
      </c>
      <c r="B1393" s="51">
        <v>16786</v>
      </c>
      <c r="C1393" s="116">
        <v>15578</v>
      </c>
      <c r="D1393" s="52">
        <v>139432537.94</v>
      </c>
      <c r="E1393" s="51">
        <v>15582</v>
      </c>
      <c r="F1393" s="52">
        <v>139470140.86000001</v>
      </c>
    </row>
    <row r="1394" spans="1:6" ht="20.65" customHeight="1" x14ac:dyDescent="0.2">
      <c r="A1394" s="50" t="s">
        <v>10</v>
      </c>
      <c r="B1394" s="51">
        <v>13464</v>
      </c>
      <c r="C1394" s="116">
        <v>12285</v>
      </c>
      <c r="D1394" s="52">
        <v>67218961.829999998</v>
      </c>
      <c r="E1394" s="51">
        <v>12287</v>
      </c>
      <c r="F1394" s="52">
        <v>67259430.459999993</v>
      </c>
    </row>
    <row r="1395" spans="1:6" ht="20.65" customHeight="1" x14ac:dyDescent="0.2">
      <c r="A1395" s="50" t="s">
        <v>11</v>
      </c>
      <c r="B1395" s="51">
        <v>1746</v>
      </c>
      <c r="C1395" s="116">
        <v>1539</v>
      </c>
      <c r="D1395" s="52">
        <v>13603461.35</v>
      </c>
      <c r="E1395" s="51">
        <v>1539</v>
      </c>
      <c r="F1395" s="52">
        <v>13603461.35</v>
      </c>
    </row>
    <row r="1396" spans="1:6" ht="20.65" customHeight="1" x14ac:dyDescent="0.2">
      <c r="A1396" s="50" t="s">
        <v>12</v>
      </c>
      <c r="B1396" s="51">
        <v>17908</v>
      </c>
      <c r="C1396" s="116">
        <v>16498</v>
      </c>
      <c r="D1396" s="52">
        <v>105469615.87</v>
      </c>
      <c r="E1396" s="51">
        <v>16503</v>
      </c>
      <c r="F1396" s="52">
        <v>105503944.05</v>
      </c>
    </row>
    <row r="1397" spans="1:6" ht="20.65" customHeight="1" x14ac:dyDescent="0.2">
      <c r="A1397" s="50" t="s">
        <v>13</v>
      </c>
      <c r="B1397" s="51">
        <v>10117</v>
      </c>
      <c r="C1397" s="116">
        <v>9299</v>
      </c>
      <c r="D1397" s="52">
        <v>38298404.109999999</v>
      </c>
      <c r="E1397" s="51">
        <v>9300</v>
      </c>
      <c r="F1397" s="52">
        <v>38299533.32</v>
      </c>
    </row>
    <row r="1398" spans="1:6" ht="20.65" customHeight="1" x14ac:dyDescent="0.2">
      <c r="A1398" s="50" t="s">
        <v>14</v>
      </c>
      <c r="B1398" s="51">
        <v>35570</v>
      </c>
      <c r="C1398" s="116">
        <v>32895</v>
      </c>
      <c r="D1398" s="52">
        <v>163632143.90000001</v>
      </c>
      <c r="E1398" s="51">
        <v>32901</v>
      </c>
      <c r="F1398" s="52">
        <v>163644904.00999999</v>
      </c>
    </row>
    <row r="1399" spans="1:6" ht="20.65" customHeight="1" x14ac:dyDescent="0.2">
      <c r="A1399" s="50" t="s">
        <v>15</v>
      </c>
      <c r="B1399" s="51">
        <v>3961</v>
      </c>
      <c r="C1399" s="116">
        <v>3641</v>
      </c>
      <c r="D1399" s="52">
        <v>40328590.039999999</v>
      </c>
      <c r="E1399" s="51">
        <v>3641</v>
      </c>
      <c r="F1399" s="52">
        <v>40333671.520000003</v>
      </c>
    </row>
    <row r="1400" spans="1:6" ht="20.65" customHeight="1" x14ac:dyDescent="0.2">
      <c r="A1400" s="50" t="s">
        <v>16</v>
      </c>
      <c r="B1400" s="51">
        <v>4600</v>
      </c>
      <c r="C1400" s="116">
        <v>4047</v>
      </c>
      <c r="D1400" s="52">
        <v>20272315.079999998</v>
      </c>
      <c r="E1400" s="51">
        <v>4047</v>
      </c>
      <c r="F1400" s="52">
        <v>20272315.079999998</v>
      </c>
    </row>
    <row r="1401" spans="1:6" ht="20.65" customHeight="1" x14ac:dyDescent="0.2">
      <c r="A1401" s="50" t="s">
        <v>17</v>
      </c>
      <c r="B1401" s="51">
        <v>23936</v>
      </c>
      <c r="C1401" s="116">
        <v>22622</v>
      </c>
      <c r="D1401" s="52">
        <v>104457266.2</v>
      </c>
      <c r="E1401" s="51">
        <v>22624</v>
      </c>
      <c r="F1401" s="52">
        <v>104461783.06</v>
      </c>
    </row>
    <row r="1402" spans="1:6" ht="20.65" customHeight="1" x14ac:dyDescent="0.2">
      <c r="A1402" s="50" t="s">
        <v>18</v>
      </c>
      <c r="B1402" s="51">
        <v>7607</v>
      </c>
      <c r="C1402" s="116">
        <v>6952</v>
      </c>
      <c r="D1402" s="52">
        <v>54099604.649999999</v>
      </c>
      <c r="E1402" s="51">
        <v>6952</v>
      </c>
      <c r="F1402" s="52">
        <v>54099604.649999999</v>
      </c>
    </row>
    <row r="1403" spans="1:6" ht="20.65" customHeight="1" x14ac:dyDescent="0.2">
      <c r="A1403" s="50" t="s">
        <v>19</v>
      </c>
      <c r="B1403" s="51">
        <v>4984</v>
      </c>
      <c r="C1403" s="116">
        <v>4653</v>
      </c>
      <c r="D1403" s="52">
        <v>34664045.079999998</v>
      </c>
      <c r="E1403" s="51">
        <v>4656</v>
      </c>
      <c r="F1403" s="52">
        <v>34754129.020000003</v>
      </c>
    </row>
    <row r="1404" spans="1:6" ht="20.65" customHeight="1" x14ac:dyDescent="0.2">
      <c r="A1404" s="50" t="s">
        <v>20</v>
      </c>
      <c r="B1404" s="51">
        <v>7916</v>
      </c>
      <c r="C1404" s="116">
        <v>6741</v>
      </c>
      <c r="D1404" s="52">
        <v>38969333</v>
      </c>
      <c r="E1404" s="51">
        <v>6745</v>
      </c>
      <c r="F1404" s="52">
        <v>38999299.890000001</v>
      </c>
    </row>
    <row r="1405" spans="1:6" ht="20.65" customHeight="1" x14ac:dyDescent="0.2">
      <c r="A1405" s="50" t="s">
        <v>37</v>
      </c>
      <c r="B1405" s="51">
        <v>11260</v>
      </c>
      <c r="C1405" s="116">
        <v>10495</v>
      </c>
      <c r="D1405" s="52">
        <v>62459659.829999998</v>
      </c>
      <c r="E1405" s="51">
        <v>10495</v>
      </c>
      <c r="F1405" s="52">
        <v>62459659.829999998</v>
      </c>
    </row>
    <row r="1406" spans="1:6" ht="20.65" customHeight="1" x14ac:dyDescent="0.2">
      <c r="A1406" s="50" t="s">
        <v>22</v>
      </c>
      <c r="B1406" s="51">
        <v>30853</v>
      </c>
      <c r="C1406" s="116">
        <v>28699</v>
      </c>
      <c r="D1406" s="52">
        <v>286350883.64999998</v>
      </c>
      <c r="E1406" s="51">
        <v>28707</v>
      </c>
      <c r="F1406" s="52">
        <v>286429971.48000002</v>
      </c>
    </row>
    <row r="1407" spans="1:6" ht="20.65" customHeight="1" x14ac:dyDescent="0.2">
      <c r="A1407" s="50" t="s">
        <v>23</v>
      </c>
      <c r="B1407" s="51">
        <v>2168</v>
      </c>
      <c r="C1407" s="116">
        <v>1878</v>
      </c>
      <c r="D1407" s="52">
        <v>13125830.789999999</v>
      </c>
      <c r="E1407" s="51">
        <v>1879</v>
      </c>
      <c r="F1407" s="52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49">
        <v>1198851096.1099999</v>
      </c>
      <c r="E1408" s="7">
        <v>180340</v>
      </c>
      <c r="F1408" s="49">
        <v>1199187395.24</v>
      </c>
    </row>
    <row r="1409" spans="1:11" ht="20.65" customHeight="1" x14ac:dyDescent="0.2">
      <c r="A1409" s="138" t="s">
        <v>113</v>
      </c>
      <c r="B1409" s="138"/>
      <c r="C1409" s="138"/>
      <c r="D1409" s="138"/>
      <c r="E1409" s="138"/>
      <c r="F1409" s="138"/>
      <c r="K1409" s="130"/>
    </row>
    <row r="1410" spans="1:11" ht="76.150000000000006" customHeight="1" x14ac:dyDescent="0.2">
      <c r="A1410" s="139" t="str">
        <f>A227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410" s="139"/>
      <c r="C1410" s="139"/>
      <c r="D1410" s="139"/>
      <c r="E1410" s="139"/>
      <c r="F1410" s="139"/>
    </row>
    <row r="1411" spans="1:11" ht="27.4" customHeight="1" x14ac:dyDescent="0.2">
      <c r="A1411" s="135" t="str">
        <f>A228</f>
        <v>Osoba udostępniająca informację: Magdalena Głażewska
Data udostępnienia informacji: 31.10.2024 r.</v>
      </c>
      <c r="B1411" s="135"/>
      <c r="C1411" s="135"/>
      <c r="D1411" s="128"/>
      <c r="E1411" s="128"/>
      <c r="F1411" s="128"/>
      <c r="K1411" s="130"/>
    </row>
    <row r="1413" spans="1:11" x14ac:dyDescent="0.2">
      <c r="A1413" s="117"/>
      <c r="K1413" s="130"/>
    </row>
    <row r="1414" spans="1:11" ht="54.75" customHeight="1" x14ac:dyDescent="0.2">
      <c r="A1414" s="136" t="s">
        <v>209</v>
      </c>
      <c r="B1414" s="136"/>
      <c r="C1414" s="136"/>
      <c r="D1414" s="136"/>
      <c r="E1414" s="136"/>
      <c r="F1414" s="136"/>
    </row>
    <row r="1415" spans="1:11" x14ac:dyDescent="0.2">
      <c r="A1415" s="137" t="str">
        <f>A1390</f>
        <v>Dane na dzień 30.09.2024 r.</v>
      </c>
      <c r="B1415" s="137"/>
      <c r="C1415" s="137"/>
      <c r="D1415" s="137"/>
      <c r="E1415" s="137"/>
      <c r="F1415" s="137"/>
    </row>
    <row r="1416" spans="1:11" ht="38.25" x14ac:dyDescent="0.2">
      <c r="A1416" s="100" t="s">
        <v>1</v>
      </c>
      <c r="B1416" s="100" t="s">
        <v>52</v>
      </c>
      <c r="C1416" s="100" t="s">
        <v>138</v>
      </c>
      <c r="D1416" s="100" t="s">
        <v>203</v>
      </c>
      <c r="E1416" s="100" t="s">
        <v>7</v>
      </c>
      <c r="F1416" s="100" t="s">
        <v>204</v>
      </c>
    </row>
    <row r="1417" spans="1:11" ht="24" customHeight="1" x14ac:dyDescent="0.2">
      <c r="A1417" s="50" t="s">
        <v>8</v>
      </c>
      <c r="B1417" s="51">
        <v>293</v>
      </c>
      <c r="C1417" s="116">
        <v>237</v>
      </c>
      <c r="D1417" s="52">
        <v>4144800</v>
      </c>
      <c r="E1417" s="51">
        <v>237</v>
      </c>
      <c r="F1417" s="52">
        <v>4144800</v>
      </c>
    </row>
    <row r="1418" spans="1:11" ht="24" customHeight="1" x14ac:dyDescent="0.2">
      <c r="A1418" s="50" t="s">
        <v>36</v>
      </c>
      <c r="B1418" s="51">
        <v>5233</v>
      </c>
      <c r="C1418" s="116">
        <v>4576</v>
      </c>
      <c r="D1418" s="52">
        <v>97759800</v>
      </c>
      <c r="E1418" s="51">
        <v>4576</v>
      </c>
      <c r="F1418" s="52">
        <v>97759800</v>
      </c>
    </row>
    <row r="1419" spans="1:11" ht="24" customHeight="1" x14ac:dyDescent="0.2">
      <c r="A1419" s="50" t="s">
        <v>10</v>
      </c>
      <c r="B1419" s="51">
        <v>1727</v>
      </c>
      <c r="C1419" s="116">
        <v>1464</v>
      </c>
      <c r="D1419" s="52">
        <v>22624400</v>
      </c>
      <c r="E1419" s="51">
        <v>1464</v>
      </c>
      <c r="F1419" s="52">
        <v>22624400</v>
      </c>
    </row>
    <row r="1420" spans="1:11" ht="24" customHeight="1" x14ac:dyDescent="0.2">
      <c r="A1420" s="50" t="s">
        <v>11</v>
      </c>
      <c r="B1420" s="51">
        <v>129</v>
      </c>
      <c r="C1420" s="116">
        <v>107</v>
      </c>
      <c r="D1420" s="52">
        <v>2147600</v>
      </c>
      <c r="E1420" s="51">
        <v>107</v>
      </c>
      <c r="F1420" s="52">
        <v>2147600</v>
      </c>
    </row>
    <row r="1421" spans="1:11" ht="24" customHeight="1" x14ac:dyDescent="0.2">
      <c r="A1421" s="50" t="s">
        <v>12</v>
      </c>
      <c r="B1421" s="51">
        <v>3396</v>
      </c>
      <c r="C1421" s="116">
        <v>2910</v>
      </c>
      <c r="D1421" s="52">
        <v>51074052.5</v>
      </c>
      <c r="E1421" s="51">
        <v>2910</v>
      </c>
      <c r="F1421" s="52">
        <v>51074052.5</v>
      </c>
    </row>
    <row r="1422" spans="1:11" ht="24" customHeight="1" x14ac:dyDescent="0.2">
      <c r="A1422" s="50" t="s">
        <v>13</v>
      </c>
      <c r="B1422" s="51">
        <v>1651</v>
      </c>
      <c r="C1422" s="116">
        <v>1397</v>
      </c>
      <c r="D1422" s="52">
        <v>15410200</v>
      </c>
      <c r="E1422" s="51">
        <v>1397</v>
      </c>
      <c r="F1422" s="52">
        <v>15410200</v>
      </c>
    </row>
    <row r="1423" spans="1:11" ht="24" customHeight="1" x14ac:dyDescent="0.2">
      <c r="A1423" s="50" t="s">
        <v>14</v>
      </c>
      <c r="B1423" s="51">
        <v>2112</v>
      </c>
      <c r="C1423" s="116">
        <v>1830</v>
      </c>
      <c r="D1423" s="52">
        <v>40394310</v>
      </c>
      <c r="E1423" s="51">
        <v>1830</v>
      </c>
      <c r="F1423" s="52">
        <v>40394310</v>
      </c>
    </row>
    <row r="1424" spans="1:11" ht="24" customHeight="1" x14ac:dyDescent="0.2">
      <c r="A1424" s="50" t="s">
        <v>15</v>
      </c>
      <c r="B1424" s="51">
        <v>1825</v>
      </c>
      <c r="C1424" s="116">
        <v>1671</v>
      </c>
      <c r="D1424" s="52">
        <v>38999052.5</v>
      </c>
      <c r="E1424" s="51">
        <v>1671</v>
      </c>
      <c r="F1424" s="52">
        <v>38999052.5</v>
      </c>
    </row>
    <row r="1425" spans="1:6" ht="24" customHeight="1" x14ac:dyDescent="0.2">
      <c r="A1425" s="50" t="s">
        <v>16</v>
      </c>
      <c r="B1425" s="51">
        <v>1430</v>
      </c>
      <c r="C1425" s="116">
        <v>1228</v>
      </c>
      <c r="D1425" s="52">
        <v>11630000</v>
      </c>
      <c r="E1425" s="51">
        <v>1228</v>
      </c>
      <c r="F1425" s="52">
        <v>11630000</v>
      </c>
    </row>
    <row r="1426" spans="1:6" ht="24" customHeight="1" x14ac:dyDescent="0.2">
      <c r="A1426" s="50" t="s">
        <v>17</v>
      </c>
      <c r="B1426" s="51">
        <v>671</v>
      </c>
      <c r="C1426" s="116">
        <v>570</v>
      </c>
      <c r="D1426" s="52">
        <v>15801600</v>
      </c>
      <c r="E1426" s="51">
        <v>570</v>
      </c>
      <c r="F1426" s="52">
        <v>15801600</v>
      </c>
    </row>
    <row r="1427" spans="1:6" ht="24" customHeight="1" x14ac:dyDescent="0.2">
      <c r="A1427" s="50" t="s">
        <v>18</v>
      </c>
      <c r="B1427" s="51">
        <v>1974</v>
      </c>
      <c r="C1427" s="116">
        <v>1717</v>
      </c>
      <c r="D1427" s="52">
        <v>29462000</v>
      </c>
      <c r="E1427" s="51">
        <v>1717</v>
      </c>
      <c r="F1427" s="52">
        <v>29482000</v>
      </c>
    </row>
    <row r="1428" spans="1:6" ht="24" customHeight="1" x14ac:dyDescent="0.2">
      <c r="A1428" s="50" t="s">
        <v>19</v>
      </c>
      <c r="B1428" s="51">
        <v>1217</v>
      </c>
      <c r="C1428" s="116">
        <v>1102</v>
      </c>
      <c r="D1428" s="52">
        <v>17242600</v>
      </c>
      <c r="E1428" s="51">
        <v>1102</v>
      </c>
      <c r="F1428" s="52">
        <v>17242600</v>
      </c>
    </row>
    <row r="1429" spans="1:6" ht="24" customHeight="1" x14ac:dyDescent="0.2">
      <c r="A1429" s="50" t="s">
        <v>20</v>
      </c>
      <c r="B1429" s="51">
        <v>1511</v>
      </c>
      <c r="C1429" s="116">
        <v>1247</v>
      </c>
      <c r="D1429" s="52">
        <v>16964200</v>
      </c>
      <c r="E1429" s="51">
        <v>1247</v>
      </c>
      <c r="F1429" s="52">
        <v>16964200</v>
      </c>
    </row>
    <row r="1430" spans="1:6" ht="24" customHeight="1" x14ac:dyDescent="0.2">
      <c r="A1430" s="50" t="s">
        <v>37</v>
      </c>
      <c r="B1430" s="51">
        <v>859</v>
      </c>
      <c r="C1430" s="116">
        <v>750</v>
      </c>
      <c r="D1430" s="52">
        <v>24588000</v>
      </c>
      <c r="E1430" s="51">
        <v>750</v>
      </c>
      <c r="F1430" s="52">
        <v>24598000</v>
      </c>
    </row>
    <row r="1431" spans="1:6" ht="24" customHeight="1" x14ac:dyDescent="0.2">
      <c r="A1431" s="50" t="s">
        <v>22</v>
      </c>
      <c r="B1431" s="51">
        <v>10372</v>
      </c>
      <c r="C1431" s="116">
        <v>9111</v>
      </c>
      <c r="D1431" s="52">
        <v>187408000</v>
      </c>
      <c r="E1431" s="51">
        <v>9111</v>
      </c>
      <c r="F1431" s="52">
        <v>187508000</v>
      </c>
    </row>
    <row r="1432" spans="1:6" ht="24" customHeight="1" x14ac:dyDescent="0.2">
      <c r="A1432" s="50" t="s">
        <v>23</v>
      </c>
      <c r="B1432" s="51">
        <v>262</v>
      </c>
      <c r="C1432" s="116">
        <v>220</v>
      </c>
      <c r="D1432" s="52">
        <v>2944200</v>
      </c>
      <c r="E1432" s="51">
        <v>220</v>
      </c>
      <c r="F1432" s="52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138" t="s">
        <v>113</v>
      </c>
      <c r="B1434" s="138"/>
      <c r="C1434" s="138"/>
      <c r="D1434" s="138"/>
      <c r="E1434" s="138"/>
      <c r="F1434" s="138"/>
    </row>
    <row r="1435" spans="1:6" ht="75.75" customHeight="1" x14ac:dyDescent="0.2">
      <c r="A1435" s="139" t="str">
        <f>A227</f>
        <v xml:space="preserve">Źródło:  System Informacji Zarządczej ARiMR
Data sporządzenia: 17.10.2024 r. 
Osoba odpowiedzialna za treść informacji: Katarzyna Kotańska p.o. Dyrektora Departamentu Analiz i Sprawozdawczości
Wykorzystanie danych możliwe za podaniem źródła.  </v>
      </c>
      <c r="B1435" s="139"/>
      <c r="C1435" s="139"/>
      <c r="D1435" s="139"/>
      <c r="E1435" s="139"/>
      <c r="F1435" s="139"/>
    </row>
    <row r="1436" spans="1:6" ht="54.75" customHeight="1" x14ac:dyDescent="0.2">
      <c r="A1436" s="135" t="str">
        <f>A228</f>
        <v>Osoba udostępniająca informację: Magdalena Głażewska
Data udostępnienia informacji: 31.10.2024 r.</v>
      </c>
      <c r="B1436" s="135"/>
      <c r="C1436" s="135"/>
      <c r="D1436" s="128"/>
      <c r="E1436" s="128"/>
      <c r="F1436" s="128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portrait" r:id="rId1"/>
  <rowBreaks count="14" manualBreakCount="14">
    <brk id="228" max="16383" man="1"/>
    <brk id="276" max="16383" man="1"/>
    <brk id="349" max="16383" man="1"/>
    <brk id="400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9756B010-8648-4414-812A-3E960618A21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2024-10-31T10:45:23Z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