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astowski.bogdan\Desktop\"/>
    </mc:Choice>
  </mc:AlternateContent>
  <xr:revisionPtr revIDLastSave="0" documentId="8_{D6EE16AF-FCCF-4EA5-8F18-98C99DA738B2}" xr6:coauthVersionLast="47" xr6:coauthVersionMax="47" xr10:uidLastSave="{00000000-0000-0000-0000-000000000000}"/>
  <bookViews>
    <workbookView xWindow="210" yWindow="-14625" windowWidth="27615" windowHeight="11670" xr2:uid="{00000000-000D-0000-FFFF-FFFF00000000}"/>
  </bookViews>
  <sheets>
    <sheet name="dane tele-adr JT_ARiMR" sheetId="1" r:id="rId1"/>
  </sheets>
  <definedNames>
    <definedName name="_xlnm.Print_Area" localSheetId="0">'dane tele-adr JT_ARiMR'!$A$1:$K$337</definedName>
    <definedName name="_xlnm.Print_Titles" localSheetId="0">'dane tele-adr JT_ARiMR'!$4:$4</definedName>
    <definedName name="Z_EAFF974F_01C8_4978_B9D2_D193EE737C71_.wvu.PrintArea" localSheetId="0" hidden="1">'dane tele-adr JT_ARiMR'!$A$1:$I$336</definedName>
    <definedName name="Z_EAFF974F_01C8_4978_B9D2_D193EE737C71_.wvu.PrintTitles" localSheetId="0" hidden="1">'dane tele-adr JT_ARiMR'!$4:$4</definedName>
    <definedName name="Z_EAFF974F_01C8_4978_B9D2_D193EE737C71_.wvu.Rows" localSheetId="0" hidden="1">'dane tele-adr JT_ARiMR'!#REF!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B338" i="1"/>
  <c r="C317" i="1" l="1"/>
  <c r="C285" i="1"/>
  <c r="C265" i="1"/>
  <c r="C251" i="1"/>
  <c r="C233" i="1"/>
  <c r="C216" i="1"/>
  <c r="C201" i="1"/>
  <c r="C179" i="1"/>
  <c r="C167" i="1"/>
  <c r="C129" i="1"/>
  <c r="C109" i="1"/>
  <c r="C87" i="1"/>
  <c r="C74" i="1"/>
  <c r="C53" i="1"/>
  <c r="C33" i="1"/>
  <c r="C338" i="1" l="1"/>
  <c r="F338" i="1" s="1"/>
</calcChain>
</file>

<file path=xl/sharedStrings.xml><?xml version="1.0" encoding="utf-8"?>
<sst xmlns="http://schemas.openxmlformats.org/spreadsheetml/2006/main" count="2654" uniqueCount="2618">
  <si>
    <t>Lp</t>
  </si>
  <si>
    <t>Jednostka AGENCJI</t>
  </si>
  <si>
    <t>powiat</t>
  </si>
  <si>
    <t>Siedziba 
(kod pocztowy, miejscowość)</t>
  </si>
  <si>
    <t>Adres 
(ulica, nr)</t>
  </si>
  <si>
    <t>Biuro Powiatowe w Bolesławcu</t>
  </si>
  <si>
    <t>bolesławiecki</t>
  </si>
  <si>
    <t>59-700</t>
  </si>
  <si>
    <t>Bolesławiec</t>
  </si>
  <si>
    <t>ul. Komuny Paryskiej 38</t>
  </si>
  <si>
    <t>Biuro Powiatowe w Dzierżoniowie</t>
  </si>
  <si>
    <t>dzierżoniowski</t>
  </si>
  <si>
    <t>58-200</t>
  </si>
  <si>
    <t>Dzierżoniów</t>
  </si>
  <si>
    <t>ul. Batalionów Chłopskich 19</t>
  </si>
  <si>
    <t>Biuro Powiatowe w Głogowie</t>
  </si>
  <si>
    <t>głogowski</t>
  </si>
  <si>
    <t>67-200</t>
  </si>
  <si>
    <t>Głogów</t>
  </si>
  <si>
    <t>ul. Sikorskiego 40</t>
  </si>
  <si>
    <t xml:space="preserve"> Biuro Powiatowe w Górze</t>
  </si>
  <si>
    <t>górowski</t>
  </si>
  <si>
    <t>56-200</t>
  </si>
  <si>
    <t xml:space="preserve">Góra </t>
  </si>
  <si>
    <t>ul. Armii Polskiej 8</t>
  </si>
  <si>
    <t xml:space="preserve"> Biuro Powiatowe w Jaworze</t>
  </si>
  <si>
    <t>jaworski</t>
  </si>
  <si>
    <t>59-400</t>
  </si>
  <si>
    <t>Jawor</t>
  </si>
  <si>
    <t>ul. Starojaworska 91</t>
  </si>
  <si>
    <t xml:space="preserve"> Biuro Powiatowe w Jeleniej Górze</t>
  </si>
  <si>
    <t>jeleniogórski</t>
  </si>
  <si>
    <t>Jelenia Góra</t>
  </si>
  <si>
    <t>ul. Morcinka 33 a</t>
  </si>
  <si>
    <t>Biuro Powiatowe w Kamiennej Górze</t>
  </si>
  <si>
    <t>kamiennogórski</t>
  </si>
  <si>
    <t>58-400</t>
  </si>
  <si>
    <t>Kamienna Góra</t>
  </si>
  <si>
    <t>ul. Papieża Jana Pawła II 11 A</t>
  </si>
  <si>
    <t>Biuro Powiatowe w Kłodzku</t>
  </si>
  <si>
    <t>kłodzki</t>
  </si>
  <si>
    <t>57-300</t>
  </si>
  <si>
    <t>Kłodzko</t>
  </si>
  <si>
    <t>ul. Grunwaldzka 2</t>
  </si>
  <si>
    <t>Biuro Powiatowe w Legnicy</t>
  </si>
  <si>
    <t>legnicki</t>
  </si>
  <si>
    <t>59-220</t>
  </si>
  <si>
    <t>Legnica</t>
  </si>
  <si>
    <t>ul. Bydgoska 18</t>
  </si>
  <si>
    <t>Biuro Powiatowe w Lubaniu</t>
  </si>
  <si>
    <t>lubański</t>
  </si>
  <si>
    <t>59-800</t>
  </si>
  <si>
    <t xml:space="preserve">Lubań </t>
  </si>
  <si>
    <t>ul. Karola Miarki 1</t>
  </si>
  <si>
    <t>lubiński</t>
  </si>
  <si>
    <t>Biuro Powiatowe w Lwówku Śląskim z/s w Uboczu</t>
  </si>
  <si>
    <t>lwówecki</t>
  </si>
  <si>
    <t>59-620</t>
  </si>
  <si>
    <t>Gryfów Sląski</t>
  </si>
  <si>
    <t>Ubocze 300</t>
  </si>
  <si>
    <t>Biuro Powiatowe w Miliczu z/s w Sławoszowicach</t>
  </si>
  <si>
    <t>milicki</t>
  </si>
  <si>
    <t>56-300</t>
  </si>
  <si>
    <t>Milicz</t>
  </si>
  <si>
    <t>Sławoszowice, ul. Kolejowa 28 - budynek B</t>
  </si>
  <si>
    <t>Biuro Powiatowe w Oleśnicy z/s w Sycowie</t>
  </si>
  <si>
    <t>oleśnicki</t>
  </si>
  <si>
    <t>56-500</t>
  </si>
  <si>
    <t>Syców</t>
  </si>
  <si>
    <t>ul. Ogrodowa 10</t>
  </si>
  <si>
    <t xml:space="preserve">Biuro Powiatowe w Oławie </t>
  </si>
  <si>
    <t>oławski</t>
  </si>
  <si>
    <t>55-200</t>
  </si>
  <si>
    <t>Oława</t>
  </si>
  <si>
    <t>ul. Nowodojazdowa 9</t>
  </si>
  <si>
    <t>Biuro Powiatowe w Polkowicach</t>
  </si>
  <si>
    <t>polkowicki</t>
  </si>
  <si>
    <t>59-100</t>
  </si>
  <si>
    <t>Polkowice</t>
  </si>
  <si>
    <t>ul. Spółdzielcza 2</t>
  </si>
  <si>
    <t>Biuro Powiatowe w Strzelinie</t>
  </si>
  <si>
    <t>strzeliński</t>
  </si>
  <si>
    <t>57-100</t>
  </si>
  <si>
    <t>Strzelin</t>
  </si>
  <si>
    <t>ul. Kamienna 10</t>
  </si>
  <si>
    <t>Biuro Powiatowe w Środzie Śląskiej</t>
  </si>
  <si>
    <t>średzki</t>
  </si>
  <si>
    <t>55-300</t>
  </si>
  <si>
    <t>Środa Śląska</t>
  </si>
  <si>
    <t>ul. Wawrzyńca Korwina 2</t>
  </si>
  <si>
    <t>Biuro Powiatowe w Świdnicy</t>
  </si>
  <si>
    <t>świdnicki</t>
  </si>
  <si>
    <t>58-100</t>
  </si>
  <si>
    <t>Świdnica</t>
  </si>
  <si>
    <t>ul. Saperów 25 b</t>
  </si>
  <si>
    <t>Biuro Powiatowe w Trzebnicy</t>
  </si>
  <si>
    <t>trzebnicki</t>
  </si>
  <si>
    <t>55-100</t>
  </si>
  <si>
    <t>Trzebnica</t>
  </si>
  <si>
    <t>ul. Milicka 23</t>
  </si>
  <si>
    <t>Biuro Powiatowe w Wałbrzychu</t>
  </si>
  <si>
    <t>wałbrzyski</t>
  </si>
  <si>
    <t>58-300</t>
  </si>
  <si>
    <t>Wałbrzych</t>
  </si>
  <si>
    <t>Biuro Powiatowe w Wołowie</t>
  </si>
  <si>
    <t>wołowski</t>
  </si>
  <si>
    <t>56-100</t>
  </si>
  <si>
    <t>Wołów</t>
  </si>
  <si>
    <t>ul.Zaułek Zielony 20</t>
  </si>
  <si>
    <t>Biuro Powiatowe we Wrocławiu</t>
  </si>
  <si>
    <t>wrocławski</t>
  </si>
  <si>
    <t>Wrocław</t>
  </si>
  <si>
    <t>Biuro Powiatowe w Ząbkowicach Śląskich</t>
  </si>
  <si>
    <t>ząbkowicki</t>
  </si>
  <si>
    <t>57-200</t>
  </si>
  <si>
    <t>Ząbkowice Śląskie</t>
  </si>
  <si>
    <t>ul. Staszica 18</t>
  </si>
  <si>
    <t>Biuro Powiatowe w Zgorzelcu</t>
  </si>
  <si>
    <t>zgorzelecki</t>
  </si>
  <si>
    <t>59-900</t>
  </si>
  <si>
    <t>Zgorzelec</t>
  </si>
  <si>
    <t>ul. Bohaterów II Armii WP 8</t>
  </si>
  <si>
    <t>Biuro Powiatowe w Złotoryji z/s w Pielgrzymce</t>
  </si>
  <si>
    <t>złotoryjski</t>
  </si>
  <si>
    <t>59-524</t>
  </si>
  <si>
    <t>Pielgrzymka</t>
  </si>
  <si>
    <t>Pielgrzymka 109A/1</t>
  </si>
  <si>
    <t>Dolnośląski Oddział Regionalny</t>
  </si>
  <si>
    <t>52-438</t>
  </si>
  <si>
    <t>Biuro Powiatowe w Aleksandrowie Kujawskim</t>
  </si>
  <si>
    <t>aleksandrowski</t>
  </si>
  <si>
    <t>87-700</t>
  </si>
  <si>
    <t xml:space="preserve">Aleksandrów Kujawski </t>
  </si>
  <si>
    <t>ul. Wyspiańskiego 4</t>
  </si>
  <si>
    <t>Biuro Powiatowe w Brodnicy</t>
  </si>
  <si>
    <t>brodnicki</t>
  </si>
  <si>
    <t>87-300</t>
  </si>
  <si>
    <t xml:space="preserve">Brodnica </t>
  </si>
  <si>
    <t>ul. Wczasowa 46</t>
  </si>
  <si>
    <t>Biuro Powiatowe w Bydgoszczy</t>
  </si>
  <si>
    <t>bydgoski</t>
  </si>
  <si>
    <t>85-240</t>
  </si>
  <si>
    <t>Bydgoszcz</t>
  </si>
  <si>
    <t>ul. Kraszewskiego 1</t>
  </si>
  <si>
    <t>Biuro Powiatowe w Grubnie</t>
  </si>
  <si>
    <t>chełmiński</t>
  </si>
  <si>
    <t>86-212</t>
  </si>
  <si>
    <t>Stolno</t>
  </si>
  <si>
    <t xml:space="preserve"> Grubno 56</t>
  </si>
  <si>
    <t>Biuro Powiatowe w Golubiu Dobrzyniu</t>
  </si>
  <si>
    <t>golubsko-dobrzyński</t>
  </si>
  <si>
    <t>87-400</t>
  </si>
  <si>
    <t>Golub-Dobrzyń</t>
  </si>
  <si>
    <t>Biuro Powiatowe w Grudziądzu</t>
  </si>
  <si>
    <t>grudziądzki</t>
  </si>
  <si>
    <t>86-300</t>
  </si>
  <si>
    <t>Grudziądz</t>
  </si>
  <si>
    <t>ul. Piłsudskiego 51/53</t>
  </si>
  <si>
    <t>Biuro Powiatowe w Inowrocławiu</t>
  </si>
  <si>
    <t>inowrocławski</t>
  </si>
  <si>
    <t>88-100</t>
  </si>
  <si>
    <t xml:space="preserve">Inowrocław </t>
  </si>
  <si>
    <t>ul. Toruńska 25</t>
  </si>
  <si>
    <t>Biuro Powiatowe w Skępem</t>
  </si>
  <si>
    <t>lipnowski</t>
  </si>
  <si>
    <t>87-630</t>
  </si>
  <si>
    <t>Skępe</t>
  </si>
  <si>
    <t>ul. Wymyślińska 2</t>
  </si>
  <si>
    <t>Biuro Powiatowe w Mogilnie</t>
  </si>
  <si>
    <t>mogileński</t>
  </si>
  <si>
    <t>88-300</t>
  </si>
  <si>
    <t>Mogilno</t>
  </si>
  <si>
    <t>ul. Piłsudskiego 3</t>
  </si>
  <si>
    <t>Biuro Powiatowe w Nakle nad Notecią</t>
  </si>
  <si>
    <t>nakielski</t>
  </si>
  <si>
    <t>89-100</t>
  </si>
  <si>
    <t>Nakło n. Notecią</t>
  </si>
  <si>
    <t>ul. Strażacka 4</t>
  </si>
  <si>
    <t>Biuro Powiatowe w Radziejowie</t>
  </si>
  <si>
    <t>radziejowski</t>
  </si>
  <si>
    <t>88-200</t>
  </si>
  <si>
    <t>Radziejów</t>
  </si>
  <si>
    <t>ul. Przemystka 23</t>
  </si>
  <si>
    <t>Biuro Powiatowe w Rypinie</t>
  </si>
  <si>
    <t>rypiński</t>
  </si>
  <si>
    <t>87-500</t>
  </si>
  <si>
    <t>Rypin</t>
  </si>
  <si>
    <t>ul. Nowy Rynek 5</t>
  </si>
  <si>
    <t>Biuro Powiatowe w Sępólnie Krajeńskim</t>
  </si>
  <si>
    <t>sępoleński</t>
  </si>
  <si>
    <t>89-400</t>
  </si>
  <si>
    <t>Sępólno Krajeńskie</t>
  </si>
  <si>
    <t>ul. Przemysłowa 2</t>
  </si>
  <si>
    <t>Biuro Powiatowe w Świeciu</t>
  </si>
  <si>
    <t>świecki</t>
  </si>
  <si>
    <t>86-100</t>
  </si>
  <si>
    <t>Świecie</t>
  </si>
  <si>
    <t>ul. Witosa 5</t>
  </si>
  <si>
    <t>Biuro Powiatowe w Toruniu</t>
  </si>
  <si>
    <t>toruński</t>
  </si>
  <si>
    <t>87-100</t>
  </si>
  <si>
    <t>Toruń</t>
  </si>
  <si>
    <t>ul. Rejtana 2-4</t>
  </si>
  <si>
    <t>Biuro Powiatowe w Tucholi</t>
  </si>
  <si>
    <t>tucholski</t>
  </si>
  <si>
    <t>89-500</t>
  </si>
  <si>
    <t>Tuchola</t>
  </si>
  <si>
    <t>ul. Przemysłowa 1</t>
  </si>
  <si>
    <t>Biuro Powiatowe w Wąbrzeźnie</t>
  </si>
  <si>
    <t>wąbrzeski</t>
  </si>
  <si>
    <t>87-200</t>
  </si>
  <si>
    <t>Wąbrzeźno</t>
  </si>
  <si>
    <t xml:space="preserve">ul. Wolności 27a </t>
  </si>
  <si>
    <t>Biuro Powiatowe we Włocławku</t>
  </si>
  <si>
    <t>włocławski</t>
  </si>
  <si>
    <t>87-800</t>
  </si>
  <si>
    <t>Włocławek</t>
  </si>
  <si>
    <t>ul. Ogniowa 7A</t>
  </si>
  <si>
    <t>Biuro Powiatowe w Żninie</t>
  </si>
  <si>
    <t>żniński</t>
  </si>
  <si>
    <t>88-400</t>
  </si>
  <si>
    <t>Żnin</t>
  </si>
  <si>
    <t>ul.700 - lecia 32</t>
  </si>
  <si>
    <t xml:space="preserve">Kujawsko-Pomorski Oddział Regionalny </t>
  </si>
  <si>
    <t>ul. Dąbrowskiego 4</t>
  </si>
  <si>
    <t>Biuro Powiatowe w Białej Podlaskiej</t>
  </si>
  <si>
    <t>bialski</t>
  </si>
  <si>
    <t>21-500</t>
  </si>
  <si>
    <t>Biała Podlaska</t>
  </si>
  <si>
    <t>ul. Piłsudskiego 38</t>
  </si>
  <si>
    <t>Biuro Powiatowe w Biłgoraju</t>
  </si>
  <si>
    <t>biłgorajski</t>
  </si>
  <si>
    <t>23-400</t>
  </si>
  <si>
    <t>Biłgoraj</t>
  </si>
  <si>
    <t>ul. Gen. Bora Komorowskiego 3</t>
  </si>
  <si>
    <t>Biuro Powiatowe w Chełmie</t>
  </si>
  <si>
    <t>chełmski</t>
  </si>
  <si>
    <t>22-100</t>
  </si>
  <si>
    <t>Chełm</t>
  </si>
  <si>
    <t>pl. Niepodległości 1</t>
  </si>
  <si>
    <t>Biuro Powiatowe w Hrubieszowie</t>
  </si>
  <si>
    <t>hrubieszowski</t>
  </si>
  <si>
    <t>22-500</t>
  </si>
  <si>
    <t>Hrubieszów</t>
  </si>
  <si>
    <t>ul. Nowa 16</t>
  </si>
  <si>
    <t>Biuro Powiatowe w Janowie Lubelskim</t>
  </si>
  <si>
    <t>janowski</t>
  </si>
  <si>
    <t>23-300</t>
  </si>
  <si>
    <t>Janów Lubelski</t>
  </si>
  <si>
    <t>ul. Ulanowska 61</t>
  </si>
  <si>
    <t>Biuro Powiatowe w Krasnymstawie</t>
  </si>
  <si>
    <t>krasnystawski</t>
  </si>
  <si>
    <t>22-300</t>
  </si>
  <si>
    <t>Krasnystaw</t>
  </si>
  <si>
    <t>ul. Browarna 1</t>
  </si>
  <si>
    <t>Biuro Powiatowe w Kraśniku</t>
  </si>
  <si>
    <t>kraśnicki</t>
  </si>
  <si>
    <t>Kraśnik</t>
  </si>
  <si>
    <t>ul. Słowackiego 7</t>
  </si>
  <si>
    <t>Biuro Powiatowe w Lubartowie</t>
  </si>
  <si>
    <t>lubartowski</t>
  </si>
  <si>
    <t>21-100</t>
  </si>
  <si>
    <t>Lubartów</t>
  </si>
  <si>
    <t>ul. 1-go Maja 82</t>
  </si>
  <si>
    <t>Biuro Powiatowe w Lublinie</t>
  </si>
  <si>
    <t>lubelski</t>
  </si>
  <si>
    <t>21-003</t>
  </si>
  <si>
    <t>Ciecierzyn</t>
  </si>
  <si>
    <t>Biuro Powiatowe w Łęcznej</t>
  </si>
  <si>
    <t>łęczyński</t>
  </si>
  <si>
    <t>21-010</t>
  </si>
  <si>
    <t>Łęczna</t>
  </si>
  <si>
    <t>ul. Krasnystawska 54</t>
  </si>
  <si>
    <t>Biuro Powiatowe w Łukowie</t>
  </si>
  <si>
    <t>łukowski</t>
  </si>
  <si>
    <t>21-400</t>
  </si>
  <si>
    <t>Łuków</t>
  </si>
  <si>
    <t>ul. Przemysłowa 15</t>
  </si>
  <si>
    <t>Biuro Powiatowe w Opolu Lubelskim</t>
  </si>
  <si>
    <t>opolski</t>
  </si>
  <si>
    <t>24-300</t>
  </si>
  <si>
    <t>Opole Lubelskie</t>
  </si>
  <si>
    <t>Al.600-lecia 8</t>
  </si>
  <si>
    <t>Biuro Powiatowe w Parczewie</t>
  </si>
  <si>
    <t>parczewski</t>
  </si>
  <si>
    <t>21-200</t>
  </si>
  <si>
    <t>Parczew</t>
  </si>
  <si>
    <t>ul. Nowa 35</t>
  </si>
  <si>
    <t>Biuro Powiatowe w Puławach</t>
  </si>
  <si>
    <t>puławski</t>
  </si>
  <si>
    <t>24-100</t>
  </si>
  <si>
    <t>Puławy</t>
  </si>
  <si>
    <t>ul. Czartoryskich 8</t>
  </si>
  <si>
    <t>Biuro Powiatowe w Radzyniu Podlaskim</t>
  </si>
  <si>
    <t>radzyński</t>
  </si>
  <si>
    <t>21-300</t>
  </si>
  <si>
    <t>Radzyń Podlaski</t>
  </si>
  <si>
    <t>ul. Chomiczewskiego 5</t>
  </si>
  <si>
    <t>Biuro Powiatowe w Rykach</t>
  </si>
  <si>
    <t>rycki</t>
  </si>
  <si>
    <t xml:space="preserve">08-500 </t>
  </si>
  <si>
    <t>Ryki</t>
  </si>
  <si>
    <t>ul. Wyczółkowskiego 10a</t>
  </si>
  <si>
    <t>Biuro Powiatowe w Piaskach</t>
  </si>
  <si>
    <t>21-050</t>
  </si>
  <si>
    <t>Piaski</t>
  </si>
  <si>
    <t>ul. Lubelska 80</t>
  </si>
  <si>
    <t>Biuro Powiatowe w Tomaszowie Lubelskim</t>
  </si>
  <si>
    <t>tomaszowski</t>
  </si>
  <si>
    <t>22-600</t>
  </si>
  <si>
    <t>Tomaszów Lubelski</t>
  </si>
  <si>
    <t>ul. Ściegiennego 57</t>
  </si>
  <si>
    <t>Biuro Powiatowe we Włodawie</t>
  </si>
  <si>
    <t>włodawski</t>
  </si>
  <si>
    <t>22-200</t>
  </si>
  <si>
    <t>Włodawa</t>
  </si>
  <si>
    <t>ul. Piłsudskiego 66</t>
  </si>
  <si>
    <t>Biuro Powiatowe w Zamościu</t>
  </si>
  <si>
    <t>zamojski</t>
  </si>
  <si>
    <t>22-400</t>
  </si>
  <si>
    <t>Zamość</t>
  </si>
  <si>
    <t>ul. Szczebrzeska 71</t>
  </si>
  <si>
    <t xml:space="preserve">Lubelski Oddział Regionalny </t>
  </si>
  <si>
    <t>gorzowski</t>
  </si>
  <si>
    <t>66-400</t>
  </si>
  <si>
    <t>Gorzów Wielkopolski</t>
  </si>
  <si>
    <t>ul. Myśliborska 30A</t>
  </si>
  <si>
    <t>Biuro Powiatowe w Krośnie Odrzańskim</t>
  </si>
  <si>
    <t>krośnieński</t>
  </si>
  <si>
    <t>66-600</t>
  </si>
  <si>
    <t>Krosno Odrzańskie</t>
  </si>
  <si>
    <t>Pl. B. Prusa 4</t>
  </si>
  <si>
    <t>Biuro Powiatowe w Międzyrzeczu</t>
  </si>
  <si>
    <t>międzyrzecki</t>
  </si>
  <si>
    <t>66-300</t>
  </si>
  <si>
    <t>Międzyrzecz</t>
  </si>
  <si>
    <t>ul. Reymonta 5</t>
  </si>
  <si>
    <t>Biuro Powiatowe w Kożuchowie</t>
  </si>
  <si>
    <t>nowosolski</t>
  </si>
  <si>
    <t>67-120</t>
  </si>
  <si>
    <t>Kożuchów</t>
  </si>
  <si>
    <t>ul. Szprotawska 10</t>
  </si>
  <si>
    <t>Biuro Powiatowe w Słubicach</t>
  </si>
  <si>
    <t>słubicki</t>
  </si>
  <si>
    <t>69-100</t>
  </si>
  <si>
    <t>Słubice</t>
  </si>
  <si>
    <t>ul. Transportowa 8</t>
  </si>
  <si>
    <t>Biuro Powiatowe w Strzelcach Krajeńskich</t>
  </si>
  <si>
    <t>strzelecko-drezdenecki</t>
  </si>
  <si>
    <t>66-500</t>
  </si>
  <si>
    <t>Strzelce Krajeńskie</t>
  </si>
  <si>
    <t>Al. Piastów 13</t>
  </si>
  <si>
    <t>Biuro Powiatowe w Sulęcinie</t>
  </si>
  <si>
    <t>sulęciński</t>
  </si>
  <si>
    <t>69-200</t>
  </si>
  <si>
    <t>Sulęcin</t>
  </si>
  <si>
    <t>ul. Lipowa 18 D</t>
  </si>
  <si>
    <t>Biuro Powiatowe w Świebodzinie</t>
  </si>
  <si>
    <t>świebodziński</t>
  </si>
  <si>
    <t>66-200</t>
  </si>
  <si>
    <t>Świebodzin</t>
  </si>
  <si>
    <t>Biuro Powiatowe we Wschowej</t>
  </si>
  <si>
    <t>wschowski</t>
  </si>
  <si>
    <t>67-400</t>
  </si>
  <si>
    <t>Wschowa</t>
  </si>
  <si>
    <t>ul. Kazimierza Wielkiego 6</t>
  </si>
  <si>
    <t>Biuro Powiatowe w Zielonej Górze</t>
  </si>
  <si>
    <t>zielonogórski</t>
  </si>
  <si>
    <t>65-120</t>
  </si>
  <si>
    <t>Zielona Góra</t>
  </si>
  <si>
    <t>Al. Zjednoczenia 104</t>
  </si>
  <si>
    <t>Biuro Powiatowe w Szprotawie</t>
  </si>
  <si>
    <t>żagański</t>
  </si>
  <si>
    <t>67-300</t>
  </si>
  <si>
    <t>Szprotawa</t>
  </si>
  <si>
    <t>Al. Niepodległości 15</t>
  </si>
  <si>
    <t>Biuro Powiatowe w Lubsku</t>
  </si>
  <si>
    <t>żarski</t>
  </si>
  <si>
    <t>68-300</t>
  </si>
  <si>
    <t>Lubsko</t>
  </si>
  <si>
    <t>ul. Wrocławska 3 B</t>
  </si>
  <si>
    <t xml:space="preserve">Lubuski Oddział Regionalny </t>
  </si>
  <si>
    <t>lubuski OR</t>
  </si>
  <si>
    <t>Biuro Powiatowe w Bełchatowie</t>
  </si>
  <si>
    <t>bełchatowski</t>
  </si>
  <si>
    <t>97-400</t>
  </si>
  <si>
    <t>Bełchatów</t>
  </si>
  <si>
    <t>ul. 1 Maja 9</t>
  </si>
  <si>
    <t>Biuro Powiatowe w Rogowie</t>
  </si>
  <si>
    <t>brzeziński</t>
  </si>
  <si>
    <t>95-063</t>
  </si>
  <si>
    <t>Rogów</t>
  </si>
  <si>
    <t>ul. Wojska Polskiego 9</t>
  </si>
  <si>
    <t>Biuro Powiatowe w Kutnie</t>
  </si>
  <si>
    <t>kutnowski</t>
  </si>
  <si>
    <t>99-300</t>
  </si>
  <si>
    <t>Kutno</t>
  </si>
  <si>
    <t>ul. Łąkoszyńska 127</t>
  </si>
  <si>
    <t>Biuro Powiatowe w Łasku</t>
  </si>
  <si>
    <t>łaski</t>
  </si>
  <si>
    <t>98-100</t>
  </si>
  <si>
    <t>Łask</t>
  </si>
  <si>
    <t>Biuro Powiatowe w Łęczycy</t>
  </si>
  <si>
    <t>łęczycki</t>
  </si>
  <si>
    <t>99-100</t>
  </si>
  <si>
    <t>Łęczyca</t>
  </si>
  <si>
    <t>ul. Zachodnia 8</t>
  </si>
  <si>
    <t>Biuro Powiatowe w Łowiczu</t>
  </si>
  <si>
    <t>łowicki</t>
  </si>
  <si>
    <t>99-400</t>
  </si>
  <si>
    <t xml:space="preserve">Łowicz </t>
  </si>
  <si>
    <t>ul. Świętojańska 5/7</t>
  </si>
  <si>
    <t>Biuro Powiatowe w Koluszkach</t>
  </si>
  <si>
    <t>łódzki wschodni</t>
  </si>
  <si>
    <t>95-040</t>
  </si>
  <si>
    <t>Koluszki</t>
  </si>
  <si>
    <t>ul. 11 Listopada 65</t>
  </si>
  <si>
    <t>Biuro Powiatowe w Opocznie</t>
  </si>
  <si>
    <t>opoczyński</t>
  </si>
  <si>
    <t>26-300</t>
  </si>
  <si>
    <t>Opoczno</t>
  </si>
  <si>
    <t>Biuro Powiatowe w Pabianicach</t>
  </si>
  <si>
    <t>pabianicki</t>
  </si>
  <si>
    <t>95-200</t>
  </si>
  <si>
    <t>Pabianice</t>
  </si>
  <si>
    <t>Biuro Powiatowe w Pajęcznie</t>
  </si>
  <si>
    <t>pajęczański</t>
  </si>
  <si>
    <t>98-330</t>
  </si>
  <si>
    <t>Pajęczno</t>
  </si>
  <si>
    <t>Biuro Powiatowe w Piotrkowie Trybunalskim</t>
  </si>
  <si>
    <t>piotrkowski</t>
  </si>
  <si>
    <t>97-300</t>
  </si>
  <si>
    <t>Piotrków Trybunalski</t>
  </si>
  <si>
    <t>Biuro Powiatowe w Poddębicach</t>
  </si>
  <si>
    <t>poddębicki</t>
  </si>
  <si>
    <t>99-200</t>
  </si>
  <si>
    <t>Poddębice</t>
  </si>
  <si>
    <t>ul. Bałdrzychów 80 a</t>
  </si>
  <si>
    <t>Biuro Powiatowe w Radomsku</t>
  </si>
  <si>
    <t>radomszczański</t>
  </si>
  <si>
    <t>97-500</t>
  </si>
  <si>
    <t>Radomsko</t>
  </si>
  <si>
    <t>ul.Wyszyńskiego 142</t>
  </si>
  <si>
    <t>Biuro Powiatowe w Rawie Mazowieckiej</t>
  </si>
  <si>
    <t>rawski</t>
  </si>
  <si>
    <t>96-200</t>
  </si>
  <si>
    <t>Rawa Mazowiecka</t>
  </si>
  <si>
    <t>ul. Jana Sobieskiego 1</t>
  </si>
  <si>
    <t>Biuro Powiatowe w Sieradzu</t>
  </si>
  <si>
    <t>sieradzki</t>
  </si>
  <si>
    <t>98-200</t>
  </si>
  <si>
    <t>Sieradz</t>
  </si>
  <si>
    <t>ul. Warneńczyka 1</t>
  </si>
  <si>
    <t>Biuro Powiatowe w Skierniewicach</t>
  </si>
  <si>
    <t>skierniewicki</t>
  </si>
  <si>
    <t>96-100</t>
  </si>
  <si>
    <t>Skierniewice</t>
  </si>
  <si>
    <t>ul. Lelewela 5</t>
  </si>
  <si>
    <t>Biuro Powiatowe w Tomaszowie Mazowieckim</t>
  </si>
  <si>
    <t>97-200</t>
  </si>
  <si>
    <t>Tomaszów Mazowiecki</t>
  </si>
  <si>
    <t>ul. Spalska 103/105</t>
  </si>
  <si>
    <t>Biuro Powiatowe w Wieluniu</t>
  </si>
  <si>
    <t>wieluński</t>
  </si>
  <si>
    <t>98-300</t>
  </si>
  <si>
    <t>Wieluń</t>
  </si>
  <si>
    <t>ul. Sieradzka 70</t>
  </si>
  <si>
    <t>Biuro Powiatowe w Wieruszowie</t>
  </si>
  <si>
    <t>wieruszowski</t>
  </si>
  <si>
    <t>98-400</t>
  </si>
  <si>
    <t>Wieruszów</t>
  </si>
  <si>
    <t>ul. Kępińska 1</t>
  </si>
  <si>
    <t>Biuro Powiatowe w Zduńskiej Woli</t>
  </si>
  <si>
    <t>zduńskowolski</t>
  </si>
  <si>
    <t>98-220</t>
  </si>
  <si>
    <t>Zduńska Wola</t>
  </si>
  <si>
    <t>Pl. Wolności 20</t>
  </si>
  <si>
    <t>Biuro Powiatowe w Aleksandrowie Łódzkim</t>
  </si>
  <si>
    <t>zgierski</t>
  </si>
  <si>
    <t>95-070</t>
  </si>
  <si>
    <t>Aleksandrów Łódzki</t>
  </si>
  <si>
    <t>ul. Piotra Ściegiennego 4</t>
  </si>
  <si>
    <t>92-202</t>
  </si>
  <si>
    <t>Biuro Powiatowe w Bochni</t>
  </si>
  <si>
    <t>bocheński</t>
  </si>
  <si>
    <t>32-700</t>
  </si>
  <si>
    <t>Bochnia</t>
  </si>
  <si>
    <t>Biuro Powiatowe w Brzesku</t>
  </si>
  <si>
    <t>brzeski</t>
  </si>
  <si>
    <t>32-800</t>
  </si>
  <si>
    <t>Brzesko</t>
  </si>
  <si>
    <t>ul. Szczepanowska 23</t>
  </si>
  <si>
    <t>Biuro Powiatowe w Chrzanowie</t>
  </si>
  <si>
    <t>chrzanowski</t>
  </si>
  <si>
    <t>32-500</t>
  </si>
  <si>
    <t>Chrzanów</t>
  </si>
  <si>
    <t>Biuro Powiatowe w Dąbrowie Tarnowskiej</t>
  </si>
  <si>
    <t>dąbrowski</t>
  </si>
  <si>
    <t>33-200</t>
  </si>
  <si>
    <t>Dąbrowa Tarnowska</t>
  </si>
  <si>
    <t>ul. Piłsudskiego 33</t>
  </si>
  <si>
    <t>Biuro Powiatowe w Gorlicach</t>
  </si>
  <si>
    <t>gorlicki</t>
  </si>
  <si>
    <t>38-300</t>
  </si>
  <si>
    <t>Gorlice</t>
  </si>
  <si>
    <t>ul. Wincentego Pola 2</t>
  </si>
  <si>
    <t>Biuro Powiatowe w Krakowie</t>
  </si>
  <si>
    <t>krakowski</t>
  </si>
  <si>
    <t xml:space="preserve">31-481 </t>
  </si>
  <si>
    <t>Kraków</t>
  </si>
  <si>
    <t>ul. Promienistych 1</t>
  </si>
  <si>
    <t>Biuro Powiatowe w Limanowej</t>
  </si>
  <si>
    <t>limanowski</t>
  </si>
  <si>
    <t>34-600</t>
  </si>
  <si>
    <t>Limanowa</t>
  </si>
  <si>
    <t>ul.Piłsudskiego 6</t>
  </si>
  <si>
    <t>Biuro Powiatowe w Miechowie</t>
  </si>
  <si>
    <t>miechowski</t>
  </si>
  <si>
    <t>32-200</t>
  </si>
  <si>
    <t>Miechów</t>
  </si>
  <si>
    <t>ul. Konopnickiej 23a</t>
  </si>
  <si>
    <t>Biuro Powiatowe w Myślenicach</t>
  </si>
  <si>
    <t>myślenicki</t>
  </si>
  <si>
    <t xml:space="preserve">32-400 </t>
  </si>
  <si>
    <t>Myślenice</t>
  </si>
  <si>
    <t xml:space="preserve">ul. Słowackiego 100A </t>
  </si>
  <si>
    <t>Biuro Powiatowe w Nowym Sączu</t>
  </si>
  <si>
    <t>nowosądecki</t>
  </si>
  <si>
    <t>33-300</t>
  </si>
  <si>
    <t>Nowy Sącz</t>
  </si>
  <si>
    <t>ul. Kraszewskiego 44</t>
  </si>
  <si>
    <t>Biuro Powiatowe w Nowym Targu</t>
  </si>
  <si>
    <t>nowotarski</t>
  </si>
  <si>
    <t>34-400</t>
  </si>
  <si>
    <t>Nowy Targ</t>
  </si>
  <si>
    <t>ul. Składowa 7</t>
  </si>
  <si>
    <t>Biuro Powiatowe w Olkuszu</t>
  </si>
  <si>
    <t>olkuski</t>
  </si>
  <si>
    <t>32-300</t>
  </si>
  <si>
    <t>Olkusz</t>
  </si>
  <si>
    <t>ul. M. Bylicy 1</t>
  </si>
  <si>
    <t>Biuro Powiatowe w Oświęcimiu</t>
  </si>
  <si>
    <t>oświęcimski</t>
  </si>
  <si>
    <t>Oświęcim</t>
  </si>
  <si>
    <t>Biuro Powiatowe w Proszowicach</t>
  </si>
  <si>
    <t>proszowicki</t>
  </si>
  <si>
    <t>32-100</t>
  </si>
  <si>
    <t>Proszowice</t>
  </si>
  <si>
    <t>ul. Krakowska 32</t>
  </si>
  <si>
    <t>Biuro Powiatowe w Suchej Beskidzkiej</t>
  </si>
  <si>
    <t>suski</t>
  </si>
  <si>
    <t>34-200</t>
  </si>
  <si>
    <t>Sucha Beskidzka</t>
  </si>
  <si>
    <t>ul. Adama Mickiewicza 19</t>
  </si>
  <si>
    <t>Biuro Powiatowe w Tarnowie</t>
  </si>
  <si>
    <t>tarnowski</t>
  </si>
  <si>
    <t>33-100</t>
  </si>
  <si>
    <t>Tarnów</t>
  </si>
  <si>
    <t>ul. Krakowska 134</t>
  </si>
  <si>
    <t>Biuro Powiatowe w Zakopanem</t>
  </si>
  <si>
    <t>tatrzański</t>
  </si>
  <si>
    <t>34-500</t>
  </si>
  <si>
    <t>Zakopane</t>
  </si>
  <si>
    <t>ul. Do Samków 29</t>
  </si>
  <si>
    <t>Biuro Powiatowe w Wadowicach</t>
  </si>
  <si>
    <t>wadowicki</t>
  </si>
  <si>
    <t>34-100</t>
  </si>
  <si>
    <t>Wadowice</t>
  </si>
  <si>
    <t>ul. Mickiewicza 36</t>
  </si>
  <si>
    <t>Biuro Powiatowe w Niepołomicach</t>
  </si>
  <si>
    <t>wielicki</t>
  </si>
  <si>
    <t>32-005</t>
  </si>
  <si>
    <t>Niepołomice</t>
  </si>
  <si>
    <t>Małopolski Oddział Regionalny</t>
  </si>
  <si>
    <t>31-481</t>
  </si>
  <si>
    <t>Biuro Powiatowe w Białobrzegach</t>
  </si>
  <si>
    <t>białobrzeski</t>
  </si>
  <si>
    <t>26-800</t>
  </si>
  <si>
    <t>Białobrzegi</t>
  </si>
  <si>
    <t>ul. Składowa 5</t>
  </si>
  <si>
    <t>Biuro Powiatowe w Ciechanowie</t>
  </si>
  <si>
    <t>ciechanowski</t>
  </si>
  <si>
    <t>06-400</t>
  </si>
  <si>
    <t>Ciechanów</t>
  </si>
  <si>
    <t>ul. 17 Stycznia 60</t>
  </si>
  <si>
    <t>Biuro Powiatowe w Miętnem</t>
  </si>
  <si>
    <t>garwoliński</t>
  </si>
  <si>
    <t>08-400</t>
  </si>
  <si>
    <t>Garwolin</t>
  </si>
  <si>
    <t>Miętne, ul. Garwolińska 3</t>
  </si>
  <si>
    <t>Biuro Powiatowe w Gostyninie</t>
  </si>
  <si>
    <t>gostyniński</t>
  </si>
  <si>
    <t>09-500</t>
  </si>
  <si>
    <t>Gostynin</t>
  </si>
  <si>
    <t>ul. Dybanka 4</t>
  </si>
  <si>
    <t>Biuro Powiatowe w Grodzisku Mazowieckim</t>
  </si>
  <si>
    <t>grodziski</t>
  </si>
  <si>
    <t>05-825</t>
  </si>
  <si>
    <t>Grodzisk Mazowiecki</t>
  </si>
  <si>
    <t>ul. Cegielniana 1</t>
  </si>
  <si>
    <t>Biuro Powiatowe w Grójcu</t>
  </si>
  <si>
    <t>grójecki</t>
  </si>
  <si>
    <t>05-600</t>
  </si>
  <si>
    <t>Grójec</t>
  </si>
  <si>
    <t>ul. Sportowa 7</t>
  </si>
  <si>
    <t>Biuro Powiatowe w Kozienicach</t>
  </si>
  <si>
    <t>kozienicki</t>
  </si>
  <si>
    <t>26-900</t>
  </si>
  <si>
    <t>Kozienice</t>
  </si>
  <si>
    <t>ul. Warszawska 72</t>
  </si>
  <si>
    <t>Biuro Powiatowe w Legionowie</t>
  </si>
  <si>
    <t>legionowski</t>
  </si>
  <si>
    <t>05-120</t>
  </si>
  <si>
    <t>Legionowo</t>
  </si>
  <si>
    <t>ul. Sikorskiego 11</t>
  </si>
  <si>
    <t>Biuro Powiatowe w Lipsku</t>
  </si>
  <si>
    <t>lipski</t>
  </si>
  <si>
    <t>27-300</t>
  </si>
  <si>
    <t>Lipsko</t>
  </si>
  <si>
    <t>ul. Iłżecka 1</t>
  </si>
  <si>
    <t>Biuro Powiatowe w Łosicach</t>
  </si>
  <si>
    <t>łosicki</t>
  </si>
  <si>
    <t>08-200</t>
  </si>
  <si>
    <t>Łosice</t>
  </si>
  <si>
    <t>ul. Narutowicza 6</t>
  </si>
  <si>
    <t>Biuro Powiatowe w Makowie Mazowieckim</t>
  </si>
  <si>
    <t>makowski</t>
  </si>
  <si>
    <t>06-200</t>
  </si>
  <si>
    <t>Maków Mazowiecki</t>
  </si>
  <si>
    <t>Biuro Powiatowe w Mińsku Mazowieckim</t>
  </si>
  <si>
    <t>miński</t>
  </si>
  <si>
    <t>05-300</t>
  </si>
  <si>
    <t>Mińsk Mazowiecki</t>
  </si>
  <si>
    <t>ul. Konstytucji 3-go Maja 12</t>
  </si>
  <si>
    <t>Biuro Powiatowe w Mławie</t>
  </si>
  <si>
    <t>mławski</t>
  </si>
  <si>
    <t>06-500</t>
  </si>
  <si>
    <t>Mława</t>
  </si>
  <si>
    <t>Biuro Powiatowe w Pomiechówku</t>
  </si>
  <si>
    <t>nowodworski</t>
  </si>
  <si>
    <t>05-180</t>
  </si>
  <si>
    <t>Pomiechówek</t>
  </si>
  <si>
    <t>ul. Ogrodnicza 6</t>
  </si>
  <si>
    <t>Biuro Powiatowe w Ostrołęce</t>
  </si>
  <si>
    <t>ostrołęcki</t>
  </si>
  <si>
    <t>07-410</t>
  </si>
  <si>
    <t>Ostrołęka</t>
  </si>
  <si>
    <t xml:space="preserve"> ul. Kościuszki 17</t>
  </si>
  <si>
    <t>Biuro Powiatowe w Ostrowi Mazowieckiej</t>
  </si>
  <si>
    <t>ostrowski</t>
  </si>
  <si>
    <t>07-300</t>
  </si>
  <si>
    <t>Ostrów Mazowiecka</t>
  </si>
  <si>
    <t xml:space="preserve"> ul. Różańska 9</t>
  </si>
  <si>
    <t>Biuro Powiatowe w Otwocku</t>
  </si>
  <si>
    <t>otwocki</t>
  </si>
  <si>
    <t>05-400</t>
  </si>
  <si>
    <t>Otwock</t>
  </si>
  <si>
    <t>ul. Legionów 2</t>
  </si>
  <si>
    <t>Biuro Powiatowe w Górze Kalwarii</t>
  </si>
  <si>
    <t>piaseczyński</t>
  </si>
  <si>
    <t>05-530</t>
  </si>
  <si>
    <t>Góra Kalwaria</t>
  </si>
  <si>
    <t>ul. Rybie 8</t>
  </si>
  <si>
    <t>Biuro Powiatowe w Płocku</t>
  </si>
  <si>
    <t>płocki</t>
  </si>
  <si>
    <t xml:space="preserve">09-407 </t>
  </si>
  <si>
    <t>Płock</t>
  </si>
  <si>
    <t>al. Marszałka Józefa Piłsudskiego 35</t>
  </si>
  <si>
    <t>Biuro Powiatowe w Płońsku</t>
  </si>
  <si>
    <t>płoński</t>
  </si>
  <si>
    <t>09-100</t>
  </si>
  <si>
    <t>Płońsk</t>
  </si>
  <si>
    <t>ul. Sienkiewicza 11</t>
  </si>
  <si>
    <t xml:space="preserve">Biuro Powiatowe w Piastowie </t>
  </si>
  <si>
    <t>pruszkowski</t>
  </si>
  <si>
    <t>05-820</t>
  </si>
  <si>
    <t>Piastów</t>
  </si>
  <si>
    <t>ul. Harcerska 30</t>
  </si>
  <si>
    <t>Biuro Powiatowe w Przasnyszu</t>
  </si>
  <si>
    <t>przasnyski</t>
  </si>
  <si>
    <t>06-300</t>
  </si>
  <si>
    <t>Przasnysz</t>
  </si>
  <si>
    <t>ul. Szpitalna 10a</t>
  </si>
  <si>
    <t>Biuro Powiatowe w Przysusze</t>
  </si>
  <si>
    <t>przysuski</t>
  </si>
  <si>
    <t>26-400</t>
  </si>
  <si>
    <t>Przysucha</t>
  </si>
  <si>
    <t>ul. Szkolna 7</t>
  </si>
  <si>
    <t>Biuro Powiatowe w Winnicy</t>
  </si>
  <si>
    <t>pułtuski</t>
  </si>
  <si>
    <t>06-120</t>
  </si>
  <si>
    <t xml:space="preserve"> Winnica</t>
  </si>
  <si>
    <t>Golądkowo 41J</t>
  </si>
  <si>
    <t>Biuro Powiatowe w Radomiu</t>
  </si>
  <si>
    <t>radomski</t>
  </si>
  <si>
    <t>26-600</t>
  </si>
  <si>
    <t>Radom</t>
  </si>
  <si>
    <t>ul. Lubelska 65</t>
  </si>
  <si>
    <t>Biuro Powiatowe w Siedlcach</t>
  </si>
  <si>
    <t>siedlecki</t>
  </si>
  <si>
    <t>08-110</t>
  </si>
  <si>
    <t>Siedlce</t>
  </si>
  <si>
    <t>ul. Warszawska 133</t>
  </si>
  <si>
    <t>Biuro Powiatowe w Sierpcu</t>
  </si>
  <si>
    <t>sierpecki</t>
  </si>
  <si>
    <t>09-200</t>
  </si>
  <si>
    <t>Sierpc</t>
  </si>
  <si>
    <t>Biuro Powiatowe w Sochaczewie</t>
  </si>
  <si>
    <t>sochaczewski</t>
  </si>
  <si>
    <t>96-500</t>
  </si>
  <si>
    <t>Sochaczew</t>
  </si>
  <si>
    <t>ul. Łąkowa 22</t>
  </si>
  <si>
    <t>Biuro Powiatowe w Sokołowie Podlaskim</t>
  </si>
  <si>
    <t>sokołowski</t>
  </si>
  <si>
    <t>08-300</t>
  </si>
  <si>
    <t>Sokołów Podlaski</t>
  </si>
  <si>
    <t>ul. Oleksiaka Wichury 3</t>
  </si>
  <si>
    <t>Biuro Powiatowe w Szydłowcu</t>
  </si>
  <si>
    <t>szydłowiecki</t>
  </si>
  <si>
    <t>26-500</t>
  </si>
  <si>
    <t>Szydłowiec</t>
  </si>
  <si>
    <t>ul. Wschodnia 68</t>
  </si>
  <si>
    <t>Biuro Powiatowe w Wojcieszynie</t>
  </si>
  <si>
    <t>warszawski zachodni</t>
  </si>
  <si>
    <t>05-082</t>
  </si>
  <si>
    <t>Stare Babice</t>
  </si>
  <si>
    <t>Biuro Powiatowe w Węgrowie</t>
  </si>
  <si>
    <t>węgrowski</t>
  </si>
  <si>
    <t>07-100</t>
  </si>
  <si>
    <t>Węgrów</t>
  </si>
  <si>
    <t>ul. Podlaska 1</t>
  </si>
  <si>
    <t>wołomiński</t>
  </si>
  <si>
    <t>ul. Komunalna 2</t>
  </si>
  <si>
    <t>Biuro Powiatowe w Wyszkowie</t>
  </si>
  <si>
    <t>wyszkowski</t>
  </si>
  <si>
    <t>07-200</t>
  </si>
  <si>
    <t>Wyszków</t>
  </si>
  <si>
    <t>ul. Świętojańska 54</t>
  </si>
  <si>
    <t>Biuro Powiatowe w Zwoleniu</t>
  </si>
  <si>
    <t>zwoleński</t>
  </si>
  <si>
    <t>26-700</t>
  </si>
  <si>
    <t>Zwoleń</t>
  </si>
  <si>
    <t>ul. Targowa 54</t>
  </si>
  <si>
    <t>żuromiński</t>
  </si>
  <si>
    <t>Biuro Powiatowe w Żyrardowie</t>
  </si>
  <si>
    <t>żyrardowski</t>
  </si>
  <si>
    <t>96-300</t>
  </si>
  <si>
    <t>Żyrardów</t>
  </si>
  <si>
    <t>Mazowiecki Oddział Regionalny</t>
  </si>
  <si>
    <t>00-175</t>
  </si>
  <si>
    <t>Warszawa</t>
  </si>
  <si>
    <t>Biuro Powiatowe w Lewinie Brzeskim</t>
  </si>
  <si>
    <t>49-340</t>
  </si>
  <si>
    <t>Lewin Brzeski</t>
  </si>
  <si>
    <t>ul. Moniuszki 14</t>
  </si>
  <si>
    <t>Biuro Powiatowe w Głubczycach</t>
  </si>
  <si>
    <t>głubczycki</t>
  </si>
  <si>
    <t>48-100</t>
  </si>
  <si>
    <t>Głubczyce</t>
  </si>
  <si>
    <t>Biuro Powiatowe w Polskiej Cerekwi</t>
  </si>
  <si>
    <t>kędzierzyńsko-kozielski</t>
  </si>
  <si>
    <t>47-260</t>
  </si>
  <si>
    <t>Polska Cerekiew</t>
  </si>
  <si>
    <t>ul. Rynek 2</t>
  </si>
  <si>
    <t>Biuro Powiatowe w Kluczborku</t>
  </si>
  <si>
    <t>kluczborski</t>
  </si>
  <si>
    <t>46-200</t>
  </si>
  <si>
    <t>Kluczbork</t>
  </si>
  <si>
    <t>ul. Waryńskiego 7</t>
  </si>
  <si>
    <t>Biuro Powiatowe w Krapkowicach</t>
  </si>
  <si>
    <t>krapkowicki</t>
  </si>
  <si>
    <t>47-303</t>
  </si>
  <si>
    <t>Krapkowice</t>
  </si>
  <si>
    <t>ul. Kilińskiego 1</t>
  </si>
  <si>
    <t>Biuro Powiatowe w Namysłowie</t>
  </si>
  <si>
    <t>namysłowski</t>
  </si>
  <si>
    <t>46-100</t>
  </si>
  <si>
    <t>Namysłów</t>
  </si>
  <si>
    <t>ul. Józefa Piłsudskiego 3</t>
  </si>
  <si>
    <t>Biuro Powiatowe w Nysie</t>
  </si>
  <si>
    <t>nyski</t>
  </si>
  <si>
    <t>48-303</t>
  </si>
  <si>
    <t>Nysa</t>
  </si>
  <si>
    <t>ul. Marcinkowskiego 2 - 4</t>
  </si>
  <si>
    <t>Biuro Powiatowe w Oleśnie</t>
  </si>
  <si>
    <t>oleski</t>
  </si>
  <si>
    <t>46-300</t>
  </si>
  <si>
    <t>Olesno</t>
  </si>
  <si>
    <t>ul. Powstańców Śląskich 14</t>
  </si>
  <si>
    <t>Biuro Powiatowe w Opolu</t>
  </si>
  <si>
    <t>45-323</t>
  </si>
  <si>
    <t>Opole</t>
  </si>
  <si>
    <t>ul. Zielonogórska 3</t>
  </si>
  <si>
    <t xml:space="preserve">Biuro Powiatowe w Białej  </t>
  </si>
  <si>
    <t>prudnicki</t>
  </si>
  <si>
    <t>48-210</t>
  </si>
  <si>
    <t xml:space="preserve">Biała  </t>
  </si>
  <si>
    <t>ul. Kościuszki 24</t>
  </si>
  <si>
    <t>Biuro Powiatowe w Strzelcach Opolskich</t>
  </si>
  <si>
    <t>strzelecki</t>
  </si>
  <si>
    <t>47-100</t>
  </si>
  <si>
    <t>Strzelce Opolskie</t>
  </si>
  <si>
    <t>ul. 1 Maja 59</t>
  </si>
  <si>
    <t>Opolski Oddział Regionalny</t>
  </si>
  <si>
    <t>45-836</t>
  </si>
  <si>
    <t>Biuro Powiatowe w Ustrzykach Dolnych</t>
  </si>
  <si>
    <t>bieszczadzki</t>
  </si>
  <si>
    <t>38-700</t>
  </si>
  <si>
    <t>Ustrzyki Dolne</t>
  </si>
  <si>
    <t>ul. Rynek 6</t>
  </si>
  <si>
    <t>Biuro Powiatowe w Brzozowie</t>
  </si>
  <si>
    <t>brzozowski</t>
  </si>
  <si>
    <t>36-200</t>
  </si>
  <si>
    <t>Brzozów</t>
  </si>
  <si>
    <t>ul. 3-go Maja 1</t>
  </si>
  <si>
    <t>Biuro Powiatowe w Dębicy</t>
  </si>
  <si>
    <t>dębicki</t>
  </si>
  <si>
    <t>39-200</t>
  </si>
  <si>
    <t>Dębica</t>
  </si>
  <si>
    <t>ul. Kolejowa 36</t>
  </si>
  <si>
    <t>Biuro Powiatowe w Jarosławiu</t>
  </si>
  <si>
    <t>jarosławski</t>
  </si>
  <si>
    <t>37-500</t>
  </si>
  <si>
    <t>Jarosław</t>
  </si>
  <si>
    <t>ul.Grunwaldzka 7</t>
  </si>
  <si>
    <t>Biuro Powiatowe w Jaśle</t>
  </si>
  <si>
    <t>jasielski</t>
  </si>
  <si>
    <t>38-200</t>
  </si>
  <si>
    <t>Jasło</t>
  </si>
  <si>
    <t>ul. Słowackiego 6</t>
  </si>
  <si>
    <t>Biuro Powiatowe w Kolbuszowej</t>
  </si>
  <si>
    <t>kolbuszowski</t>
  </si>
  <si>
    <t>36-100</t>
  </si>
  <si>
    <t>Kolbuszowa</t>
  </si>
  <si>
    <t>ul. Towarowa 4</t>
  </si>
  <si>
    <t xml:space="preserve">Biuro Powiatowe w Krośnie </t>
  </si>
  <si>
    <t>38-400</t>
  </si>
  <si>
    <t>Krosno</t>
  </si>
  <si>
    <t>ul. Żwirki i Wigury 9</t>
  </si>
  <si>
    <t>Biuro Powiatowe w Lesku</t>
  </si>
  <si>
    <t>leski</t>
  </si>
  <si>
    <t>38-600</t>
  </si>
  <si>
    <t>Lesko</t>
  </si>
  <si>
    <t>Biuro Powiatowe w Leżajsku</t>
  </si>
  <si>
    <t>leżajski</t>
  </si>
  <si>
    <t>37-300</t>
  </si>
  <si>
    <t>Leżajsk</t>
  </si>
  <si>
    <t>ul. Mickiewicza 20</t>
  </si>
  <si>
    <t>Biuro Powiatowe w Lubaczowie</t>
  </si>
  <si>
    <t>lubaczowski</t>
  </si>
  <si>
    <t>37-600</t>
  </si>
  <si>
    <t>Lubaczów</t>
  </si>
  <si>
    <t>ul. Mazury 3</t>
  </si>
  <si>
    <t>Biuro Powiatowe w Łańcucie</t>
  </si>
  <si>
    <t>łańcucki</t>
  </si>
  <si>
    <t>37-100</t>
  </si>
  <si>
    <t>Łańcut</t>
  </si>
  <si>
    <t>ul. Traugutta 20</t>
  </si>
  <si>
    <t>Biuro Powiatowe w Mielcu</t>
  </si>
  <si>
    <t>mielecki</t>
  </si>
  <si>
    <t>39-300</t>
  </si>
  <si>
    <t>Mielec</t>
  </si>
  <si>
    <t>ul. Sienkiewicza 1</t>
  </si>
  <si>
    <t>Biuro Powiatowe w Nisku</t>
  </si>
  <si>
    <t>niżański</t>
  </si>
  <si>
    <t>37-400</t>
  </si>
  <si>
    <t>Nisko</t>
  </si>
  <si>
    <t>ul. Rzeszowska 42</t>
  </si>
  <si>
    <t>Biuro Powiatowe w Przemyślu</t>
  </si>
  <si>
    <t>przemyski</t>
  </si>
  <si>
    <t>37-700</t>
  </si>
  <si>
    <t>Przemyśl</t>
  </si>
  <si>
    <t>ul. Grunwaldzka 58</t>
  </si>
  <si>
    <t>Biuro Powiatowe w Przeworsku</t>
  </si>
  <si>
    <t>przeworski</t>
  </si>
  <si>
    <t>37-200</t>
  </si>
  <si>
    <t>Przeworsk</t>
  </si>
  <si>
    <t>ul.Budowlanych 1</t>
  </si>
  <si>
    <t>Biuro Powiatowe w Ropczycach</t>
  </si>
  <si>
    <t>ropczycko-sędziszowski</t>
  </si>
  <si>
    <t>39-100</t>
  </si>
  <si>
    <t>Ropczyce</t>
  </si>
  <si>
    <t>ul. Barbary 4</t>
  </si>
  <si>
    <t>Biuro Powiatowe w Rzeszowie</t>
  </si>
  <si>
    <t>rzeszowski</t>
  </si>
  <si>
    <t>35-233</t>
  </si>
  <si>
    <t>Rzeszów</t>
  </si>
  <si>
    <t>ul. Lubelska 46</t>
  </si>
  <si>
    <t>Biuro Powiatowe w Sanoku</t>
  </si>
  <si>
    <t>sanocki</t>
  </si>
  <si>
    <t>38-500</t>
  </si>
  <si>
    <t>Sanok</t>
  </si>
  <si>
    <t>ul. Mickiewicza 29</t>
  </si>
  <si>
    <t>Biuro Powiatowe w Stalowej Woli</t>
  </si>
  <si>
    <t>stalowowolski</t>
  </si>
  <si>
    <t>37-450</t>
  </si>
  <si>
    <t>Stalowa Wola</t>
  </si>
  <si>
    <t>ul. Dmowskiego 10</t>
  </si>
  <si>
    <t>Biuro Powiatowe w Strzyżowie</t>
  </si>
  <si>
    <t>strzyżowski</t>
  </si>
  <si>
    <t>38-100</t>
  </si>
  <si>
    <t>Strzyżów</t>
  </si>
  <si>
    <t>ul. 1-go Maja 38</t>
  </si>
  <si>
    <t>Biuro Powiatowe w Tarnobrzegu</t>
  </si>
  <si>
    <t>tarnobrzeski</t>
  </si>
  <si>
    <t>39-400</t>
  </si>
  <si>
    <t>Tarnobrzeg</t>
  </si>
  <si>
    <t>ul. 1-go Maja 4 a</t>
  </si>
  <si>
    <t>Podkarpacki Oddział Regionalny</t>
  </si>
  <si>
    <t>35-310</t>
  </si>
  <si>
    <t>Biuro Powiatowe w Augustowie</t>
  </si>
  <si>
    <t>augustowski</t>
  </si>
  <si>
    <t>16-300</t>
  </si>
  <si>
    <t>Augustów</t>
  </si>
  <si>
    <t>ul. Przemysłowa 6</t>
  </si>
  <si>
    <t>białostocki</t>
  </si>
  <si>
    <t>15-427</t>
  </si>
  <si>
    <t xml:space="preserve"> Białystok</t>
  </si>
  <si>
    <t>ul.Lipowa 32 A</t>
  </si>
  <si>
    <t>Biuro Powiatowe w Bielsku Podlaskim</t>
  </si>
  <si>
    <t>bielski</t>
  </si>
  <si>
    <t>17-100</t>
  </si>
  <si>
    <t>Bielsk Podlaski</t>
  </si>
  <si>
    <t>ul. Białowieska 113d</t>
  </si>
  <si>
    <t>Biuro Powiatowe w Grajewie</t>
  </si>
  <si>
    <t>grajewski</t>
  </si>
  <si>
    <t>Grajewo</t>
  </si>
  <si>
    <t>Biuro Powiatowe w Hajnówce</t>
  </si>
  <si>
    <t>hajnowski</t>
  </si>
  <si>
    <t>17-200</t>
  </si>
  <si>
    <t>Hajnówka</t>
  </si>
  <si>
    <t xml:space="preserve">ul. Piłsudskiego 10 </t>
  </si>
  <si>
    <t>Biuro Powiatowe w Kolnie</t>
  </si>
  <si>
    <t>kolneński</t>
  </si>
  <si>
    <t>18-500</t>
  </si>
  <si>
    <t>Kolno</t>
  </si>
  <si>
    <t>Biuro Powiatowe w Łomży</t>
  </si>
  <si>
    <t>łomżyński</t>
  </si>
  <si>
    <t>18-400</t>
  </si>
  <si>
    <t>Łomża</t>
  </si>
  <si>
    <t>ul. Nowa 2</t>
  </si>
  <si>
    <t>Biuro Powiatowe w Mońkach</t>
  </si>
  <si>
    <t>moniecki</t>
  </si>
  <si>
    <t>19-100</t>
  </si>
  <si>
    <t>Mońki</t>
  </si>
  <si>
    <t>Biuro Powiatowe w Sejnach</t>
  </si>
  <si>
    <t>sejneński</t>
  </si>
  <si>
    <t>16-500</t>
  </si>
  <si>
    <t>Sejny</t>
  </si>
  <si>
    <t>ul. Zawadzkiego 3</t>
  </si>
  <si>
    <t>Biuro Powiatowe w Siemiatyczach</t>
  </si>
  <si>
    <t>siemiatycki</t>
  </si>
  <si>
    <t>17-300</t>
  </si>
  <si>
    <t>Siemiatycze</t>
  </si>
  <si>
    <t>ul. Ks. Ściegiennego 1</t>
  </si>
  <si>
    <t>Biuro Powiatowe w Sokółce</t>
  </si>
  <si>
    <t>sokólski</t>
  </si>
  <si>
    <t>16-100</t>
  </si>
  <si>
    <t>Sokółka</t>
  </si>
  <si>
    <t>ul. Piłsudskiego 8</t>
  </si>
  <si>
    <t>Biuro Powiatowe w Suwałkach</t>
  </si>
  <si>
    <t>suwalski</t>
  </si>
  <si>
    <t>16-400</t>
  </si>
  <si>
    <t>Suwałki</t>
  </si>
  <si>
    <t>ul. Sportowa 22</t>
  </si>
  <si>
    <t>Biuro Powiatowe w Wysokiem Mazowieckiem</t>
  </si>
  <si>
    <t>wysoko-mazowiecki</t>
  </si>
  <si>
    <t>18-200</t>
  </si>
  <si>
    <t>Wysokie Mazowieckie</t>
  </si>
  <si>
    <t>ul. Ludowa 7</t>
  </si>
  <si>
    <t>Biuro Powiatowe w Zambrowie</t>
  </si>
  <si>
    <t>zambrowski</t>
  </si>
  <si>
    <t>18-300</t>
  </si>
  <si>
    <t>Zambrów</t>
  </si>
  <si>
    <t>Al. Wojska Polskiego 27</t>
  </si>
  <si>
    <t>Podlaski Oddział Regionalny</t>
  </si>
  <si>
    <t>Biuro Powiatowe w Bytowie</t>
  </si>
  <si>
    <t>bytowski</t>
  </si>
  <si>
    <t>77-100</t>
  </si>
  <si>
    <t>Bytów</t>
  </si>
  <si>
    <t>ul. Miastecka 2</t>
  </si>
  <si>
    <t>Biuro Powiatowe w Chojnicach</t>
  </si>
  <si>
    <t>chojnicki</t>
  </si>
  <si>
    <t>Chojnice</t>
  </si>
  <si>
    <t>ul. Kościerska 10</t>
  </si>
  <si>
    <t>Biuro Powiatowe w Człuchowie</t>
  </si>
  <si>
    <t>człuchowski</t>
  </si>
  <si>
    <t>77-300</t>
  </si>
  <si>
    <t>Człuchów</t>
  </si>
  <si>
    <t>ul. Słowackiego 5</t>
  </si>
  <si>
    <t>Biuro Powiatowe w Pruszczu Gdańskim</t>
  </si>
  <si>
    <t>gdański</t>
  </si>
  <si>
    <t>83-000</t>
  </si>
  <si>
    <t>Pruszcz Gdański</t>
  </si>
  <si>
    <t>ul. Sikorskiego 2a</t>
  </si>
  <si>
    <t>Biuro Powiatowe w Kartuzach</t>
  </si>
  <si>
    <t>kartuski</t>
  </si>
  <si>
    <t>83-300</t>
  </si>
  <si>
    <t>Kartuzy</t>
  </si>
  <si>
    <t>ul. Kolejowa 15/17</t>
  </si>
  <si>
    <t>Biuro Powiatowe w Kościerzynie</t>
  </si>
  <si>
    <t>kościerski</t>
  </si>
  <si>
    <t>83-400</t>
  </si>
  <si>
    <t xml:space="preserve">Kościerzyna </t>
  </si>
  <si>
    <t>ul. Przemysłowa 7B</t>
  </si>
  <si>
    <t>Biuro Powiatowe w Kwidzynie</t>
  </si>
  <si>
    <t>kwidzynski</t>
  </si>
  <si>
    <t>82-500</t>
  </si>
  <si>
    <t>Kwidzyn</t>
  </si>
  <si>
    <t>Biuro Powiatowe w Lęborku</t>
  </si>
  <si>
    <t>lęborski</t>
  </si>
  <si>
    <t>84-300</t>
  </si>
  <si>
    <t>Lębork</t>
  </si>
  <si>
    <t>ul. Plac Pokoju 9</t>
  </si>
  <si>
    <t>Biuro Powiatowe w Starym Polu</t>
  </si>
  <si>
    <t>malborski</t>
  </si>
  <si>
    <t>82-220</t>
  </si>
  <si>
    <t xml:space="preserve">Stare Pole </t>
  </si>
  <si>
    <t>ul. Marynarki Wojennej 21</t>
  </si>
  <si>
    <t>Biuro Powiatowe w Nowym Dworze Gdańskim</t>
  </si>
  <si>
    <t>82-100</t>
  </si>
  <si>
    <t>Nowy Dwór Gdański</t>
  </si>
  <si>
    <t>ul. Kanałowa 2</t>
  </si>
  <si>
    <t>Biuro Powiatowe w Pucku</t>
  </si>
  <si>
    <t>pucki</t>
  </si>
  <si>
    <t>84-100</t>
  </si>
  <si>
    <t>Puck</t>
  </si>
  <si>
    <t>Biuro Powiatowe w Słupsku</t>
  </si>
  <si>
    <t>słupski</t>
  </si>
  <si>
    <t>76-200</t>
  </si>
  <si>
    <t>Słupsk</t>
  </si>
  <si>
    <t>ul. Jana Pawła II 1</t>
  </si>
  <si>
    <t>Biuro Powiatowe w Starogardzie Gdańskim</t>
  </si>
  <si>
    <t>starogardzki</t>
  </si>
  <si>
    <t>83-200</t>
  </si>
  <si>
    <t xml:space="preserve">Starogard Gdański </t>
  </si>
  <si>
    <t>ul. Kościuszki 18</t>
  </si>
  <si>
    <t>Biuro Powiatowe w Sztumie</t>
  </si>
  <si>
    <t>sztumski</t>
  </si>
  <si>
    <t>82-400</t>
  </si>
  <si>
    <t>Sztum</t>
  </si>
  <si>
    <t>ul. Sienkiewicza 68</t>
  </si>
  <si>
    <t>Biuro Powiatowe w Tczewie</t>
  </si>
  <si>
    <t>tczewski</t>
  </si>
  <si>
    <t>83-110</t>
  </si>
  <si>
    <t xml:space="preserve">Tczew </t>
  </si>
  <si>
    <t>ul. Kołłątaja 9</t>
  </si>
  <si>
    <t>Biuro Powiatowe w Wejherowie</t>
  </si>
  <si>
    <t>wejherowski</t>
  </si>
  <si>
    <t>84-200</t>
  </si>
  <si>
    <t xml:space="preserve">Wejherowo </t>
  </si>
  <si>
    <t>ul. Sikorskiego 60</t>
  </si>
  <si>
    <t>Pomorski Oddział Regionalny</t>
  </si>
  <si>
    <t>81-332</t>
  </si>
  <si>
    <t>Gdynia</t>
  </si>
  <si>
    <t>ul. Kołłątaja 1</t>
  </si>
  <si>
    <t>Biuro Powiatowe w Będzinie</t>
  </si>
  <si>
    <t>będziński</t>
  </si>
  <si>
    <t>42-500</t>
  </si>
  <si>
    <t>Będzin</t>
  </si>
  <si>
    <t>ul. Krasickiego 17</t>
  </si>
  <si>
    <t>Biuro Powiatowe w Bielsko Białej</t>
  </si>
  <si>
    <t>43-300</t>
  </si>
  <si>
    <t>Bielsko - Biała</t>
  </si>
  <si>
    <t>ul. Gen. M. Boruty - Spiechowicza 24</t>
  </si>
  <si>
    <t>Biuro Powiatowe w Bieruniu</t>
  </si>
  <si>
    <t>bieruńsko - lędziński</t>
  </si>
  <si>
    <t>43-155</t>
  </si>
  <si>
    <t>Bieruń</t>
  </si>
  <si>
    <t>ul. Turystyczna 1</t>
  </si>
  <si>
    <t>Biuro Powiatowe w Międzyświeciu</t>
  </si>
  <si>
    <t>cieszyński</t>
  </si>
  <si>
    <t>43-430</t>
  </si>
  <si>
    <t>Skoczów</t>
  </si>
  <si>
    <t xml:space="preserve">Międzyświeć ul. Cieszyńska 85 </t>
  </si>
  <si>
    <t>Biuro Powiatowe w Częstochowie</t>
  </si>
  <si>
    <t>częstochowski</t>
  </si>
  <si>
    <t>42-200</t>
  </si>
  <si>
    <t>Częstochowa</t>
  </si>
  <si>
    <t>ul. Tkacka 5</t>
  </si>
  <si>
    <t>Biuro Powiatowe w Pyskowicach</t>
  </si>
  <si>
    <t>gliwicki</t>
  </si>
  <si>
    <t>44-120</t>
  </si>
  <si>
    <t>Pyskowice</t>
  </si>
  <si>
    <t>ul. Kopernika 2</t>
  </si>
  <si>
    <t>Biuro Powiatowe w Kłobucku</t>
  </si>
  <si>
    <t>kłobucki</t>
  </si>
  <si>
    <t>42-100</t>
  </si>
  <si>
    <t>Kłobuck</t>
  </si>
  <si>
    <t>ul. Wojska Polskiego 2</t>
  </si>
  <si>
    <t>Biuro Powiatowe w Lublińcu</t>
  </si>
  <si>
    <t>lubliniecki</t>
  </si>
  <si>
    <t>42-700</t>
  </si>
  <si>
    <t>Lubliniec</t>
  </si>
  <si>
    <t>ul. Spokojna 2</t>
  </si>
  <si>
    <t>Biuro Powiatowe w Mikołowie</t>
  </si>
  <si>
    <t>mikołowski</t>
  </si>
  <si>
    <t>43-190</t>
  </si>
  <si>
    <t>Mikołów</t>
  </si>
  <si>
    <t>ul. Wyszyńskiego 13</t>
  </si>
  <si>
    <t>Biuro Powiatowe w Myszkowie</t>
  </si>
  <si>
    <t>myszkowski</t>
  </si>
  <si>
    <t xml:space="preserve">42-300 </t>
  </si>
  <si>
    <t>Myszków</t>
  </si>
  <si>
    <t>ul. Pułaskiego 6</t>
  </si>
  <si>
    <t>Biuro Powiatowe w Pszczynie</t>
  </si>
  <si>
    <t>pszczyński</t>
  </si>
  <si>
    <t>43-200</t>
  </si>
  <si>
    <t>Pszczyna</t>
  </si>
  <si>
    <t>Biuro Powiatowe w Raciborzu</t>
  </si>
  <si>
    <t>raciborski</t>
  </si>
  <si>
    <t>47-400</t>
  </si>
  <si>
    <t>Racibórz</t>
  </si>
  <si>
    <t>ul. Leśmiana 4</t>
  </si>
  <si>
    <t>Biuro Powiatowe w Rybniku</t>
  </si>
  <si>
    <t>rybnicki</t>
  </si>
  <si>
    <t>44-200</t>
  </si>
  <si>
    <t>Rybnik</t>
  </si>
  <si>
    <t>ul. Białych 7</t>
  </si>
  <si>
    <t>Biuro Powiatowe w Nakle Śląskim</t>
  </si>
  <si>
    <t>tarnogórski</t>
  </si>
  <si>
    <t>Nakło Śląskie</t>
  </si>
  <si>
    <t>ul.G Morcinka 9</t>
  </si>
  <si>
    <t>Biuro Powiatowe w Jastrzębiu Zdroju</t>
  </si>
  <si>
    <t>wodzisławski</t>
  </si>
  <si>
    <t>44-330</t>
  </si>
  <si>
    <t>Jastrzębie Zdrój</t>
  </si>
  <si>
    <t>ul. Czecha 8 b</t>
  </si>
  <si>
    <t>Biuro Powiatowe w Zawierciu</t>
  </si>
  <si>
    <t>zawierciański</t>
  </si>
  <si>
    <t>Zawiercie</t>
  </si>
  <si>
    <t>ul. Obrońców Poczty Gdańskiej 95</t>
  </si>
  <si>
    <t>Biuro Powiatowe w Żywcu</t>
  </si>
  <si>
    <t>żywiecki</t>
  </si>
  <si>
    <t>34-300</t>
  </si>
  <si>
    <t>Żywiec</t>
  </si>
  <si>
    <t>ul. Ks. Pr. Stanisława Słonki 24</t>
  </si>
  <si>
    <t>Śląski Oddział Regionalny</t>
  </si>
  <si>
    <t>ul. Sobieskiego 7</t>
  </si>
  <si>
    <t>Biuro Powiatowe w Busko Zdroju</t>
  </si>
  <si>
    <t>buski</t>
  </si>
  <si>
    <t>28-100</t>
  </si>
  <si>
    <t>Busko Zdrój</t>
  </si>
  <si>
    <t>Biuro Powiatowe w Jędrzejowie</t>
  </si>
  <si>
    <t>jędrzejowski</t>
  </si>
  <si>
    <t>28-300</t>
  </si>
  <si>
    <t>Jędrzejów</t>
  </si>
  <si>
    <t>ul. Reymonta 12</t>
  </si>
  <si>
    <t>Biuro Powiatowe w Kazimierzy Wielkiej</t>
  </si>
  <si>
    <t>kazimierski</t>
  </si>
  <si>
    <t>28-500</t>
  </si>
  <si>
    <t xml:space="preserve"> Kazimierza Wielka</t>
  </si>
  <si>
    <t>ul. 1-go Maja 14</t>
  </si>
  <si>
    <t>Biuro Powiatowe w Kielcach</t>
  </si>
  <si>
    <t>kielecki</t>
  </si>
  <si>
    <t>25-565</t>
  </si>
  <si>
    <t>Kielce</t>
  </si>
  <si>
    <t>ul. Magazynowa 4</t>
  </si>
  <si>
    <t>Biuro Powiatowe w Końskich</t>
  </si>
  <si>
    <t>konecki</t>
  </si>
  <si>
    <t>26-200</t>
  </si>
  <si>
    <t>Końskie</t>
  </si>
  <si>
    <t>ul. Staszica 2</t>
  </si>
  <si>
    <t>Biuro Powiatowe w Opatowie</t>
  </si>
  <si>
    <t>opatowski</t>
  </si>
  <si>
    <t>27-500</t>
  </si>
  <si>
    <t>Opatów</t>
  </si>
  <si>
    <t>ul.Sempołowskiej 3</t>
  </si>
  <si>
    <t>Biuro Powiatowe w Ostowcu Świętokrzyskim</t>
  </si>
  <si>
    <t>ostrowiecki</t>
  </si>
  <si>
    <t>27-400</t>
  </si>
  <si>
    <t>Ostrowiec Świętokrzyski</t>
  </si>
  <si>
    <t>ul. Focha 12</t>
  </si>
  <si>
    <t>Biuro Powiatowe w Pińczowie</t>
  </si>
  <si>
    <t>pińczowski</t>
  </si>
  <si>
    <t>28-400</t>
  </si>
  <si>
    <t>Pińczów</t>
  </si>
  <si>
    <t>ul. Batalionów Chłopskich 3</t>
  </si>
  <si>
    <t>Biuro Powiatowe w Sandomierzu</t>
  </si>
  <si>
    <t>sandomierski</t>
  </si>
  <si>
    <t>27-600</t>
  </si>
  <si>
    <t>Sandomierz</t>
  </si>
  <si>
    <t>ul. Mokoszyńska 8</t>
  </si>
  <si>
    <t>Biuro Powiatowe w Skarżysku Kamienna</t>
  </si>
  <si>
    <t>skarżyski</t>
  </si>
  <si>
    <t>26-110</t>
  </si>
  <si>
    <t>Skarżysko Kamienna</t>
  </si>
  <si>
    <t>ul. Żeromskiego 48</t>
  </si>
  <si>
    <t>Biuro Powiatowe w Starachowicach</t>
  </si>
  <si>
    <t>starachowicki</t>
  </si>
  <si>
    <t>27-200</t>
  </si>
  <si>
    <t>Starachowice</t>
  </si>
  <si>
    <t>ul. Kościelna 30</t>
  </si>
  <si>
    <t>Biuro Powiatowe w Staszowie</t>
  </si>
  <si>
    <t>staszowski</t>
  </si>
  <si>
    <t>28-200</t>
  </si>
  <si>
    <t>Staszów</t>
  </si>
  <si>
    <t>ul. Towarowa 30</t>
  </si>
  <si>
    <t>Biuro Powiatowe w Włoszczowej</t>
  </si>
  <si>
    <t>włoszczowski</t>
  </si>
  <si>
    <t>29-100</t>
  </si>
  <si>
    <t>Włoszczowa</t>
  </si>
  <si>
    <t>ul. Wiśniowa 23</t>
  </si>
  <si>
    <t>Świętokrzyski Oddział Regionalny</t>
  </si>
  <si>
    <t>25-414</t>
  </si>
  <si>
    <t>ul. Warszawska 430</t>
  </si>
  <si>
    <t>Biuro Powiatowe w Bartoszycach</t>
  </si>
  <si>
    <t>bartoszycki</t>
  </si>
  <si>
    <t>11-200</t>
  </si>
  <si>
    <t>Bartoszyce</t>
  </si>
  <si>
    <t>ul. Kętrzyńska 43</t>
  </si>
  <si>
    <t>Biuro Powiatowe w Braniewie</t>
  </si>
  <si>
    <t>braniewski</t>
  </si>
  <si>
    <t>14-500</t>
  </si>
  <si>
    <t>Braniewo</t>
  </si>
  <si>
    <t>ul. Gdańska 10</t>
  </si>
  <si>
    <t>Biuro Powiatowe w Działdowie</t>
  </si>
  <si>
    <t>działdowski</t>
  </si>
  <si>
    <t>13-200</t>
  </si>
  <si>
    <t>Działdowo</t>
  </si>
  <si>
    <t>Biuro Powiatowe w Elblągu</t>
  </si>
  <si>
    <t>elbląski</t>
  </si>
  <si>
    <t>82-300</t>
  </si>
  <si>
    <t xml:space="preserve">Elbląg </t>
  </si>
  <si>
    <t>Biuro Powiatowe w Ełku</t>
  </si>
  <si>
    <t>ełcki</t>
  </si>
  <si>
    <t>19-300</t>
  </si>
  <si>
    <t>Ełk</t>
  </si>
  <si>
    <t>ul. Toruńska 6a</t>
  </si>
  <si>
    <t>Biuro Powiatowe w Giżycku</t>
  </si>
  <si>
    <t>giżycki</t>
  </si>
  <si>
    <t>11-500</t>
  </si>
  <si>
    <t>Giżycko</t>
  </si>
  <si>
    <t>Pl. Grunwaldzki 9</t>
  </si>
  <si>
    <t>Biuro Powiatowe w Gołdapi</t>
  </si>
  <si>
    <t>gołdapski</t>
  </si>
  <si>
    <t>19-500</t>
  </si>
  <si>
    <t>Gołdap</t>
  </si>
  <si>
    <t>ul. Konstytucji 3-go Maja 3</t>
  </si>
  <si>
    <t>Biuro Powiatowe w Iławie</t>
  </si>
  <si>
    <t>iławski</t>
  </si>
  <si>
    <t>14-200</t>
  </si>
  <si>
    <t>Iława</t>
  </si>
  <si>
    <t>ul. Lubawska 3</t>
  </si>
  <si>
    <t>Biuro Powiatowe w Kętrzynie</t>
  </si>
  <si>
    <t>kętrzyński</t>
  </si>
  <si>
    <t>11-400</t>
  </si>
  <si>
    <t>Kętrzyn</t>
  </si>
  <si>
    <t>ul. Mazurska 18</t>
  </si>
  <si>
    <t>Biuro Powiatowe w Lidzbarku Warmińskim</t>
  </si>
  <si>
    <t>lidzbarski</t>
  </si>
  <si>
    <t>11-100</t>
  </si>
  <si>
    <t>Lidzbark Warmiński</t>
  </si>
  <si>
    <t>ul. Bartoszycka 9</t>
  </si>
  <si>
    <t>Biuro Powiatowe w Mrągowie</t>
  </si>
  <si>
    <t>mrągowski</t>
  </si>
  <si>
    <t>11-700</t>
  </si>
  <si>
    <t>Mrągowo</t>
  </si>
  <si>
    <t>ul. Lubelska 5</t>
  </si>
  <si>
    <t>Biuro Powiatowe w Nidzicy</t>
  </si>
  <si>
    <t>nidzicki</t>
  </si>
  <si>
    <t>13-100</t>
  </si>
  <si>
    <t>Nidzica</t>
  </si>
  <si>
    <t>ul. Traugutta 4</t>
  </si>
  <si>
    <t>Biuro Powiatowe w Nowym Mieście Lubawskim</t>
  </si>
  <si>
    <t>nowomiejski</t>
  </si>
  <si>
    <t>13-300</t>
  </si>
  <si>
    <t xml:space="preserve">Nowe Miasto Lubawskie </t>
  </si>
  <si>
    <t>ul. Działyńskich 1b</t>
  </si>
  <si>
    <t>Biuro Powiatowe w Olecku</t>
  </si>
  <si>
    <t>olecki</t>
  </si>
  <si>
    <t>19-400</t>
  </si>
  <si>
    <t>Olecko</t>
  </si>
  <si>
    <t>Biuro Powiatowe w Olsztynie</t>
  </si>
  <si>
    <t>olsztyński</t>
  </si>
  <si>
    <t xml:space="preserve">10-417 </t>
  </si>
  <si>
    <t>Olsztyn</t>
  </si>
  <si>
    <t>ul. Towarowa 20</t>
  </si>
  <si>
    <t>Biuro Powiatowe w Ostródzie</t>
  </si>
  <si>
    <t>ostródzki</t>
  </si>
  <si>
    <t>14-100</t>
  </si>
  <si>
    <t>Ostróda</t>
  </si>
  <si>
    <t>ul. Grunwaldzka 43 A</t>
  </si>
  <si>
    <t>Biuro Powiatowe w Piszu</t>
  </si>
  <si>
    <t>piski</t>
  </si>
  <si>
    <t>12-200</t>
  </si>
  <si>
    <t>Pisz</t>
  </si>
  <si>
    <t>ul. 1-go Maja 4c</t>
  </si>
  <si>
    <t>Biuro Powiatowe w Szczytnie</t>
  </si>
  <si>
    <t>szczycieński</t>
  </si>
  <si>
    <t>12-100</t>
  </si>
  <si>
    <t>Szczytno</t>
  </si>
  <si>
    <t>ul. Lipperta 10</t>
  </si>
  <si>
    <t>Biuro Powiatowe w Węgorzewie</t>
  </si>
  <si>
    <t>węgorzewski</t>
  </si>
  <si>
    <t>11-600</t>
  </si>
  <si>
    <t xml:space="preserve">Węgorzewo </t>
  </si>
  <si>
    <t>ul. Jaracza 1</t>
  </si>
  <si>
    <t>Warmińsko-Mazurski Oddział Regionalny</t>
  </si>
  <si>
    <t>ul. Św. Wojciecha 2</t>
  </si>
  <si>
    <t>Biuro Powiatowe w Margoninie</t>
  </si>
  <si>
    <t>chodzieski</t>
  </si>
  <si>
    <t>64-830</t>
  </si>
  <si>
    <t>Margonin</t>
  </si>
  <si>
    <t>Biuro Powiatowe w Czarnkowie</t>
  </si>
  <si>
    <t>czarnkowsko-trzcianecki</t>
  </si>
  <si>
    <t>64-700</t>
  </si>
  <si>
    <t>Czarnków</t>
  </si>
  <si>
    <t>ul. Kościuszki 88</t>
  </si>
  <si>
    <t>Biuro Powiatowe w Gostyniu</t>
  </si>
  <si>
    <t>gostyński</t>
  </si>
  <si>
    <t>63-800</t>
  </si>
  <si>
    <t>Gostyń</t>
  </si>
  <si>
    <t>Biuro Powiatowe w Gnieźnie</t>
  </si>
  <si>
    <t>gnieźnieński</t>
  </si>
  <si>
    <t>62-200</t>
  </si>
  <si>
    <t>Gniezno</t>
  </si>
  <si>
    <t>ul. Roosevelta 114</t>
  </si>
  <si>
    <t>Biuro Powiatowe w Grodzisku Wielkopolskim</t>
  </si>
  <si>
    <t>62-065</t>
  </si>
  <si>
    <t>Grodzisk Wielkopolski</t>
  </si>
  <si>
    <t>ul. Przemysłowa 12</t>
  </si>
  <si>
    <t>Biuro Powiatowe w Jarocinie</t>
  </si>
  <si>
    <t>jarociński</t>
  </si>
  <si>
    <t>63-200</t>
  </si>
  <si>
    <t>Jarocin</t>
  </si>
  <si>
    <t>ul. Moniuszki 29 a</t>
  </si>
  <si>
    <t>Biuro Powiatowe w Kaliszu</t>
  </si>
  <si>
    <t>kaliski</t>
  </si>
  <si>
    <t>62-800</t>
  </si>
  <si>
    <t>Kalisz</t>
  </si>
  <si>
    <t>ul. Zacisze 2</t>
  </si>
  <si>
    <t>Biuro Powiatowe w Kępnie</t>
  </si>
  <si>
    <t>kępiński</t>
  </si>
  <si>
    <t>63-600</t>
  </si>
  <si>
    <t>Kępno</t>
  </si>
  <si>
    <t>ul. Przemysłowa 1A</t>
  </si>
  <si>
    <t>Biuro Powiatowe w Kole</t>
  </si>
  <si>
    <t>kolski</t>
  </si>
  <si>
    <t>62-600</t>
  </si>
  <si>
    <t>Koło</t>
  </si>
  <si>
    <t>Biuro Powiatowe w Koninie</t>
  </si>
  <si>
    <t>koniński</t>
  </si>
  <si>
    <t>62-510</t>
  </si>
  <si>
    <t>Konin</t>
  </si>
  <si>
    <t>ul. Hurtowa 1</t>
  </si>
  <si>
    <t>Biuro Powiatowe w Kościanie</t>
  </si>
  <si>
    <t>kościański</t>
  </si>
  <si>
    <t>64-000</t>
  </si>
  <si>
    <t>Kościan</t>
  </si>
  <si>
    <t>Biuro Powiatowe w Krotoszynie</t>
  </si>
  <si>
    <t>krotoszyński</t>
  </si>
  <si>
    <t>63-700</t>
  </si>
  <si>
    <t>Krotoszyn</t>
  </si>
  <si>
    <t>ul. Fabryczna 4b</t>
  </si>
  <si>
    <t>Biuro Powiatowe w Lesznie</t>
  </si>
  <si>
    <t>leszczyński</t>
  </si>
  <si>
    <t>64-100</t>
  </si>
  <si>
    <t>Leszno</t>
  </si>
  <si>
    <t>ul. Kurpińskiego 6</t>
  </si>
  <si>
    <t>Biuro Powiatowe w Międzychodzie</t>
  </si>
  <si>
    <t>międzychodzki</t>
  </si>
  <si>
    <t>64-400</t>
  </si>
  <si>
    <t>Międzychód</t>
  </si>
  <si>
    <t>ul. Sikorskiego 22 a</t>
  </si>
  <si>
    <t>Biuro Powiatowe w Nowym Tomyślu</t>
  </si>
  <si>
    <t>nowotomyski</t>
  </si>
  <si>
    <t>64-300</t>
  </si>
  <si>
    <t>Nowy Tomyśl</t>
  </si>
  <si>
    <t>Biuro Powiatowe w Rogoźnie</t>
  </si>
  <si>
    <t>obornicki</t>
  </si>
  <si>
    <t>64-610</t>
  </si>
  <si>
    <t>Rogoźno</t>
  </si>
  <si>
    <t>ul. Boguniewska 38</t>
  </si>
  <si>
    <t>Biuro Powiatowe w Ostrowie Wielkopolskim</t>
  </si>
  <si>
    <t xml:space="preserve">63-400 </t>
  </si>
  <si>
    <t>Ostrów Wielkopolski</t>
  </si>
  <si>
    <t>ul. Staroprzygodzka 117</t>
  </si>
  <si>
    <t>Biuro Powiatowe w Ostrzeszowie</t>
  </si>
  <si>
    <t>ostrzeszowski</t>
  </si>
  <si>
    <t>63-500</t>
  </si>
  <si>
    <t>Ostrzeszów</t>
  </si>
  <si>
    <t>ul. Kościuszki 25</t>
  </si>
  <si>
    <t>Biuro Powiatowe w Pile</t>
  </si>
  <si>
    <t>pilski</t>
  </si>
  <si>
    <t>64-920</t>
  </si>
  <si>
    <t>Piła</t>
  </si>
  <si>
    <t>ul. Wojska Polskiego 49 b</t>
  </si>
  <si>
    <t>Biuro Powiatowe w Pleszewie</t>
  </si>
  <si>
    <t>pleszewski</t>
  </si>
  <si>
    <t>63-300</t>
  </si>
  <si>
    <t>Pleszew</t>
  </si>
  <si>
    <t>ul. Ogrodowa 13</t>
  </si>
  <si>
    <t>Biuro Powiatowe w Pozaniu</t>
  </si>
  <si>
    <t>poznański</t>
  </si>
  <si>
    <t>60-479</t>
  </si>
  <si>
    <t>Poznań</t>
  </si>
  <si>
    <t>ul Strzeszyńska 29</t>
  </si>
  <si>
    <t>Biuro Powiatowe w Miejskiej Górce</t>
  </si>
  <si>
    <t>rawicki</t>
  </si>
  <si>
    <t>63-910</t>
  </si>
  <si>
    <t>Miejska Górka</t>
  </si>
  <si>
    <t>ul. Paderewskiego 20</t>
  </si>
  <si>
    <t>Biuro Powiatowe w Słupcy</t>
  </si>
  <si>
    <t>słupecki</t>
  </si>
  <si>
    <t>62-400</t>
  </si>
  <si>
    <t>Słupca</t>
  </si>
  <si>
    <t>Al. Tysiąclecia 60</t>
  </si>
  <si>
    <t>Biuro Powiatowe w Szamotułach</t>
  </si>
  <si>
    <t>szamotulski</t>
  </si>
  <si>
    <t>64-500</t>
  </si>
  <si>
    <t>Szamotuły</t>
  </si>
  <si>
    <t>ul. B. Chrobrego 8a</t>
  </si>
  <si>
    <t>Biuro Powiatowe w Środzie Wielkopolskiej</t>
  </si>
  <si>
    <t>63-000</t>
  </si>
  <si>
    <t>Środa Wielkopolska</t>
  </si>
  <si>
    <t>Biuro Powiatowe w Śremie</t>
  </si>
  <si>
    <t>śremski</t>
  </si>
  <si>
    <t>63-100</t>
  </si>
  <si>
    <t>Śrem</t>
  </si>
  <si>
    <t>ul. Gostyńska 1</t>
  </si>
  <si>
    <t>Biuro Powiatowe w Turku</t>
  </si>
  <si>
    <t>turecki</t>
  </si>
  <si>
    <t>62-700</t>
  </si>
  <si>
    <t>Turek</t>
  </si>
  <si>
    <t>Biuro Powiatowe w Wągrowcu</t>
  </si>
  <si>
    <t>wągrowiecki</t>
  </si>
  <si>
    <t>62-100</t>
  </si>
  <si>
    <t>Wągrowiec</t>
  </si>
  <si>
    <t>ul. Grunwaldzka 30</t>
  </si>
  <si>
    <t>Biuro Powiatowe w Wolsztynie</t>
  </si>
  <si>
    <t>wolsztyński</t>
  </si>
  <si>
    <t>64-200</t>
  </si>
  <si>
    <t>Wolsztyn</t>
  </si>
  <si>
    <t>ul. Przemysłowa 7</t>
  </si>
  <si>
    <t>Biuro Powiatowe we Wrześni</t>
  </si>
  <si>
    <t>wrzesiński</t>
  </si>
  <si>
    <t>62-300</t>
  </si>
  <si>
    <t>Września</t>
  </si>
  <si>
    <t>ul.Sikorskiego 34</t>
  </si>
  <si>
    <t>Biuro Powiatowe w Złotowie</t>
  </si>
  <si>
    <t>złotowski</t>
  </si>
  <si>
    <t>77-400</t>
  </si>
  <si>
    <t xml:space="preserve">Złotów </t>
  </si>
  <si>
    <t>ul. 8-go Marca 5</t>
  </si>
  <si>
    <t>Wielkopolski Oddział Regionalny</t>
  </si>
  <si>
    <t>ul. Strzeszyńska 36</t>
  </si>
  <si>
    <t>Biuro Powiatowe w Białogardzie</t>
  </si>
  <si>
    <t>białogardzki</t>
  </si>
  <si>
    <t>78-200</t>
  </si>
  <si>
    <t>Białogard</t>
  </si>
  <si>
    <t>ul. Królowej Jadwigi 9</t>
  </si>
  <si>
    <t>Biuro Powiatowe w Choszcznie</t>
  </si>
  <si>
    <t>choszczeński</t>
  </si>
  <si>
    <t>73-200</t>
  </si>
  <si>
    <t>Choszczno</t>
  </si>
  <si>
    <t>Biuro Powiatowe w Złocieńcu</t>
  </si>
  <si>
    <t>drawski</t>
  </si>
  <si>
    <t>78-520</t>
  </si>
  <si>
    <t xml:space="preserve">Złocieniec </t>
  </si>
  <si>
    <t>ul. Drawska 13</t>
  </si>
  <si>
    <t>Biuro Powiatowe w Nowogardzie</t>
  </si>
  <si>
    <t>goleniowski</t>
  </si>
  <si>
    <t>72-200</t>
  </si>
  <si>
    <t>Nowogard</t>
  </si>
  <si>
    <t>Biuro Powiatowe w Ościęcinie</t>
  </si>
  <si>
    <t>gryficki</t>
  </si>
  <si>
    <t>72-300</t>
  </si>
  <si>
    <t>Ościęcin</t>
  </si>
  <si>
    <t>Ościęcin 1</t>
  </si>
  <si>
    <t>Biuro Powiatowe w Baniach</t>
  </si>
  <si>
    <t>gryfiński</t>
  </si>
  <si>
    <t>74-110</t>
  </si>
  <si>
    <t>Banie</t>
  </si>
  <si>
    <t>ul. Targowa 19</t>
  </si>
  <si>
    <t>Biuro Powiatowe w Golczewie</t>
  </si>
  <si>
    <t>kamieński</t>
  </si>
  <si>
    <t>72-410</t>
  </si>
  <si>
    <t>Golczewo</t>
  </si>
  <si>
    <t>ul. Witosa 9</t>
  </si>
  <si>
    <t>Biuro Powiatowe w Siemyślu</t>
  </si>
  <si>
    <t>kołobrzeski</t>
  </si>
  <si>
    <t>78-123</t>
  </si>
  <si>
    <t>Siemyśl</t>
  </si>
  <si>
    <t>ul. Kołobrzeska 14</t>
  </si>
  <si>
    <t xml:space="preserve">Biuro Powiatowe w Koszalinie </t>
  </si>
  <si>
    <t>koszaliński</t>
  </si>
  <si>
    <t>75-846</t>
  </si>
  <si>
    <t>Koszalin</t>
  </si>
  <si>
    <t>ul. Słowiańska 15 A</t>
  </si>
  <si>
    <t>Biuro Powiatowe w Łobzie</t>
  </si>
  <si>
    <t>łobeski</t>
  </si>
  <si>
    <t>73-150</t>
  </si>
  <si>
    <t>Łobez</t>
  </si>
  <si>
    <t>Pl. Spółdzielców 2</t>
  </si>
  <si>
    <t>Biuro Powiatowe w Dębnie</t>
  </si>
  <si>
    <t>myśliborski</t>
  </si>
  <si>
    <t>74-400</t>
  </si>
  <si>
    <t>Dębno</t>
  </si>
  <si>
    <t>ul. Baczewskiego 22</t>
  </si>
  <si>
    <t>Biuro Powiatowe w Szczecinie</t>
  </si>
  <si>
    <t>policki</t>
  </si>
  <si>
    <t>71-005</t>
  </si>
  <si>
    <t>Szczecin</t>
  </si>
  <si>
    <t>ul. Husarów 4a</t>
  </si>
  <si>
    <t>Biuro Powiatowe w Pyrzycach</t>
  </si>
  <si>
    <t>pyrzycki</t>
  </si>
  <si>
    <t>74-200</t>
  </si>
  <si>
    <t>Pyrzyce</t>
  </si>
  <si>
    <t>Biuro Powiatowe w Darłowie</t>
  </si>
  <si>
    <t>sławieński</t>
  </si>
  <si>
    <t>76-150</t>
  </si>
  <si>
    <t>Darłowo</t>
  </si>
  <si>
    <t>ul. Powstańców Warszawskich 17</t>
  </si>
  <si>
    <t>Biuro Powiatowe w Stargardzie</t>
  </si>
  <si>
    <t>stargardzki</t>
  </si>
  <si>
    <t>73-110</t>
  </si>
  <si>
    <t>Stargard</t>
  </si>
  <si>
    <t>ul. Bogusława IV 10</t>
  </si>
  <si>
    <t>Biuro Powiatowe w Szczecinku</t>
  </si>
  <si>
    <t>szczecinecki</t>
  </si>
  <si>
    <t>78-400</t>
  </si>
  <si>
    <t>Szczecinek</t>
  </si>
  <si>
    <t>ul. Limanowskiego 8</t>
  </si>
  <si>
    <t>Biuro Powiatowe w Świdwinie</t>
  </si>
  <si>
    <t>świdwiński</t>
  </si>
  <si>
    <t>78-300</t>
  </si>
  <si>
    <t>Świdwin</t>
  </si>
  <si>
    <t>ul. Katowicka 1</t>
  </si>
  <si>
    <t>Biuro Powiatowe w Mirosławcu</t>
  </si>
  <si>
    <t>wałecki</t>
  </si>
  <si>
    <t>78-650</t>
  </si>
  <si>
    <t>Mirosławiec</t>
  </si>
  <si>
    <t>ul. Kościuszki 16</t>
  </si>
  <si>
    <t>Zachodniopomorski Oddział Regionalny</t>
  </si>
  <si>
    <t>Centrala</t>
  </si>
  <si>
    <t>02-822</t>
  </si>
  <si>
    <t>WARSZAWA</t>
  </si>
  <si>
    <t>ul. Poleczki 33</t>
  </si>
  <si>
    <t>Wydział Tworzenia Oprogramowania 
w Lublinie
(WTOL)</t>
  </si>
  <si>
    <t>20-262</t>
  </si>
  <si>
    <t>Lublin</t>
  </si>
  <si>
    <t>ul. Bohdana Dobrzańskiego 7</t>
  </si>
  <si>
    <t>ul. Giełdowa 8</t>
  </si>
  <si>
    <t>faks</t>
  </si>
  <si>
    <t>telefon</t>
  </si>
  <si>
    <t>71 369 74 00</t>
  </si>
  <si>
    <t>75 732 72 13</t>
  </si>
  <si>
    <t>75 734 16 06</t>
  </si>
  <si>
    <t>74 832 04 29</t>
  </si>
  <si>
    <t>74 832 39 32</t>
  </si>
  <si>
    <t>76 835 79 88</t>
  </si>
  <si>
    <t>76 835 86 11</t>
  </si>
  <si>
    <t>65 543 41 19</t>
  </si>
  <si>
    <t>65 544 22 00</t>
  </si>
  <si>
    <t>76 870 60 25</t>
  </si>
  <si>
    <t>76 871 30 20</t>
  </si>
  <si>
    <t>75 764 80 93</t>
  </si>
  <si>
    <t>75 767 93 21</t>
  </si>
  <si>
    <t>75 744 14 86</t>
  </si>
  <si>
    <t>75 744 46 77</t>
  </si>
  <si>
    <t>74 865 84 63</t>
  </si>
  <si>
    <t>74 865 40 74</t>
  </si>
  <si>
    <t>76 852 20 27</t>
  </si>
  <si>
    <t>76 852 45 18</t>
  </si>
  <si>
    <t>75 721 59 44</t>
  </si>
  <si>
    <t>75 721 65 12</t>
  </si>
  <si>
    <t>76 841 58 77</t>
  </si>
  <si>
    <t>76 841 06 30</t>
  </si>
  <si>
    <t>75 781 10 40</t>
  </si>
  <si>
    <t>75 781 13 82</t>
  </si>
  <si>
    <t>71 384 28 58</t>
  </si>
  <si>
    <t>71 383 34 00</t>
  </si>
  <si>
    <t>62 785 24 16</t>
  </si>
  <si>
    <t>62 785 39 78</t>
  </si>
  <si>
    <t>71 313 49 37</t>
  </si>
  <si>
    <t>71 303 46 67</t>
  </si>
  <si>
    <t>76 845 26 31</t>
  </si>
  <si>
    <t>76 845 52 53</t>
  </si>
  <si>
    <t>71 392 37 87</t>
  </si>
  <si>
    <t>71 392 20 39</t>
  </si>
  <si>
    <t>71 317 42 59</t>
  </si>
  <si>
    <t>71 317 63 61</t>
  </si>
  <si>
    <t>74 852 08 54</t>
  </si>
  <si>
    <t>74 851 11 90</t>
  </si>
  <si>
    <t>71 387 29 96</t>
  </si>
  <si>
    <t>71 387 48 40</t>
  </si>
  <si>
    <t>74 842 32 78</t>
  </si>
  <si>
    <t>74 846 13 06</t>
  </si>
  <si>
    <t>71 389 59 90</t>
  </si>
  <si>
    <t>71 389 59 47</t>
  </si>
  <si>
    <t>71 341 45 56</t>
  </si>
  <si>
    <t>71 341 59 34</t>
  </si>
  <si>
    <t>74 815 11 06</t>
  </si>
  <si>
    <t>74 815 75 33</t>
  </si>
  <si>
    <t>75 775 17 14</t>
  </si>
  <si>
    <t>75 775 71 68</t>
  </si>
  <si>
    <t>76 877 57 75</t>
  </si>
  <si>
    <t>76 877 60 81</t>
  </si>
  <si>
    <t>Kujawsko-Pomorski OR</t>
  </si>
  <si>
    <t>54 282 23 02</t>
  </si>
  <si>
    <t>54 282 85 22</t>
  </si>
  <si>
    <t>56 498 67 29</t>
  </si>
  <si>
    <t>56 494 40 00</t>
  </si>
  <si>
    <t>52 327 75 42</t>
  </si>
  <si>
    <t>52 360 93 00</t>
  </si>
  <si>
    <t>56 686 97 01</t>
  </si>
  <si>
    <t>56 676 04 00</t>
  </si>
  <si>
    <t>56 682 00 29</t>
  </si>
  <si>
    <t>56 682 21 30</t>
  </si>
  <si>
    <t>56 461 16 33</t>
  </si>
  <si>
    <t>56 461 02 14</t>
  </si>
  <si>
    <t>52 357 49 10</t>
  </si>
  <si>
    <t>52 356 85 65</t>
  </si>
  <si>
    <t>54 287 76 73</t>
  </si>
  <si>
    <t>54 287 84 00</t>
  </si>
  <si>
    <t>52 315 10 92</t>
  </si>
  <si>
    <t>52 318 53 00</t>
  </si>
  <si>
    <t>52 385 24 93</t>
  </si>
  <si>
    <t>52 386 58 00</t>
  </si>
  <si>
    <t>54 285 29 90</t>
  </si>
  <si>
    <t>54 285 59 38</t>
  </si>
  <si>
    <t>54 280 68 80</t>
  </si>
  <si>
    <t>54 280 01 55</t>
  </si>
  <si>
    <t>52 388 17 29</t>
  </si>
  <si>
    <t>52 388 81 01</t>
  </si>
  <si>
    <t>52 333 03 08</t>
  </si>
  <si>
    <t>52 330 30 36</t>
  </si>
  <si>
    <t>56 623 33 95</t>
  </si>
  <si>
    <t>56 657 29 58</t>
  </si>
  <si>
    <t>52 334 35 37</t>
  </si>
  <si>
    <t>52 336 01 07</t>
  </si>
  <si>
    <t>56 688 04 07</t>
  </si>
  <si>
    <t>56 687 33 15</t>
  </si>
  <si>
    <t>54 231 58 80</t>
  </si>
  <si>
    <t>54 232 14 95</t>
  </si>
  <si>
    <t>52 302 10 46</t>
  </si>
  <si>
    <t>52 303 09 01</t>
  </si>
  <si>
    <t>81 756 88 10</t>
  </si>
  <si>
    <t>83 344 74 39</t>
  </si>
  <si>
    <t>83 344 74 40</t>
  </si>
  <si>
    <t>84 68 66 067</t>
  </si>
  <si>
    <t>84 68 80 730</t>
  </si>
  <si>
    <t>82 563 05 48</t>
  </si>
  <si>
    <t>82 560 56 51</t>
  </si>
  <si>
    <t>84 697 09 80</t>
  </si>
  <si>
    <t>84 697 00 05</t>
  </si>
  <si>
    <t>15 872 47 33</t>
  </si>
  <si>
    <t>15 872 50 70</t>
  </si>
  <si>
    <t>82 576 22 92</t>
  </si>
  <si>
    <t>82 576 04 35</t>
  </si>
  <si>
    <t>81 825 82 28</t>
  </si>
  <si>
    <t>81 825 49 07</t>
  </si>
  <si>
    <t>81 854 38 20</t>
  </si>
  <si>
    <t>81 854 62 56</t>
  </si>
  <si>
    <t>81 756 84 22</t>
  </si>
  <si>
    <t>81 531 30 60</t>
  </si>
  <si>
    <t>81 752 00 38</t>
  </si>
  <si>
    <t>81 752 40 04</t>
  </si>
  <si>
    <t>25 798 24 79</t>
  </si>
  <si>
    <t>25 798 28 16</t>
  </si>
  <si>
    <t>81 827 63 01</t>
  </si>
  <si>
    <t>81 827 40 48</t>
  </si>
  <si>
    <t>83 355 18 04</t>
  </si>
  <si>
    <t>83 355 18 01</t>
  </si>
  <si>
    <t>81 886 65 36</t>
  </si>
  <si>
    <t>81 886 77 40</t>
  </si>
  <si>
    <t>83 352 29 11</t>
  </si>
  <si>
    <t>83 352 79 80</t>
  </si>
  <si>
    <t>81 865 64 68</t>
  </si>
  <si>
    <t>81 865 64 69</t>
  </si>
  <si>
    <t>81 582 11 55</t>
  </si>
  <si>
    <t>81 582 30 51</t>
  </si>
  <si>
    <t>84 66 44 299</t>
  </si>
  <si>
    <t>84 665 79 70</t>
  </si>
  <si>
    <t>82 572 27 75</t>
  </si>
  <si>
    <t>82 572 27 71</t>
  </si>
  <si>
    <t>84 638 30 24</t>
  </si>
  <si>
    <t>84 638 38 41</t>
  </si>
  <si>
    <t>Lubelski OR</t>
  </si>
  <si>
    <t>68 329 27 00</t>
  </si>
  <si>
    <t>95 720 38 59</t>
  </si>
  <si>
    <t>95 720 89 53</t>
  </si>
  <si>
    <t>68 383 40 90</t>
  </si>
  <si>
    <t>68 383 06 51</t>
  </si>
  <si>
    <t>95 742 29 49</t>
  </si>
  <si>
    <t>95 742 97 80</t>
  </si>
  <si>
    <t>68 355 34 90</t>
  </si>
  <si>
    <t>68 355 50 77</t>
  </si>
  <si>
    <t>95 758 93 87</t>
  </si>
  <si>
    <t>95 758 86 89</t>
  </si>
  <si>
    <t>95 763 11 72</t>
  </si>
  <si>
    <t>95 763 90 81</t>
  </si>
  <si>
    <t>95 755 24 16</t>
  </si>
  <si>
    <t>95 755 36 81</t>
  </si>
  <si>
    <t>68 382 40 76</t>
  </si>
  <si>
    <t>68 382 73 80</t>
  </si>
  <si>
    <t>65 540 11 55</t>
  </si>
  <si>
    <t>65 540 79 54</t>
  </si>
  <si>
    <t>68 325 78 80</t>
  </si>
  <si>
    <t>68 329 27 27</t>
  </si>
  <si>
    <t>68 376 10 77</t>
  </si>
  <si>
    <t>68 376 07 05</t>
  </si>
  <si>
    <t>68 372 25 94</t>
  </si>
  <si>
    <t>68 372 33 41</t>
  </si>
  <si>
    <t>Biuro Powiatowe w Gorzowie Wlkp.</t>
  </si>
  <si>
    <t>Łódź</t>
  </si>
  <si>
    <t>44 633 12 58</t>
  </si>
  <si>
    <t>44 635 02 81</t>
  </si>
  <si>
    <t>46 874 84 96</t>
  </si>
  <si>
    <t>46 874 84 92</t>
  </si>
  <si>
    <t>24 253 35 12</t>
  </si>
  <si>
    <t>24 253 89 43</t>
  </si>
  <si>
    <t>43 675 97 38</t>
  </si>
  <si>
    <t>43 675 97 42</t>
  </si>
  <si>
    <t>24 721 87 10</t>
  </si>
  <si>
    <t>24 721 00 61</t>
  </si>
  <si>
    <t>46 837 34 79</t>
  </si>
  <si>
    <t>46 830 01 49</t>
  </si>
  <si>
    <t>44 714 30 06</t>
  </si>
  <si>
    <t>44 714 67 81</t>
  </si>
  <si>
    <t>44 754 46 97</t>
  </si>
  <si>
    <t>44 755 07 41</t>
  </si>
  <si>
    <t>42 215 50 35</t>
  </si>
  <si>
    <t>42 212 12 18</t>
  </si>
  <si>
    <t>34 311 31 10</t>
  </si>
  <si>
    <t>34 311 39 07</t>
  </si>
  <si>
    <t>44 648 46 00</t>
  </si>
  <si>
    <t>44 645 21 51</t>
  </si>
  <si>
    <t>43 678 40 19</t>
  </si>
  <si>
    <t>43 678 90 93</t>
  </si>
  <si>
    <t>44 683 44 09</t>
  </si>
  <si>
    <t>44 683 43 44</t>
  </si>
  <si>
    <t>46 814 66 35</t>
  </si>
  <si>
    <t>46 814 66 38</t>
  </si>
  <si>
    <t>43 826 36 43</t>
  </si>
  <si>
    <t>43 826 04 63</t>
  </si>
  <si>
    <t>46 832 61 66</t>
  </si>
  <si>
    <t>46 834 99 27</t>
  </si>
  <si>
    <t>44 726 08 03</t>
  </si>
  <si>
    <t>44 725 90 09</t>
  </si>
  <si>
    <t>43 843 99 46</t>
  </si>
  <si>
    <t>43 843 99 81</t>
  </si>
  <si>
    <t>62 784 00 20</t>
  </si>
  <si>
    <t>62 783 20 51</t>
  </si>
  <si>
    <t>43 824 54 78</t>
  </si>
  <si>
    <t>43 825 41 16</t>
  </si>
  <si>
    <t>42 712 21 05</t>
  </si>
  <si>
    <t>42 712 06 19</t>
  </si>
  <si>
    <t>Małopolski OR</t>
  </si>
  <si>
    <t>14 612 49 75</t>
  </si>
  <si>
    <t>14 610 50 23</t>
  </si>
  <si>
    <t>14 663 27 86</t>
  </si>
  <si>
    <t>14 663 50 81</t>
  </si>
  <si>
    <t>32 622 89 12</t>
  </si>
  <si>
    <t>32 620 12 70</t>
  </si>
  <si>
    <t>14 642 50 20</t>
  </si>
  <si>
    <t>18 352 71 39</t>
  </si>
  <si>
    <t>18 354 60 10</t>
  </si>
  <si>
    <t>12 421 13 04</t>
  </si>
  <si>
    <t>12 629 80 40</t>
  </si>
  <si>
    <t>18 337 67 99</t>
  </si>
  <si>
    <t>18 333 90 78</t>
  </si>
  <si>
    <t>41 383 48 71</t>
  </si>
  <si>
    <t>12 271 22 12</t>
  </si>
  <si>
    <t>12 272 71 40</t>
  </si>
  <si>
    <t>18 445 78 49</t>
  </si>
  <si>
    <t>18 440 88 97</t>
  </si>
  <si>
    <t>18 265 72 19</t>
  </si>
  <si>
    <t>32 646 16 07</t>
  </si>
  <si>
    <t>32 647 48 65</t>
  </si>
  <si>
    <t>33 844 08 70</t>
  </si>
  <si>
    <t>33 842 04 93</t>
  </si>
  <si>
    <t>12 386 18 10</t>
  </si>
  <si>
    <t>12 385 13 00</t>
  </si>
  <si>
    <t>33 874 19 01</t>
  </si>
  <si>
    <t>14 629 12 10</t>
  </si>
  <si>
    <t>14 620 12 66</t>
  </si>
  <si>
    <t>18 201 12 76</t>
  </si>
  <si>
    <t>33 873 14 73</t>
  </si>
  <si>
    <t>33 873 50 00</t>
  </si>
  <si>
    <t>12 281 33 36</t>
  </si>
  <si>
    <t>12 284 81 10</t>
  </si>
  <si>
    <t xml:space="preserve">22 536 57 08 </t>
  </si>
  <si>
    <t>48 613 06 07</t>
  </si>
  <si>
    <t>48 613 06 10</t>
  </si>
  <si>
    <t>23 672 17 83</t>
  </si>
  <si>
    <t>23 673 91 38</t>
  </si>
  <si>
    <t>25 681 55 01</t>
  </si>
  <si>
    <t>25 682 07 95</t>
  </si>
  <si>
    <t>24 235 56 99</t>
  </si>
  <si>
    <t>24 235 00 56</t>
  </si>
  <si>
    <t>22 734 02 94</t>
  </si>
  <si>
    <t>22 734 51 10</t>
  </si>
  <si>
    <t>48 667 38 57</t>
  </si>
  <si>
    <t>48 667 00 42</t>
  </si>
  <si>
    <t>48 614 80 98</t>
  </si>
  <si>
    <t>48 611 32 15</t>
  </si>
  <si>
    <t>22 767 96 18</t>
  </si>
  <si>
    <t>22 767 96 19</t>
  </si>
  <si>
    <t>48 378 10 86</t>
  </si>
  <si>
    <t>48 378 40 10</t>
  </si>
  <si>
    <t>83 359 06 29</t>
  </si>
  <si>
    <t>83 359 08 28</t>
  </si>
  <si>
    <t>29 717 02 78</t>
  </si>
  <si>
    <t>29 717 37 78</t>
  </si>
  <si>
    <t>25 758 08 13</t>
  </si>
  <si>
    <t>25 759 60 78</t>
  </si>
  <si>
    <t>23 654 64 16</t>
  </si>
  <si>
    <t>23 655 32 00</t>
  </si>
  <si>
    <t>22 765 02 16</t>
  </si>
  <si>
    <t>22 765 20 80</t>
  </si>
  <si>
    <t>29 760 64 05</t>
  </si>
  <si>
    <t>29 769 41 43</t>
  </si>
  <si>
    <t>29 745 22 40</t>
  </si>
  <si>
    <t>29 745 99 40</t>
  </si>
  <si>
    <t>22 779 57 36</t>
  </si>
  <si>
    <t>22 779 90 45</t>
  </si>
  <si>
    <t>22 736 12 99</t>
  </si>
  <si>
    <t>22 736 14 70</t>
  </si>
  <si>
    <t>24 264 31 81</t>
  </si>
  <si>
    <t>24 267 31 32</t>
  </si>
  <si>
    <t>23 662 89 46</t>
  </si>
  <si>
    <t>23 664 01 41</t>
  </si>
  <si>
    <t>22 729 35 15</t>
  </si>
  <si>
    <t>22 729 35 28</t>
  </si>
  <si>
    <t>29 756 45 32</t>
  </si>
  <si>
    <t>29 752 63 20</t>
  </si>
  <si>
    <t>48 675 22 60</t>
  </si>
  <si>
    <t>23 691 41 41</t>
  </si>
  <si>
    <t>23 674 12 48</t>
  </si>
  <si>
    <t xml:space="preserve">48 365 57 27 </t>
  </si>
  <si>
    <t>48 365 60 36</t>
  </si>
  <si>
    <t>25 633 15 81</t>
  </si>
  <si>
    <t>25 633 68 40</t>
  </si>
  <si>
    <t>24 275 51 49</t>
  </si>
  <si>
    <t>24 275 89 72</t>
  </si>
  <si>
    <t>46 861 83 59</t>
  </si>
  <si>
    <t>46 861 83 58</t>
  </si>
  <si>
    <t>48 617 48 62</t>
  </si>
  <si>
    <t>48 617 88 51</t>
  </si>
  <si>
    <t>22 752 02 19</t>
  </si>
  <si>
    <t>25 792 54 13</t>
  </si>
  <si>
    <t>25 792 02 23</t>
  </si>
  <si>
    <t>22 763 09 54</t>
  </si>
  <si>
    <t>22 763 23 92</t>
  </si>
  <si>
    <t>29 742 32 28</t>
  </si>
  <si>
    <t>29 743 12 61</t>
  </si>
  <si>
    <t>48 676 48 02</t>
  </si>
  <si>
    <t>23 659 12 62</t>
  </si>
  <si>
    <t>23 659 12 61</t>
  </si>
  <si>
    <t>46 856 38 75</t>
  </si>
  <si>
    <t>46 856 38 76</t>
  </si>
  <si>
    <t>Opolski OR</t>
  </si>
  <si>
    <t>77 401 84 00</t>
  </si>
  <si>
    <t>77 415 01 65</t>
  </si>
  <si>
    <t>77 404 21 80</t>
  </si>
  <si>
    <t>77 485 98 10</t>
  </si>
  <si>
    <t>77 471 00 15</t>
  </si>
  <si>
    <t>77 487 64 88</t>
  </si>
  <si>
    <t>77 480 27 15</t>
  </si>
  <si>
    <t>77 414 20 34</t>
  </si>
  <si>
    <t>77 417 10 94</t>
  </si>
  <si>
    <t>77 466 31 35</t>
  </si>
  <si>
    <t>77 407 90 06</t>
  </si>
  <si>
    <t>77 410 55 90</t>
  </si>
  <si>
    <t>77 410 61 05</t>
  </si>
  <si>
    <t>77 433 51 40</t>
  </si>
  <si>
    <t>77 409 36 20</t>
  </si>
  <si>
    <t>34 359 83 91</t>
  </si>
  <si>
    <t>34 350 40 86</t>
  </si>
  <si>
    <t>77 457 40 78</t>
  </si>
  <si>
    <t>77 402 91 30</t>
  </si>
  <si>
    <t>77 436 45 30</t>
  </si>
  <si>
    <t>77 406 71 55</t>
  </si>
  <si>
    <t>77 461 31 58</t>
  </si>
  <si>
    <t>77 462 11 80</t>
  </si>
  <si>
    <t>Podkarpacki OR</t>
  </si>
  <si>
    <t>17 875 60 00</t>
  </si>
  <si>
    <t>ul. Tadeusza Rejtana 36</t>
  </si>
  <si>
    <t>13 461 11 41</t>
  </si>
  <si>
    <t>13 461 37 61</t>
  </si>
  <si>
    <t>13 434 31 61</t>
  </si>
  <si>
    <t>13 434 41 01</t>
  </si>
  <si>
    <t>14 670 35 73</t>
  </si>
  <si>
    <t>14 676 60 11</t>
  </si>
  <si>
    <t>16 623 29 11</t>
  </si>
  <si>
    <t>16 624 20 45</t>
  </si>
  <si>
    <t>13 448 08 50</t>
  </si>
  <si>
    <t>13 448 42 81</t>
  </si>
  <si>
    <t>17 227 21 62</t>
  </si>
  <si>
    <t>17 227 00 30</t>
  </si>
  <si>
    <t>13 436 45 42</t>
  </si>
  <si>
    <t>13 420 40 81</t>
  </si>
  <si>
    <t>13 469 65 80</t>
  </si>
  <si>
    <t>13 469 92 41</t>
  </si>
  <si>
    <t>17 242 62 58</t>
  </si>
  <si>
    <t>17 240 67 00</t>
  </si>
  <si>
    <t>16 632 46 48</t>
  </si>
  <si>
    <t>16 633 02 11</t>
  </si>
  <si>
    <t>17 225 85 23</t>
  </si>
  <si>
    <t>17 224 03 30</t>
  </si>
  <si>
    <t>17 585 39 56</t>
  </si>
  <si>
    <t>17 581 06 10</t>
  </si>
  <si>
    <t>15 841 54 01</t>
  </si>
  <si>
    <t>15 843 28 74</t>
  </si>
  <si>
    <t>16 670 30 94</t>
  </si>
  <si>
    <t>16 677 00 63</t>
  </si>
  <si>
    <t>16 648 66 47</t>
  </si>
  <si>
    <t>16 649 04 60</t>
  </si>
  <si>
    <t>17 221 85 36</t>
  </si>
  <si>
    <t>17 221 06 20</t>
  </si>
  <si>
    <t>17 864 20 26</t>
  </si>
  <si>
    <t>17 860 22 41</t>
  </si>
  <si>
    <t>13 464 75 20</t>
  </si>
  <si>
    <t>13 464 68 61</t>
  </si>
  <si>
    <t>15 844 54 74</t>
  </si>
  <si>
    <t>15 843 28 60</t>
  </si>
  <si>
    <t>17 276 10 18</t>
  </si>
  <si>
    <t>17 276 05 01</t>
  </si>
  <si>
    <t>15 822 95 51</t>
  </si>
  <si>
    <t>15 823 47 48</t>
  </si>
  <si>
    <t>Podlaski OR</t>
  </si>
  <si>
    <t>87 643 69 33</t>
  </si>
  <si>
    <t>87 643 80 22</t>
  </si>
  <si>
    <t>85 744 40 51</t>
  </si>
  <si>
    <t xml:space="preserve"> 85 678 56 80</t>
  </si>
  <si>
    <t>85 730 78 63</t>
  </si>
  <si>
    <t>85 731 85 50</t>
  </si>
  <si>
    <t>86 273 89 39</t>
  </si>
  <si>
    <t>86 272 91 90</t>
  </si>
  <si>
    <t>85 682 33 69</t>
  </si>
  <si>
    <t>85 682 96 00</t>
  </si>
  <si>
    <t>86 278 40 09</t>
  </si>
  <si>
    <t>86 278 49 80</t>
  </si>
  <si>
    <t>86 216 70 32</t>
  </si>
  <si>
    <t>86 215 53 87</t>
  </si>
  <si>
    <t>85 716 53 86</t>
  </si>
  <si>
    <t>85 727 80 00</t>
  </si>
  <si>
    <t>87 516 28 10</t>
  </si>
  <si>
    <t>87 517 35 62</t>
  </si>
  <si>
    <t>85 656 17 22</t>
  </si>
  <si>
    <t xml:space="preserve">85 656 59 60 </t>
  </si>
  <si>
    <t>85 711 89 94</t>
  </si>
  <si>
    <t>85 711 11 00</t>
  </si>
  <si>
    <t>87 566 20 10</t>
  </si>
  <si>
    <t>87 562 62 00</t>
  </si>
  <si>
    <t>86 275 36 76</t>
  </si>
  <si>
    <t>86 275 14 00</t>
  </si>
  <si>
    <t>86 276 10 72</t>
  </si>
  <si>
    <t>86 276 07 20</t>
  </si>
  <si>
    <t>Biuro Powiatowe w Białymstoku</t>
  </si>
  <si>
    <t>59 821 50 70 /71</t>
  </si>
  <si>
    <t>52 396 09 27</t>
  </si>
  <si>
    <t>52 396 28 00 /01</t>
  </si>
  <si>
    <t>59 834 65 91</t>
  </si>
  <si>
    <t>59 834 52 83</t>
  </si>
  <si>
    <t>58 682 28 45</t>
  </si>
  <si>
    <t>58 692 80 01 /02</t>
  </si>
  <si>
    <t>58 681 21 73</t>
  </si>
  <si>
    <t xml:space="preserve">58 685 44 01/02 </t>
  </si>
  <si>
    <t>58 686 39 58</t>
  </si>
  <si>
    <t>58 680 17 71</t>
  </si>
  <si>
    <t>55 261 35 32</t>
  </si>
  <si>
    <t>55 275 96 80 /81</t>
  </si>
  <si>
    <t>58 668 65 00</t>
  </si>
  <si>
    <t xml:space="preserve">59 863 39 10 </t>
  </si>
  <si>
    <t>55 271 34 54</t>
  </si>
  <si>
    <t>55 271 00 90 /91</t>
  </si>
  <si>
    <t>55 246 26 02</t>
  </si>
  <si>
    <t>55 246 02 00 /01</t>
  </si>
  <si>
    <t>58 673 03 18</t>
  </si>
  <si>
    <t>58 673 03 21</t>
  </si>
  <si>
    <t>59 841 21 17</t>
  </si>
  <si>
    <t>59 848 62 92</t>
  </si>
  <si>
    <t>58 562 67 50</t>
  </si>
  <si>
    <t>58 560 09 51 /52</t>
  </si>
  <si>
    <t>55 277 78 72</t>
  </si>
  <si>
    <t>55 277 93 75 /76</t>
  </si>
  <si>
    <t>58 531 15 69</t>
  </si>
  <si>
    <t>58 530 31 61</t>
  </si>
  <si>
    <t>58 677 50 19</t>
  </si>
  <si>
    <t>58 677 57 20 /21</t>
  </si>
  <si>
    <t>42-600</t>
  </si>
  <si>
    <t>34 378 28 00</t>
  </si>
  <si>
    <t>32 267 46 38</t>
  </si>
  <si>
    <t>32 363 49 25</t>
  </si>
  <si>
    <t>33 816 47 18</t>
  </si>
  <si>
    <t>33 816 44 56</t>
  </si>
  <si>
    <t>32 328 96 52</t>
  </si>
  <si>
    <t>32 326 55 81</t>
  </si>
  <si>
    <t>33 853 03 23</t>
  </si>
  <si>
    <t>33 857 85 73</t>
  </si>
  <si>
    <t>34 361 95 94</t>
  </si>
  <si>
    <t>34 360 22 11</t>
  </si>
  <si>
    <t>32 233 88 42</t>
  </si>
  <si>
    <t>32 302 20 31</t>
  </si>
  <si>
    <t>34 317 30 59</t>
  </si>
  <si>
    <t xml:space="preserve">34 310 04 31 </t>
  </si>
  <si>
    <t>34 351 19 51</t>
  </si>
  <si>
    <t>34 351 31 91</t>
  </si>
  <si>
    <t>32 226 66 29</t>
  </si>
  <si>
    <t>32 226 66 30</t>
  </si>
  <si>
    <t>34 313 18 95</t>
  </si>
  <si>
    <t>34 313 17 50</t>
  </si>
  <si>
    <t>32 212 98 76</t>
  </si>
  <si>
    <t>32 417 60 61</t>
  </si>
  <si>
    <t xml:space="preserve">32 417 62 41 </t>
  </si>
  <si>
    <t>32 42 602 98</t>
  </si>
  <si>
    <t>32 423 99 30</t>
  </si>
  <si>
    <t>32 390 21 70</t>
  </si>
  <si>
    <t>32 382 33 61</t>
  </si>
  <si>
    <t>32 473 32 74</t>
  </si>
  <si>
    <t>32 475 75 31</t>
  </si>
  <si>
    <t>32 677 65 91</t>
  </si>
  <si>
    <t>32 670 83 21</t>
  </si>
  <si>
    <t>33 862 03 92</t>
  </si>
  <si>
    <t>33 862 42 41</t>
  </si>
  <si>
    <t>41 349 09 00</t>
  </si>
  <si>
    <t>41 378 80 22</t>
  </si>
  <si>
    <t>41 386 19 36</t>
  </si>
  <si>
    <t>41 386 83 60</t>
  </si>
  <si>
    <t>41 352 20 10</t>
  </si>
  <si>
    <t>41 350 11 20</t>
  </si>
  <si>
    <t>41 334 00 03</t>
  </si>
  <si>
    <t>41 334 01 10</t>
  </si>
  <si>
    <t>41 375 12 59</t>
  </si>
  <si>
    <t>41 375 02 80</t>
  </si>
  <si>
    <t>15 868 46 82</t>
  </si>
  <si>
    <t>15 868 48 66</t>
  </si>
  <si>
    <t>41 265 40 74</t>
  </si>
  <si>
    <t>41 265 61 50</t>
  </si>
  <si>
    <t>41 357 21 80</t>
  </si>
  <si>
    <t>41 357 79 20</t>
  </si>
  <si>
    <t>15 833 31 82</t>
  </si>
  <si>
    <t>15 833 37 94</t>
  </si>
  <si>
    <t>41 251 42 56</t>
  </si>
  <si>
    <t>41 252 88 70</t>
  </si>
  <si>
    <t>41 274 79 96</t>
  </si>
  <si>
    <t>41 275 96 90</t>
  </si>
  <si>
    <t>15 864 24 25</t>
  </si>
  <si>
    <t>15 864 15 68</t>
  </si>
  <si>
    <t>41 394 47 72</t>
  </si>
  <si>
    <t>41 394 14 70</t>
  </si>
  <si>
    <t>Warmińsko-Mazurski OR</t>
  </si>
  <si>
    <t>10-038</t>
  </si>
  <si>
    <t>89 521 09 20</t>
  </si>
  <si>
    <t xml:space="preserve">89 762 77 70 </t>
  </si>
  <si>
    <t xml:space="preserve">89 762 17 80 </t>
  </si>
  <si>
    <t xml:space="preserve">55 243 95 70 </t>
  </si>
  <si>
    <t>55 243 08 00</t>
  </si>
  <si>
    <t xml:space="preserve">23 697 00 50 </t>
  </si>
  <si>
    <t xml:space="preserve">23 697 35 90 </t>
  </si>
  <si>
    <t>55 231 04 10</t>
  </si>
  <si>
    <t>55 236 64 01</t>
  </si>
  <si>
    <t xml:space="preserve">87 520 70 60 </t>
  </si>
  <si>
    <t>87 621 59 70</t>
  </si>
  <si>
    <t>87 429 61 20</t>
  </si>
  <si>
    <t>87 428 89 82</t>
  </si>
  <si>
    <t xml:space="preserve">87 621 77 80 </t>
  </si>
  <si>
    <t>87 615 48 52</t>
  </si>
  <si>
    <t xml:space="preserve">89 645 76 60 </t>
  </si>
  <si>
    <t xml:space="preserve">89 645 64 50 </t>
  </si>
  <si>
    <t xml:space="preserve">89 743 33 00 </t>
  </si>
  <si>
    <t>89 751 43 73</t>
  </si>
  <si>
    <t xml:space="preserve">89 522 82 80 </t>
  </si>
  <si>
    <t>89 767 71 77</t>
  </si>
  <si>
    <t xml:space="preserve">89 743 33 20 </t>
  </si>
  <si>
    <t>89 741 47 08</t>
  </si>
  <si>
    <t xml:space="preserve">89 522 83 30 </t>
  </si>
  <si>
    <t>89 625 83 24</t>
  </si>
  <si>
    <t xml:space="preserve">56 491 20 20 </t>
  </si>
  <si>
    <t>56 472 40 50</t>
  </si>
  <si>
    <t xml:space="preserve">87 520 34 80 </t>
  </si>
  <si>
    <t>87 520 73 85</t>
  </si>
  <si>
    <t xml:space="preserve">89 521-09-09 </t>
  </si>
  <si>
    <t xml:space="preserve">89 521 83 21 </t>
  </si>
  <si>
    <t xml:space="preserve">89 642 75 30 </t>
  </si>
  <si>
    <t xml:space="preserve">89 642 80 60 </t>
  </si>
  <si>
    <t xml:space="preserve">87 424 15 90 </t>
  </si>
  <si>
    <t xml:space="preserve">87 425 18 80 </t>
  </si>
  <si>
    <t xml:space="preserve">89 621 71 20 </t>
  </si>
  <si>
    <t>89 624 88 40</t>
  </si>
  <si>
    <t xml:space="preserve">87 427 03 10 </t>
  </si>
  <si>
    <t>87 427 50 18</t>
  </si>
  <si>
    <t>61 845 38 33</t>
  </si>
  <si>
    <t>67 283 51 71</t>
  </si>
  <si>
    <t>67 283 52 20; 67 211 39 43</t>
  </si>
  <si>
    <t>67 253 05 88</t>
  </si>
  <si>
    <t>67 253 07 17</t>
  </si>
  <si>
    <t>65 572 20 11</t>
  </si>
  <si>
    <t>65 575 30 00</t>
  </si>
  <si>
    <t>61 428 16 26</t>
  </si>
  <si>
    <t>61 428 27 71 /72</t>
  </si>
  <si>
    <t>61 444 69 00</t>
  </si>
  <si>
    <t>61 444 01 85 /88</t>
  </si>
  <si>
    <t>62 747 98 84</t>
  </si>
  <si>
    <t>62 767 58 01</t>
  </si>
  <si>
    <t>62 767 69 12</t>
  </si>
  <si>
    <t>62 782 30 68</t>
  </si>
  <si>
    <t>62 782 81 33</t>
  </si>
  <si>
    <t>63 272 53 87</t>
  </si>
  <si>
    <t>63 261 97 50 /53</t>
  </si>
  <si>
    <t>63 243 70 71</t>
  </si>
  <si>
    <t>63 245 77 60</t>
  </si>
  <si>
    <t>65 511 03 04</t>
  </si>
  <si>
    <t>65 511 42 11</t>
  </si>
  <si>
    <t>62 722 06 89</t>
  </si>
  <si>
    <t>62 722 71 00</t>
  </si>
  <si>
    <t>65 520 87 97</t>
  </si>
  <si>
    <t>65 528 81 00</t>
  </si>
  <si>
    <t>95 748 23 17</t>
  </si>
  <si>
    <t>95 748 95 95</t>
  </si>
  <si>
    <t>61 445 12 72</t>
  </si>
  <si>
    <t>61 445 19 20</t>
  </si>
  <si>
    <t>67 268 41 21</t>
  </si>
  <si>
    <t>67 268 42 20</t>
  </si>
  <si>
    <t>62 592 60 05</t>
  </si>
  <si>
    <t>62 592 60 00</t>
  </si>
  <si>
    <t>62 730 02 35</t>
  </si>
  <si>
    <t>62 730 04 90</t>
  </si>
  <si>
    <t>67 214 20 61</t>
  </si>
  <si>
    <t>67 214 50 82 /83</t>
  </si>
  <si>
    <t>62 742 01 20</t>
  </si>
  <si>
    <t>62 742 01 01</t>
  </si>
  <si>
    <t>61 656 66 48</t>
  </si>
  <si>
    <t>61 845 57 80</t>
  </si>
  <si>
    <t>65 547 56 42</t>
  </si>
  <si>
    <t>65 546 77 02 /57</t>
  </si>
  <si>
    <t>63 277 17 69</t>
  </si>
  <si>
    <t>63 277 25 90</t>
  </si>
  <si>
    <t>61 292 39 77</t>
  </si>
  <si>
    <t>61 293 20 40</t>
  </si>
  <si>
    <t>61 285 34 12</t>
  </si>
  <si>
    <t>61 286 56 33</t>
  </si>
  <si>
    <t>61 282 87 23</t>
  </si>
  <si>
    <t>61 281 06 42</t>
  </si>
  <si>
    <t>63 289 17 48</t>
  </si>
  <si>
    <t>63 280 21 03</t>
  </si>
  <si>
    <t>67 268 50 02</t>
  </si>
  <si>
    <t>67 268 91 22</t>
  </si>
  <si>
    <t>68 347 30 98</t>
  </si>
  <si>
    <t>68 347 42 86</t>
  </si>
  <si>
    <t>61 436 57 13</t>
  </si>
  <si>
    <t>61 437 71 90</t>
  </si>
  <si>
    <t>67 265 01 41</t>
  </si>
  <si>
    <t>67 265 00 29</t>
  </si>
  <si>
    <t>91 469 84 00</t>
  </si>
  <si>
    <t>94 312 77 38</t>
  </si>
  <si>
    <t>94 312 77 27</t>
  </si>
  <si>
    <t>95 765 73 74</t>
  </si>
  <si>
    <t>95 765 74 79</t>
  </si>
  <si>
    <t>94 367 19 77</t>
  </si>
  <si>
    <t>94 367 18 18</t>
  </si>
  <si>
    <t>91 392 29 92</t>
  </si>
  <si>
    <t>91 392 57 66</t>
  </si>
  <si>
    <t>91 385 55 97</t>
  </si>
  <si>
    <t>91 385 55 98</t>
  </si>
  <si>
    <t>91 416 63 75</t>
  </si>
  <si>
    <t>91 416 65 23</t>
  </si>
  <si>
    <t>91 386 08 74</t>
  </si>
  <si>
    <t>91 386 08 75</t>
  </si>
  <si>
    <t>94 358 83 07</t>
  </si>
  <si>
    <t xml:space="preserve">94 354 85 72 </t>
  </si>
  <si>
    <t>94 347 04 20</t>
  </si>
  <si>
    <t>94 347 04 21</t>
  </si>
  <si>
    <t>91 397 41 09</t>
  </si>
  <si>
    <t>91 397 40 38</t>
  </si>
  <si>
    <t>95 760 90 08</t>
  </si>
  <si>
    <t xml:space="preserve">95 760 04 52 </t>
  </si>
  <si>
    <t>91 439 15 16</t>
  </si>
  <si>
    <t>91 434 32 56</t>
  </si>
  <si>
    <t>91 570 30 34</t>
  </si>
  <si>
    <t>91 570 30 06</t>
  </si>
  <si>
    <t>94 314 30 65</t>
  </si>
  <si>
    <t>94 314 30 64</t>
  </si>
  <si>
    <t>91 577 18 75</t>
  </si>
  <si>
    <t>91 577 18 45</t>
  </si>
  <si>
    <t>94 372 48 77</t>
  </si>
  <si>
    <t>94 372 46 88</t>
  </si>
  <si>
    <t>94 365 40 43</t>
  </si>
  <si>
    <t>94 365 40 42</t>
  </si>
  <si>
    <t>67 259 54 55</t>
  </si>
  <si>
    <t>67 259 54 67</t>
  </si>
  <si>
    <t>68 451 94 49</t>
  </si>
  <si>
    <t>77 457 45 23</t>
  </si>
  <si>
    <t>17 864 25 50</t>
  </si>
  <si>
    <t>86 216 45 13</t>
  </si>
  <si>
    <t>34 324 94 28</t>
  </si>
  <si>
    <t>Śląski OR</t>
  </si>
  <si>
    <t>Pomorski OR</t>
  </si>
  <si>
    <t>Świętokrzyski OR</t>
  </si>
  <si>
    <t>Wielkopolski OR</t>
  </si>
  <si>
    <t>Zachodniopomorski OR</t>
  </si>
  <si>
    <t>89 522 98 25</t>
  </si>
  <si>
    <t>61 840 06 93</t>
  </si>
  <si>
    <t>91 439 47 63</t>
  </si>
  <si>
    <t>OR</t>
  </si>
  <si>
    <t>Razem</t>
  </si>
  <si>
    <t>BP</t>
  </si>
  <si>
    <t>NR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</si>
  <si>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</si>
  <si>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</si>
  <si>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</si>
  <si>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</si>
  <si>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</si>
  <si>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</si>
  <si>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</si>
  <si>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</si>
  <si>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</si>
  <si>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</si>
  <si>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</si>
  <si>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</si>
  <si>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</si>
  <si>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</si>
  <si>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</si>
  <si>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</si>
  <si>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</si>
  <si>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</si>
  <si>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</si>
  <si>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</si>
  <si>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</si>
  <si>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</si>
  <si>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</si>
  <si>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</si>
  <si>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</si>
  <si>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</si>
  <si>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</si>
  <si>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</si>
  <si>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</si>
  <si>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</si>
  <si>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</si>
  <si>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</si>
  <si>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</si>
  <si>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</si>
  <si>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</si>
  <si>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</si>
  <si>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</si>
  <si>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</si>
  <si>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</si>
  <si>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</si>
  <si>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</si>
  <si>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</si>
  <si>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</si>
  <si>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</si>
  <si>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</si>
  <si>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</si>
  <si>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</si>
  <si>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</si>
  <si>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</si>
  <si>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</si>
  <si>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</si>
  <si>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</si>
  <si>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</si>
  <si>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</si>
  <si>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</si>
  <si>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</si>
  <si>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</si>
  <si>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</si>
  <si>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</si>
  <si>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</si>
  <si>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</si>
  <si>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</si>
  <si>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</si>
  <si>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</si>
  <si>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</si>
  <si>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</si>
  <si>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</si>
  <si>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</si>
  <si>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</si>
  <si>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</si>
  <si>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</si>
  <si>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</si>
  <si>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</si>
  <si>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</si>
  <si>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</si>
  <si>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</si>
  <si>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</si>
  <si>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</si>
  <si>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</si>
  <si>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</si>
  <si>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</si>
  <si>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</si>
  <si>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</si>
  <si>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</si>
  <si>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</si>
  <si>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</si>
  <si>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</si>
  <si>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</si>
  <si>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</si>
  <si>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</si>
  <si>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</si>
  <si>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</si>
  <si>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</si>
  <si>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</si>
  <si>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</si>
  <si>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</si>
  <si>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</si>
  <si>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</si>
  <si>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</si>
  <si>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</si>
  <si>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</si>
  <si>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</si>
  <si>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</si>
  <si>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</si>
  <si>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</si>
  <si>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</si>
  <si>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</si>
  <si>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</si>
  <si>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</si>
  <si>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</si>
  <si>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</si>
  <si>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</si>
  <si>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</si>
  <si>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</si>
  <si>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</si>
  <si>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</si>
  <si>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</si>
  <si>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</si>
  <si>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</si>
  <si>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</si>
  <si>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</si>
  <si>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</si>
  <si>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</si>
  <si>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</si>
  <si>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</si>
  <si>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</si>
  <si>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</si>
  <si>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</si>
  <si>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</si>
  <si>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</si>
  <si>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</si>
  <si>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</si>
  <si>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</si>
  <si>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</si>
  <si>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</si>
  <si>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</si>
  <si>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</si>
  <si>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</si>
  <si>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</si>
  <si>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</si>
  <si>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</si>
  <si>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</si>
  <si>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</si>
  <si>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</si>
  <si>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</si>
  <si>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</si>
  <si>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</si>
  <si>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</si>
  <si>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</si>
  <si>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</si>
  <si>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</si>
  <si>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</si>
  <si>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</si>
  <si>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</si>
  <si>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</si>
  <si>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</si>
  <si>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</si>
  <si>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</si>
  <si>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</si>
  <si>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</si>
  <si>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</si>
  <si>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</si>
  <si>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</si>
  <si>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</si>
  <si>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</si>
  <si>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</si>
  <si>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</si>
  <si>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</si>
  <si>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</si>
  <si>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</si>
  <si>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</si>
  <si>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</si>
  <si>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</si>
  <si>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</si>
  <si>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</si>
  <si>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</si>
  <si>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</si>
  <si>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</si>
  <si>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</si>
  <si>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</si>
  <si>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</si>
  <si>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</si>
  <si>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</si>
  <si>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</si>
  <si>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</si>
  <si>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</si>
  <si>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</si>
  <si>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</si>
  <si>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</si>
  <si>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</si>
  <si>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</si>
  <si>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</si>
  <si>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</si>
  <si>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</si>
  <si>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</si>
  <si>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</si>
  <si>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</si>
  <si>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</si>
  <si>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</si>
  <si>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</si>
  <si>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</si>
  <si>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</si>
  <si>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</si>
  <si>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</si>
  <si>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</si>
  <si>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</si>
  <si>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</si>
  <si>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</si>
  <si>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</si>
  <si>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</si>
  <si>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</si>
  <si>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</si>
  <si>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</si>
  <si>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</si>
  <si>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</si>
  <si>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</si>
  <si>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</si>
  <si>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</si>
  <si>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</si>
  <si>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</si>
  <si>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</si>
  <si>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</si>
  <si>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</si>
  <si>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</si>
  <si>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</si>
  <si>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</si>
  <si>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</si>
  <si>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</si>
  <si>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</si>
  <si>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</si>
  <si>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</si>
  <si>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</si>
  <si>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</si>
  <si>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</si>
  <si>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</si>
  <si>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</si>
  <si>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</si>
  <si>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</si>
  <si>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</si>
  <si>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</si>
  <si>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</si>
  <si>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</si>
  <si>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</si>
  <si>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</si>
  <si>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</si>
  <si>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</si>
  <si>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</si>
  <si>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</si>
  <si>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</si>
  <si>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</si>
  <si>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</si>
  <si>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</si>
  <si>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</si>
  <si>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</si>
  <si>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</si>
  <si>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</si>
  <si>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</si>
  <si>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</si>
  <si>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</si>
  <si>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</si>
  <si>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</si>
  <si>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</si>
  <si>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</si>
  <si>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</si>
  <si>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</si>
  <si>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</si>
  <si>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</si>
  <si>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</si>
  <si>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</si>
  <si>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</si>
  <si>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</si>
  <si>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</si>
  <si>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</si>
  <si>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</si>
  <si>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</si>
  <si>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</si>
  <si>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</si>
  <si>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</si>
  <si>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</si>
  <si>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</si>
  <si>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</si>
  <si>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</si>
  <si>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</si>
  <si>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</si>
  <si>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</si>
  <si>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</si>
  <si>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</si>
  <si>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</si>
  <si>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</si>
  <si>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</si>
  <si>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</si>
  <si>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</si>
  <si>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</si>
  <si>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</si>
  <si>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</si>
  <si>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</si>
  <si>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</si>
  <si>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</si>
  <si>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</si>
  <si>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</si>
  <si>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</si>
  <si>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</si>
  <si>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</si>
  <si>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</si>
  <si>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</si>
  <si>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</si>
  <si>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</si>
  <si>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</si>
  <si>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</si>
  <si>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</si>
  <si>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</si>
  <si>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</si>
  <si>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</si>
  <si>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</si>
  <si>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OR01</t>
  </si>
  <si>
    <t>OR02</t>
  </si>
  <si>
    <t>OR03</t>
  </si>
  <si>
    <t>OR04</t>
  </si>
  <si>
    <t>OR06</t>
  </si>
  <si>
    <t>OR07</t>
  </si>
  <si>
    <t>OR08</t>
  </si>
  <si>
    <t>OR09</t>
  </si>
  <si>
    <t>OR10</t>
  </si>
  <si>
    <t>OR11</t>
  </si>
  <si>
    <t>OR12</t>
  </si>
  <si>
    <t>OR13</t>
  </si>
  <si>
    <t>OR14</t>
  </si>
  <si>
    <t>OR15</t>
  </si>
  <si>
    <t>OR16</t>
  </si>
  <si>
    <t>Mazowiecki OR</t>
  </si>
  <si>
    <t>ul Joachima Lelewela 4</t>
  </si>
  <si>
    <t>ul. Bolesława Prusa 8</t>
  </si>
  <si>
    <t>ul. Kostromska 63</t>
  </si>
  <si>
    <t>ul. Karola Szymanowskiego 23</t>
  </si>
  <si>
    <t>Al. J. Piłsudzkiego 84</t>
  </si>
  <si>
    <t>Al. Jana Pawła II 70</t>
  </si>
  <si>
    <t>Zaborów Wojcieszyn, ul. Trakt Królewski 91</t>
  </si>
  <si>
    <t>ul. 1-go Maja 11</t>
  </si>
  <si>
    <t>56 619 83 04</t>
  </si>
  <si>
    <t>42 675 67 00/10</t>
  </si>
  <si>
    <t>12 629 80 30</t>
  </si>
  <si>
    <t>14 642 02 00/10</t>
  </si>
  <si>
    <t>41 389 01 80/70</t>
  </si>
  <si>
    <t>18 264 04 21/22</t>
  </si>
  <si>
    <t>33 877 05 15/40</t>
  </si>
  <si>
    <t>18 200 00 79/87</t>
  </si>
  <si>
    <t>22 680 29 85</t>
  </si>
  <si>
    <t>48 675 23 35</t>
  </si>
  <si>
    <t>25 643 00 01</t>
  </si>
  <si>
    <t>25 643 08 60</t>
  </si>
  <si>
    <t>22 752 01 13</t>
  </si>
  <si>
    <t>ul. Wrocławska 170 G</t>
  </si>
  <si>
    <t xml:space="preserve">48 676 56 24 </t>
  </si>
  <si>
    <t>86 215 63 11/12</t>
  </si>
  <si>
    <t>58 668 68 44</t>
  </si>
  <si>
    <t>58 668 60 00/01</t>
  </si>
  <si>
    <t>59 821 58 98</t>
  </si>
  <si>
    <t>41 332 84 02</t>
  </si>
  <si>
    <t>41 370 90 80</t>
  </si>
  <si>
    <t>62 740 79 99</t>
  </si>
  <si>
    <t>ul. E. Sczanieckiej 2</t>
  </si>
  <si>
    <t>ul. Drawieńska 41</t>
  </si>
  <si>
    <t>51-117</t>
  </si>
  <si>
    <t>ul. Paprotna 14</t>
  </si>
  <si>
    <t>ul. Wimmera 52</t>
  </si>
  <si>
    <t>ul. Wróblewskiego 2</t>
  </si>
  <si>
    <t>Biuro Powiatowe w Wołominie</t>
  </si>
  <si>
    <t>05-200</t>
  </si>
  <si>
    <t>Wołomin</t>
  </si>
  <si>
    <t>ul. Marszałka Józefa Piłsudskiego 4</t>
  </si>
  <si>
    <t>Biuro Powiatowe w Żurominie</t>
  </si>
  <si>
    <t>09-300</t>
  </si>
  <si>
    <t>Żuromin</t>
  </si>
  <si>
    <t>Pl. Józefa Piłsudskiego 12</t>
  </si>
  <si>
    <t>ul.Chopina 42</t>
  </si>
  <si>
    <t>ul. Leśna 16</t>
  </si>
  <si>
    <t>ul. Sokołowska 11</t>
  </si>
  <si>
    <t>19-200</t>
  </si>
  <si>
    <t>ul. 1 Maja 58 A</t>
  </si>
  <si>
    <t>ul. Piotrkowska 49</t>
  </si>
  <si>
    <t>ul. Polna 6</t>
  </si>
  <si>
    <t>ul. Szaniecka 7</t>
  </si>
  <si>
    <t>ul. Mickiewicza 42</t>
  </si>
  <si>
    <t xml:space="preserve">ul. Plac Brama Portowa 1 </t>
  </si>
  <si>
    <t>70- 225</t>
  </si>
  <si>
    <t xml:space="preserve">Biuro Powiatowe w Lubinie </t>
  </si>
  <si>
    <t>Lubin</t>
  </si>
  <si>
    <t>ul. Krzemieniecka 62</t>
  </si>
  <si>
    <t>59-300</t>
  </si>
  <si>
    <t>ul. Kościelna 9</t>
  </si>
  <si>
    <t>ul. Białostocka 85A</t>
  </si>
  <si>
    <t>ul. Wojska Polskiego 5</t>
  </si>
  <si>
    <t>58-500</t>
  </si>
  <si>
    <t>23-204</t>
  </si>
  <si>
    <t>ul. Wojska Polskiego 72</t>
  </si>
  <si>
    <t>ul. Księcia Janusza 13</t>
  </si>
  <si>
    <t>89-604</t>
  </si>
  <si>
    <t>42-620</t>
  </si>
  <si>
    <t>42-400</t>
  </si>
  <si>
    <t>ul. Partyzancka 15</t>
  </si>
  <si>
    <t>ul. Wrocławska 148</t>
  </si>
  <si>
    <t>ul. Fabryczna 20</t>
  </si>
  <si>
    <t>Nowy Świat 18 A</t>
  </si>
  <si>
    <t>Szafranowa 6</t>
  </si>
  <si>
    <t>ul. Jodłowa 9A</t>
  </si>
  <si>
    <t>Bazar 15</t>
  </si>
  <si>
    <t>Al. Wojska Polskiego 34 A</t>
  </si>
  <si>
    <t>32-600</t>
  </si>
  <si>
    <t>ul. Maksymiliana Marii Kolbego nr 13</t>
  </si>
  <si>
    <t>ul. Głogowska 8</t>
  </si>
  <si>
    <t>Kazimierza Wielkiego 4</t>
  </si>
  <si>
    <t>Proszówki 625</t>
  </si>
  <si>
    <t>ul. Powstańców Śląskich  4</t>
  </si>
  <si>
    <t>OR05</t>
  </si>
  <si>
    <t>Łódzki Oddział Regionalny</t>
  </si>
  <si>
    <t>Łódzki OR</t>
  </si>
  <si>
    <t>Dolnośląski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</si>
</sst>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8"/>
  <sheetViews>
    <sheetView tabSelected="1" zoomScale="85" zoomScaleNormal="85" zoomScaleSheetLayoutView="91" workbookViewId="0">
      <pane ySplit="4" topLeftCell="A5" activePane="bottomLeft" state="frozen"/>
      <selection pane="bottomLeft" activeCell="P226" sqref="P226"/>
    </sheetView>
  </sheetViews>
  <sheetFormatPr defaultColWidth="9.109375" defaultRowHeight="13.2" x14ac:dyDescent="0.25"/>
  <cols>
    <col min="1" max="1" width="5.109375" style="10" customWidth="1"/>
    <col min="2" max="2" width="6.44140625" style="10" customWidth="1"/>
    <col min="3" max="3" width="6.33203125" style="10" customWidth="1"/>
    <col min="4" max="4" width="8.109375" style="10" customWidth="1"/>
    <col min="5" max="5" width="37.44140625" style="10" customWidth="1"/>
    <col min="6" max="6" width="19.6640625" style="10" customWidth="1"/>
    <col min="7" max="7" width="8" style="10" customWidth="1"/>
    <col min="8" max="8" width="18.33203125" style="10" customWidth="1"/>
    <col min="9" max="9" width="31.6640625" style="10" customWidth="1"/>
    <col min="10" max="10" width="20.33203125" style="10" customWidth="1"/>
    <col min="11" max="11" width="21.5546875" style="10" customWidth="1"/>
    <col min="12" max="16384" width="9.109375" style="2"/>
  </cols>
  <sheetData>
    <row r="1" spans="1:11" ht="15.75" customHeight="1" x14ac:dyDescent="0.3">
      <c r="A1" s="39"/>
      <c r="B1" s="39"/>
      <c r="C1" s="39"/>
      <c r="D1" s="39"/>
      <c r="E1" s="1"/>
      <c r="F1" s="40"/>
      <c r="G1" s="40"/>
      <c r="H1" s="40"/>
    </row>
    <row r="2" spans="1:11" ht="15.75" customHeight="1" x14ac:dyDescent="0.25">
      <c r="A2" s="41"/>
      <c r="B2" s="41"/>
      <c r="C2" s="41"/>
      <c r="D2" s="41"/>
      <c r="E2" s="1"/>
      <c r="F2" s="40"/>
      <c r="G2" s="40"/>
      <c r="H2" s="40"/>
    </row>
    <row r="3" spans="1:11" ht="15.75" customHeight="1" x14ac:dyDescent="0.25">
      <c r="A3" s="42"/>
      <c r="B3" s="42"/>
      <c r="C3" s="42"/>
      <c r="D3" s="42"/>
      <c r="E3" s="3"/>
      <c r="F3" s="42"/>
      <c r="G3" s="42"/>
      <c r="H3" s="43"/>
      <c r="I3" s="40"/>
      <c r="J3" s="40"/>
      <c r="K3" s="40"/>
    </row>
    <row r="4" spans="1:11" s="4" customFormat="1" ht="37.5" customHeight="1" x14ac:dyDescent="0.2">
      <c r="A4" s="14" t="s">
        <v>0</v>
      </c>
      <c r="B4" s="14" t="s">
        <v>2197</v>
      </c>
      <c r="C4" s="14" t="s">
        <v>2199</v>
      </c>
      <c r="D4" s="14" t="s">
        <v>2200</v>
      </c>
      <c r="E4" s="38" t="s">
        <v>1</v>
      </c>
      <c r="F4" s="38" t="s">
        <v>2</v>
      </c>
      <c r="G4" s="44" t="s">
        <v>3</v>
      </c>
      <c r="H4" s="44"/>
      <c r="I4" s="14" t="s">
        <v>4</v>
      </c>
      <c r="J4" s="14" t="s">
        <v>1544</v>
      </c>
      <c r="K4" s="14" t="s">
        <v>1545</v>
      </c>
    </row>
    <row r="5" spans="1:11" ht="10.5" customHeight="1" x14ac:dyDescent="0.25">
      <c r="A5" s="5">
        <v>1</v>
      </c>
      <c r="B5" s="5"/>
      <c r="C5" s="5"/>
      <c r="D5" s="5"/>
      <c r="E5" s="6">
        <v>3</v>
      </c>
      <c r="F5" s="6">
        <v>4</v>
      </c>
      <c r="G5" s="6">
        <v>5</v>
      </c>
      <c r="H5" s="5">
        <v>6</v>
      </c>
      <c r="I5" s="5">
        <v>7</v>
      </c>
      <c r="J5" s="5">
        <v>8</v>
      </c>
      <c r="K5" s="5">
        <v>9</v>
      </c>
    </row>
    <row r="6" spans="1:11" ht="15" customHeight="1" x14ac:dyDescent="0.25">
      <c r="A6" s="8">
        <v>1</v>
      </c>
      <c r="B6" s="38">
        <v>1</v>
      </c>
      <c r="C6" s="38">
        <f>SUM(C32)</f>
        <v>26</v>
      </c>
      <c r="D6" s="38" t="s">
        <v>2515</v>
      </c>
      <c r="E6" s="38" t="s">
        <v>127</v>
      </c>
      <c r="F6" s="38" t="s">
        <v>2617</v>
      </c>
      <c r="G6" s="38" t="s">
        <v>128</v>
      </c>
      <c r="H6" s="38" t="s">
        <v>111</v>
      </c>
      <c r="I6" s="38" t="s">
        <v>1543</v>
      </c>
      <c r="J6" s="38"/>
      <c r="K6" s="38" t="s">
        <v>1546</v>
      </c>
    </row>
    <row r="7" spans="1:11" ht="15" customHeight="1" x14ac:dyDescent="0.25">
      <c r="A7" s="23">
        <v>2</v>
      </c>
      <c r="B7" s="12"/>
      <c r="C7" s="23">
        <v>1</v>
      </c>
      <c r="D7" s="26" t="s">
        <v>2201</v>
      </c>
      <c r="E7" s="21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27" t="s">
        <v>1547</v>
      </c>
      <c r="K7" s="27" t="s">
        <v>1548</v>
      </c>
    </row>
    <row r="8" spans="1:11" ht="15" customHeight="1" x14ac:dyDescent="0.25">
      <c r="A8" s="8">
        <v>3</v>
      </c>
      <c r="B8" s="12"/>
      <c r="C8" s="23">
        <v>2</v>
      </c>
      <c r="D8" s="26" t="s">
        <v>2202</v>
      </c>
      <c r="E8" s="8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27" t="s">
        <v>1549</v>
      </c>
      <c r="K8" s="27" t="s">
        <v>1550</v>
      </c>
    </row>
    <row r="9" spans="1:11" ht="15" customHeight="1" x14ac:dyDescent="0.25">
      <c r="A9" s="23">
        <v>4</v>
      </c>
      <c r="B9" s="12"/>
      <c r="C9" s="23">
        <v>3</v>
      </c>
      <c r="D9" s="26" t="s">
        <v>2203</v>
      </c>
      <c r="E9" s="8" t="s">
        <v>15</v>
      </c>
      <c r="F9" s="7" t="s">
        <v>16</v>
      </c>
      <c r="G9" s="7" t="s">
        <v>17</v>
      </c>
      <c r="H9" s="7" t="s">
        <v>18</v>
      </c>
      <c r="I9" s="7" t="s">
        <v>19</v>
      </c>
      <c r="J9" s="27" t="s">
        <v>1551</v>
      </c>
      <c r="K9" s="27" t="s">
        <v>1552</v>
      </c>
    </row>
    <row r="10" spans="1:11" ht="15" customHeight="1" x14ac:dyDescent="0.25">
      <c r="A10" s="8">
        <v>5</v>
      </c>
      <c r="B10" s="12"/>
      <c r="C10" s="23">
        <v>4</v>
      </c>
      <c r="D10" s="26" t="s">
        <v>2204</v>
      </c>
      <c r="E10" s="8" t="s">
        <v>20</v>
      </c>
      <c r="F10" s="7" t="s">
        <v>21</v>
      </c>
      <c r="G10" s="7" t="s">
        <v>22</v>
      </c>
      <c r="H10" s="7" t="s">
        <v>23</v>
      </c>
      <c r="I10" s="7" t="s">
        <v>24</v>
      </c>
      <c r="J10" s="27" t="s">
        <v>1553</v>
      </c>
      <c r="K10" s="27" t="s">
        <v>1554</v>
      </c>
    </row>
    <row r="11" spans="1:11" ht="15" customHeight="1" x14ac:dyDescent="0.25">
      <c r="A11" s="23">
        <v>6</v>
      </c>
      <c r="B11" s="12"/>
      <c r="C11" s="23">
        <v>5</v>
      </c>
      <c r="D11" s="26" t="s">
        <v>2205</v>
      </c>
      <c r="E11" s="8" t="s">
        <v>25</v>
      </c>
      <c r="F11" s="7" t="s">
        <v>26</v>
      </c>
      <c r="G11" s="7" t="s">
        <v>27</v>
      </c>
      <c r="H11" s="7" t="s">
        <v>28</v>
      </c>
      <c r="I11" s="7" t="s">
        <v>29</v>
      </c>
      <c r="J11" s="27" t="s">
        <v>1555</v>
      </c>
      <c r="K11" s="27" t="s">
        <v>1556</v>
      </c>
    </row>
    <row r="12" spans="1:11" ht="15" customHeight="1" x14ac:dyDescent="0.25">
      <c r="A12" s="8">
        <v>7</v>
      </c>
      <c r="B12" s="12"/>
      <c r="C12" s="23">
        <v>6</v>
      </c>
      <c r="D12" s="26" t="s">
        <v>2206</v>
      </c>
      <c r="E12" s="8" t="s">
        <v>30</v>
      </c>
      <c r="F12" s="7" t="s">
        <v>31</v>
      </c>
      <c r="G12" s="7" t="s">
        <v>2593</v>
      </c>
      <c r="H12" s="7" t="s">
        <v>32</v>
      </c>
      <c r="I12" s="7" t="s">
        <v>33</v>
      </c>
      <c r="J12" s="27" t="s">
        <v>1557</v>
      </c>
      <c r="K12" s="27" t="s">
        <v>1558</v>
      </c>
    </row>
    <row r="13" spans="1:11" ht="15" customHeight="1" x14ac:dyDescent="0.25">
      <c r="A13" s="23">
        <v>8</v>
      </c>
      <c r="B13" s="12"/>
      <c r="C13" s="23">
        <v>7</v>
      </c>
      <c r="D13" s="26" t="s">
        <v>2207</v>
      </c>
      <c r="E13" s="8" t="s">
        <v>34</v>
      </c>
      <c r="F13" s="7" t="s">
        <v>35</v>
      </c>
      <c r="G13" s="7" t="s">
        <v>36</v>
      </c>
      <c r="H13" s="7" t="s">
        <v>37</v>
      </c>
      <c r="I13" s="7" t="s">
        <v>38</v>
      </c>
      <c r="J13" s="27" t="s">
        <v>1559</v>
      </c>
      <c r="K13" s="27" t="s">
        <v>1560</v>
      </c>
    </row>
    <row r="14" spans="1:11" ht="15" customHeight="1" x14ac:dyDescent="0.25">
      <c r="A14" s="8">
        <v>9</v>
      </c>
      <c r="B14" s="12"/>
      <c r="C14" s="23">
        <v>8</v>
      </c>
      <c r="D14" s="26" t="s">
        <v>2208</v>
      </c>
      <c r="E14" s="8" t="s">
        <v>39</v>
      </c>
      <c r="F14" s="7" t="s">
        <v>40</v>
      </c>
      <c r="G14" s="7" t="s">
        <v>41</v>
      </c>
      <c r="H14" s="7" t="s">
        <v>42</v>
      </c>
      <c r="I14" s="7" t="s">
        <v>43</v>
      </c>
      <c r="J14" s="27" t="s">
        <v>1561</v>
      </c>
      <c r="K14" s="27" t="s">
        <v>1562</v>
      </c>
    </row>
    <row r="15" spans="1:11" ht="15" customHeight="1" x14ac:dyDescent="0.25">
      <c r="A15" s="23">
        <v>10</v>
      </c>
      <c r="B15" s="12"/>
      <c r="C15" s="23">
        <v>9</v>
      </c>
      <c r="D15" s="26" t="s">
        <v>2209</v>
      </c>
      <c r="E15" s="8" t="s">
        <v>44</v>
      </c>
      <c r="F15" s="7" t="s">
        <v>45</v>
      </c>
      <c r="G15" s="7" t="s">
        <v>46</v>
      </c>
      <c r="H15" s="7" t="s">
        <v>47</v>
      </c>
      <c r="I15" s="7" t="s">
        <v>48</v>
      </c>
      <c r="J15" s="27" t="s">
        <v>1563</v>
      </c>
      <c r="K15" s="27" t="s">
        <v>1564</v>
      </c>
    </row>
    <row r="16" spans="1:11" ht="15" customHeight="1" x14ac:dyDescent="0.25">
      <c r="A16" s="8">
        <v>11</v>
      </c>
      <c r="B16" s="12"/>
      <c r="C16" s="23">
        <v>10</v>
      </c>
      <c r="D16" s="26" t="s">
        <v>2210</v>
      </c>
      <c r="E16" s="8" t="s">
        <v>49</v>
      </c>
      <c r="F16" s="7" t="s">
        <v>50</v>
      </c>
      <c r="G16" s="7" t="s">
        <v>51</v>
      </c>
      <c r="H16" s="7" t="s">
        <v>52</v>
      </c>
      <c r="I16" s="7" t="s">
        <v>53</v>
      </c>
      <c r="J16" s="27" t="s">
        <v>1565</v>
      </c>
      <c r="K16" s="27" t="s">
        <v>1566</v>
      </c>
    </row>
    <row r="17" spans="1:11" ht="15" customHeight="1" x14ac:dyDescent="0.25">
      <c r="A17" s="23">
        <v>12</v>
      </c>
      <c r="B17" s="12"/>
      <c r="C17" s="23">
        <v>11</v>
      </c>
      <c r="D17" s="26" t="s">
        <v>2211</v>
      </c>
      <c r="E17" s="8" t="s">
        <v>2586</v>
      </c>
      <c r="F17" s="7" t="s">
        <v>54</v>
      </c>
      <c r="G17" s="7" t="s">
        <v>2589</v>
      </c>
      <c r="H17" s="7" t="s">
        <v>2587</v>
      </c>
      <c r="I17" s="7" t="s">
        <v>2588</v>
      </c>
      <c r="J17" s="27" t="s">
        <v>1567</v>
      </c>
      <c r="K17" s="27" t="s">
        <v>1568</v>
      </c>
    </row>
    <row r="18" spans="1:11" ht="15" customHeight="1" x14ac:dyDescent="0.25">
      <c r="A18" s="8">
        <v>13</v>
      </c>
      <c r="B18" s="12"/>
      <c r="C18" s="23">
        <v>12</v>
      </c>
      <c r="D18" s="26" t="s">
        <v>2212</v>
      </c>
      <c r="E18" s="8" t="s">
        <v>55</v>
      </c>
      <c r="F18" s="7" t="s">
        <v>56</v>
      </c>
      <c r="G18" s="7" t="s">
        <v>57</v>
      </c>
      <c r="H18" s="7" t="s">
        <v>58</v>
      </c>
      <c r="I18" s="7" t="s">
        <v>59</v>
      </c>
      <c r="J18" s="27" t="s">
        <v>1569</v>
      </c>
      <c r="K18" s="27" t="s">
        <v>1570</v>
      </c>
    </row>
    <row r="19" spans="1:11" ht="20.25" customHeight="1" x14ac:dyDescent="0.25">
      <c r="A19" s="23">
        <v>14</v>
      </c>
      <c r="B19" s="12"/>
      <c r="C19" s="23">
        <v>13</v>
      </c>
      <c r="D19" s="26" t="s">
        <v>2213</v>
      </c>
      <c r="E19" s="8" t="s">
        <v>60</v>
      </c>
      <c r="F19" s="7" t="s">
        <v>61</v>
      </c>
      <c r="G19" s="7" t="s">
        <v>62</v>
      </c>
      <c r="H19" s="7" t="s">
        <v>63</v>
      </c>
      <c r="I19" s="7" t="s">
        <v>64</v>
      </c>
      <c r="J19" s="27" t="s">
        <v>1571</v>
      </c>
      <c r="K19" s="27" t="s">
        <v>1572</v>
      </c>
    </row>
    <row r="20" spans="1:11" ht="15" customHeight="1" x14ac:dyDescent="0.25">
      <c r="A20" s="8">
        <v>15</v>
      </c>
      <c r="B20" s="12"/>
      <c r="C20" s="23">
        <v>14</v>
      </c>
      <c r="D20" s="26" t="s">
        <v>2214</v>
      </c>
      <c r="E20" s="8" t="s">
        <v>65</v>
      </c>
      <c r="F20" s="7" t="s">
        <v>66</v>
      </c>
      <c r="G20" s="7" t="s">
        <v>67</v>
      </c>
      <c r="H20" s="7" t="s">
        <v>68</v>
      </c>
      <c r="I20" s="7" t="s">
        <v>69</v>
      </c>
      <c r="J20" s="27" t="s">
        <v>1573</v>
      </c>
      <c r="K20" s="27" t="s">
        <v>1574</v>
      </c>
    </row>
    <row r="21" spans="1:11" ht="15" customHeight="1" x14ac:dyDescent="0.25">
      <c r="A21" s="23">
        <v>16</v>
      </c>
      <c r="B21" s="12"/>
      <c r="C21" s="23">
        <v>15</v>
      </c>
      <c r="D21" s="26" t="s">
        <v>2215</v>
      </c>
      <c r="E21" s="8" t="s">
        <v>70</v>
      </c>
      <c r="F21" s="7" t="s">
        <v>71</v>
      </c>
      <c r="G21" s="7" t="s">
        <v>72</v>
      </c>
      <c r="H21" s="7" t="s">
        <v>73</v>
      </c>
      <c r="I21" s="7" t="s">
        <v>74</v>
      </c>
      <c r="J21" s="27" t="s">
        <v>1575</v>
      </c>
      <c r="K21" s="27" t="s">
        <v>1576</v>
      </c>
    </row>
    <row r="22" spans="1:11" ht="15" customHeight="1" x14ac:dyDescent="0.25">
      <c r="A22" s="8">
        <v>17</v>
      </c>
      <c r="B22" s="12"/>
      <c r="C22" s="23">
        <v>16</v>
      </c>
      <c r="D22" s="26" t="s">
        <v>2216</v>
      </c>
      <c r="E22" s="8" t="s">
        <v>75</v>
      </c>
      <c r="F22" s="7" t="s">
        <v>76</v>
      </c>
      <c r="G22" s="7" t="s">
        <v>77</v>
      </c>
      <c r="H22" s="7" t="s">
        <v>78</v>
      </c>
      <c r="I22" s="7" t="s">
        <v>79</v>
      </c>
      <c r="J22" s="27" t="s">
        <v>1577</v>
      </c>
      <c r="K22" s="27" t="s">
        <v>1578</v>
      </c>
    </row>
    <row r="23" spans="1:11" ht="15" customHeight="1" x14ac:dyDescent="0.25">
      <c r="A23" s="23">
        <v>18</v>
      </c>
      <c r="B23" s="12"/>
      <c r="C23" s="23">
        <v>17</v>
      </c>
      <c r="D23" s="26" t="s">
        <v>2217</v>
      </c>
      <c r="E23" s="8" t="s">
        <v>80</v>
      </c>
      <c r="F23" s="7" t="s">
        <v>81</v>
      </c>
      <c r="G23" s="7" t="s">
        <v>82</v>
      </c>
      <c r="H23" s="7" t="s">
        <v>83</v>
      </c>
      <c r="I23" s="7" t="s">
        <v>84</v>
      </c>
      <c r="J23" s="27" t="s">
        <v>1579</v>
      </c>
      <c r="K23" s="27" t="s">
        <v>1580</v>
      </c>
    </row>
    <row r="24" spans="1:11" ht="15" customHeight="1" x14ac:dyDescent="0.25">
      <c r="A24" s="8">
        <v>19</v>
      </c>
      <c r="B24" s="12"/>
      <c r="C24" s="23">
        <v>18</v>
      </c>
      <c r="D24" s="26" t="s">
        <v>2218</v>
      </c>
      <c r="E24" s="8" t="s">
        <v>85</v>
      </c>
      <c r="F24" s="7" t="s">
        <v>86</v>
      </c>
      <c r="G24" s="7" t="s">
        <v>87</v>
      </c>
      <c r="H24" s="7" t="s">
        <v>88</v>
      </c>
      <c r="I24" s="7" t="s">
        <v>89</v>
      </c>
      <c r="J24" s="27" t="s">
        <v>1581</v>
      </c>
      <c r="K24" s="27" t="s">
        <v>1582</v>
      </c>
    </row>
    <row r="25" spans="1:11" ht="15" customHeight="1" x14ac:dyDescent="0.25">
      <c r="A25" s="23">
        <v>20</v>
      </c>
      <c r="B25" s="12"/>
      <c r="C25" s="23">
        <v>19</v>
      </c>
      <c r="D25" s="26" t="s">
        <v>2219</v>
      </c>
      <c r="E25" s="8" t="s">
        <v>90</v>
      </c>
      <c r="F25" s="7" t="s">
        <v>91</v>
      </c>
      <c r="G25" s="7" t="s">
        <v>92</v>
      </c>
      <c r="H25" s="7" t="s">
        <v>93</v>
      </c>
      <c r="I25" s="7" t="s">
        <v>94</v>
      </c>
      <c r="J25" s="27" t="s">
        <v>1583</v>
      </c>
      <c r="K25" s="27" t="s">
        <v>1584</v>
      </c>
    </row>
    <row r="26" spans="1:11" ht="15" customHeight="1" x14ac:dyDescent="0.25">
      <c r="A26" s="8">
        <v>21</v>
      </c>
      <c r="B26" s="12"/>
      <c r="C26" s="23">
        <v>20</v>
      </c>
      <c r="D26" s="26" t="s">
        <v>2220</v>
      </c>
      <c r="E26" s="8" t="s">
        <v>95</v>
      </c>
      <c r="F26" s="7" t="s">
        <v>96</v>
      </c>
      <c r="G26" s="7" t="s">
        <v>97</v>
      </c>
      <c r="H26" s="7" t="s">
        <v>98</v>
      </c>
      <c r="I26" s="7" t="s">
        <v>99</v>
      </c>
      <c r="J26" s="27" t="s">
        <v>1585</v>
      </c>
      <c r="K26" s="27" t="s">
        <v>1586</v>
      </c>
    </row>
    <row r="27" spans="1:11" ht="15" customHeight="1" x14ac:dyDescent="0.25">
      <c r="A27" s="23">
        <v>22</v>
      </c>
      <c r="B27" s="12"/>
      <c r="C27" s="23">
        <v>21</v>
      </c>
      <c r="D27" s="26" t="s">
        <v>2221</v>
      </c>
      <c r="E27" s="8" t="s">
        <v>100</v>
      </c>
      <c r="F27" s="7" t="s">
        <v>101</v>
      </c>
      <c r="G27" s="7" t="s">
        <v>102</v>
      </c>
      <c r="H27" s="7" t="s">
        <v>103</v>
      </c>
      <c r="I27" s="7" t="s">
        <v>2583</v>
      </c>
      <c r="J27" s="27" t="s">
        <v>1587</v>
      </c>
      <c r="K27" s="27" t="s">
        <v>1588</v>
      </c>
    </row>
    <row r="28" spans="1:11" ht="15" customHeight="1" x14ac:dyDescent="0.25">
      <c r="A28" s="8">
        <v>23</v>
      </c>
      <c r="B28" s="12"/>
      <c r="C28" s="23">
        <v>22</v>
      </c>
      <c r="D28" s="26" t="s">
        <v>2222</v>
      </c>
      <c r="E28" s="8" t="s">
        <v>104</v>
      </c>
      <c r="F28" s="7" t="s">
        <v>105</v>
      </c>
      <c r="G28" s="7" t="s">
        <v>106</v>
      </c>
      <c r="H28" s="7" t="s">
        <v>107</v>
      </c>
      <c r="I28" s="7" t="s">
        <v>108</v>
      </c>
      <c r="J28" s="27" t="s">
        <v>1589</v>
      </c>
      <c r="K28" s="27" t="s">
        <v>1590</v>
      </c>
    </row>
    <row r="29" spans="1:11" ht="15" customHeight="1" x14ac:dyDescent="0.25">
      <c r="A29" s="23">
        <v>24</v>
      </c>
      <c r="B29" s="12"/>
      <c r="C29" s="23">
        <v>23</v>
      </c>
      <c r="D29" s="26" t="s">
        <v>2223</v>
      </c>
      <c r="E29" s="8" t="s">
        <v>109</v>
      </c>
      <c r="F29" s="7" t="s">
        <v>110</v>
      </c>
      <c r="G29" s="7" t="s">
        <v>2563</v>
      </c>
      <c r="H29" s="7" t="s">
        <v>111</v>
      </c>
      <c r="I29" s="7" t="s">
        <v>2564</v>
      </c>
      <c r="J29" s="27" t="s">
        <v>1591</v>
      </c>
      <c r="K29" s="27" t="s">
        <v>1592</v>
      </c>
    </row>
    <row r="30" spans="1:11" ht="15" customHeight="1" x14ac:dyDescent="0.25">
      <c r="A30" s="8">
        <v>25</v>
      </c>
      <c r="B30" s="12"/>
      <c r="C30" s="23">
        <v>24</v>
      </c>
      <c r="D30" s="26" t="s">
        <v>2224</v>
      </c>
      <c r="E30" s="8" t="s">
        <v>112</v>
      </c>
      <c r="F30" s="7" t="s">
        <v>113</v>
      </c>
      <c r="G30" s="7" t="s">
        <v>114</v>
      </c>
      <c r="H30" s="7" t="s">
        <v>115</v>
      </c>
      <c r="I30" s="7" t="s">
        <v>116</v>
      </c>
      <c r="J30" s="27" t="s">
        <v>1593</v>
      </c>
      <c r="K30" s="27" t="s">
        <v>1594</v>
      </c>
    </row>
    <row r="31" spans="1:11" ht="15" customHeight="1" x14ac:dyDescent="0.25">
      <c r="A31" s="23">
        <v>26</v>
      </c>
      <c r="B31" s="12"/>
      <c r="C31" s="23">
        <v>25</v>
      </c>
      <c r="D31" s="26" t="s">
        <v>2225</v>
      </c>
      <c r="E31" s="8" t="s">
        <v>117</v>
      </c>
      <c r="F31" s="7" t="s">
        <v>118</v>
      </c>
      <c r="G31" s="7" t="s">
        <v>119</v>
      </c>
      <c r="H31" s="7" t="s">
        <v>120</v>
      </c>
      <c r="I31" s="7" t="s">
        <v>121</v>
      </c>
      <c r="J31" s="27" t="s">
        <v>1595</v>
      </c>
      <c r="K31" s="27" t="s">
        <v>1596</v>
      </c>
    </row>
    <row r="32" spans="1:11" ht="15" customHeight="1" x14ac:dyDescent="0.25">
      <c r="A32" s="8">
        <v>27</v>
      </c>
      <c r="B32" s="12"/>
      <c r="C32" s="23">
        <v>26</v>
      </c>
      <c r="D32" s="26" t="s">
        <v>2226</v>
      </c>
      <c r="E32" s="8" t="s">
        <v>122</v>
      </c>
      <c r="F32" s="7" t="s">
        <v>123</v>
      </c>
      <c r="G32" s="7" t="s">
        <v>124</v>
      </c>
      <c r="H32" s="7" t="s">
        <v>125</v>
      </c>
      <c r="I32" s="7" t="s">
        <v>126</v>
      </c>
      <c r="J32" s="27" t="s">
        <v>1597</v>
      </c>
      <c r="K32" s="27" t="s">
        <v>1598</v>
      </c>
    </row>
    <row r="33" spans="1:11" ht="26.25" customHeight="1" x14ac:dyDescent="0.25">
      <c r="A33" s="12">
        <v>28</v>
      </c>
      <c r="B33" s="20">
        <v>2</v>
      </c>
      <c r="C33" s="20">
        <f>SUM(C52)</f>
        <v>19</v>
      </c>
      <c r="D33" s="20" t="s">
        <v>2516</v>
      </c>
      <c r="E33" s="38" t="s">
        <v>223</v>
      </c>
      <c r="F33" s="17" t="s">
        <v>1599</v>
      </c>
      <c r="G33" s="17" t="s">
        <v>200</v>
      </c>
      <c r="H33" s="17" t="s">
        <v>201</v>
      </c>
      <c r="I33" s="17" t="s">
        <v>224</v>
      </c>
      <c r="J33" s="28"/>
      <c r="K33" s="28" t="s">
        <v>2539</v>
      </c>
    </row>
    <row r="34" spans="1:11" ht="15" customHeight="1" x14ac:dyDescent="0.25">
      <c r="A34" s="8">
        <v>29</v>
      </c>
      <c r="B34" s="12"/>
      <c r="C34" s="23">
        <v>1</v>
      </c>
      <c r="D34" s="26" t="s">
        <v>2227</v>
      </c>
      <c r="E34" s="8" t="s">
        <v>129</v>
      </c>
      <c r="F34" s="8" t="s">
        <v>130</v>
      </c>
      <c r="G34" s="8" t="s">
        <v>131</v>
      </c>
      <c r="H34" s="8" t="s">
        <v>132</v>
      </c>
      <c r="I34" s="8" t="s">
        <v>133</v>
      </c>
      <c r="J34" s="8" t="s">
        <v>1600</v>
      </c>
      <c r="K34" s="8" t="s">
        <v>1601</v>
      </c>
    </row>
    <row r="35" spans="1:11" ht="15" customHeight="1" x14ac:dyDescent="0.25">
      <c r="A35" s="15">
        <v>30</v>
      </c>
      <c r="B35" s="12"/>
      <c r="C35" s="23">
        <v>2</v>
      </c>
      <c r="D35" s="26" t="s">
        <v>2228</v>
      </c>
      <c r="E35" s="8" t="s">
        <v>134</v>
      </c>
      <c r="F35" s="8" t="s">
        <v>135</v>
      </c>
      <c r="G35" s="8" t="s">
        <v>136</v>
      </c>
      <c r="H35" s="8" t="s">
        <v>137</v>
      </c>
      <c r="I35" s="8" t="s">
        <v>138</v>
      </c>
      <c r="J35" s="8" t="s">
        <v>1602</v>
      </c>
      <c r="K35" s="8" t="s">
        <v>1603</v>
      </c>
    </row>
    <row r="36" spans="1:11" ht="15" customHeight="1" x14ac:dyDescent="0.25">
      <c r="A36" s="8">
        <v>31</v>
      </c>
      <c r="B36" s="12"/>
      <c r="C36" s="23">
        <v>3</v>
      </c>
      <c r="D36" s="26" t="s">
        <v>2229</v>
      </c>
      <c r="E36" s="8" t="s">
        <v>139</v>
      </c>
      <c r="F36" s="8" t="s">
        <v>140</v>
      </c>
      <c r="G36" s="8" t="s">
        <v>141</v>
      </c>
      <c r="H36" s="8" t="s">
        <v>142</v>
      </c>
      <c r="I36" s="8" t="s">
        <v>143</v>
      </c>
      <c r="J36" s="8" t="s">
        <v>1604</v>
      </c>
      <c r="K36" s="8" t="s">
        <v>1605</v>
      </c>
    </row>
    <row r="37" spans="1:11" ht="15" customHeight="1" x14ac:dyDescent="0.25">
      <c r="A37" s="15">
        <v>32</v>
      </c>
      <c r="B37" s="12"/>
      <c r="C37" s="23">
        <v>4</v>
      </c>
      <c r="D37" s="26" t="s">
        <v>2230</v>
      </c>
      <c r="E37" s="8" t="s">
        <v>144</v>
      </c>
      <c r="F37" s="8" t="s">
        <v>145</v>
      </c>
      <c r="G37" s="8" t="s">
        <v>146</v>
      </c>
      <c r="H37" s="8" t="s">
        <v>147</v>
      </c>
      <c r="I37" s="8" t="s">
        <v>148</v>
      </c>
      <c r="J37" s="8" t="s">
        <v>1606</v>
      </c>
      <c r="K37" s="8" t="s">
        <v>1607</v>
      </c>
    </row>
    <row r="38" spans="1:11" ht="15" customHeight="1" x14ac:dyDescent="0.25">
      <c r="A38" s="8">
        <v>33</v>
      </c>
      <c r="B38" s="12"/>
      <c r="C38" s="23">
        <v>5</v>
      </c>
      <c r="D38" s="26" t="s">
        <v>2231</v>
      </c>
      <c r="E38" s="8" t="s">
        <v>149</v>
      </c>
      <c r="F38" s="9" t="s">
        <v>150</v>
      </c>
      <c r="G38" s="8" t="s">
        <v>151</v>
      </c>
      <c r="H38" s="8" t="s">
        <v>152</v>
      </c>
      <c r="I38" s="8" t="s">
        <v>2577</v>
      </c>
      <c r="J38" s="8" t="s">
        <v>1608</v>
      </c>
      <c r="K38" s="8" t="s">
        <v>1609</v>
      </c>
    </row>
    <row r="39" spans="1:11" ht="15" customHeight="1" x14ac:dyDescent="0.25">
      <c r="A39" s="15">
        <v>34</v>
      </c>
      <c r="B39" s="12"/>
      <c r="C39" s="23">
        <v>6</v>
      </c>
      <c r="D39" s="26" t="s">
        <v>2232</v>
      </c>
      <c r="E39" s="8" t="s">
        <v>153</v>
      </c>
      <c r="F39" s="8" t="s">
        <v>154</v>
      </c>
      <c r="G39" s="8" t="s">
        <v>155</v>
      </c>
      <c r="H39" s="8" t="s">
        <v>156</v>
      </c>
      <c r="I39" s="8" t="s">
        <v>157</v>
      </c>
      <c r="J39" s="8" t="s">
        <v>1610</v>
      </c>
      <c r="K39" s="8" t="s">
        <v>1611</v>
      </c>
    </row>
    <row r="40" spans="1:11" ht="15" customHeight="1" x14ac:dyDescent="0.25">
      <c r="A40" s="8">
        <v>35</v>
      </c>
      <c r="B40" s="12"/>
      <c r="C40" s="23">
        <v>7</v>
      </c>
      <c r="D40" s="26" t="s">
        <v>2233</v>
      </c>
      <c r="E40" s="8" t="s">
        <v>158</v>
      </c>
      <c r="F40" s="8" t="s">
        <v>159</v>
      </c>
      <c r="G40" s="8" t="s">
        <v>160</v>
      </c>
      <c r="H40" s="8" t="s">
        <v>161</v>
      </c>
      <c r="I40" s="8" t="s">
        <v>162</v>
      </c>
      <c r="J40" s="8" t="s">
        <v>1612</v>
      </c>
      <c r="K40" s="8" t="s">
        <v>1613</v>
      </c>
    </row>
    <row r="41" spans="1:11" ht="15" customHeight="1" x14ac:dyDescent="0.25">
      <c r="A41" s="15">
        <v>36</v>
      </c>
      <c r="B41" s="12"/>
      <c r="C41" s="23">
        <v>8</v>
      </c>
      <c r="D41" s="26" t="s">
        <v>2234</v>
      </c>
      <c r="E41" s="8" t="s">
        <v>163</v>
      </c>
      <c r="F41" s="8" t="s">
        <v>164</v>
      </c>
      <c r="G41" s="8" t="s">
        <v>165</v>
      </c>
      <c r="H41" s="8" t="s">
        <v>166</v>
      </c>
      <c r="I41" s="8" t="s">
        <v>167</v>
      </c>
      <c r="J41" s="8" t="s">
        <v>1614</v>
      </c>
      <c r="K41" s="8" t="s">
        <v>1615</v>
      </c>
    </row>
    <row r="42" spans="1:11" ht="15" customHeight="1" x14ac:dyDescent="0.25">
      <c r="A42" s="8">
        <v>37</v>
      </c>
      <c r="B42" s="12"/>
      <c r="C42" s="23">
        <v>9</v>
      </c>
      <c r="D42" s="26" t="s">
        <v>2235</v>
      </c>
      <c r="E42" s="8" t="s">
        <v>168</v>
      </c>
      <c r="F42" s="8" t="s">
        <v>169</v>
      </c>
      <c r="G42" s="8" t="s">
        <v>170</v>
      </c>
      <c r="H42" s="8" t="s">
        <v>171</v>
      </c>
      <c r="I42" s="8" t="s">
        <v>172</v>
      </c>
      <c r="J42" s="8" t="s">
        <v>1616</v>
      </c>
      <c r="K42" s="8" t="s">
        <v>1617</v>
      </c>
    </row>
    <row r="43" spans="1:11" ht="15" customHeight="1" x14ac:dyDescent="0.25">
      <c r="A43" s="15">
        <v>38</v>
      </c>
      <c r="B43" s="12"/>
      <c r="C43" s="23">
        <v>10</v>
      </c>
      <c r="D43" s="26" t="s">
        <v>2236</v>
      </c>
      <c r="E43" s="8" t="s">
        <v>173</v>
      </c>
      <c r="F43" s="8" t="s">
        <v>174</v>
      </c>
      <c r="G43" s="8" t="s">
        <v>175</v>
      </c>
      <c r="H43" s="8" t="s">
        <v>176</v>
      </c>
      <c r="I43" s="8" t="s">
        <v>177</v>
      </c>
      <c r="J43" s="8" t="s">
        <v>1618</v>
      </c>
      <c r="K43" s="8" t="s">
        <v>1619</v>
      </c>
    </row>
    <row r="44" spans="1:11" ht="15" customHeight="1" x14ac:dyDescent="0.25">
      <c r="A44" s="8">
        <v>39</v>
      </c>
      <c r="B44" s="12"/>
      <c r="C44" s="23">
        <v>11</v>
      </c>
      <c r="D44" s="26" t="s">
        <v>2237</v>
      </c>
      <c r="E44" s="8" t="s">
        <v>178</v>
      </c>
      <c r="F44" s="8" t="s">
        <v>179</v>
      </c>
      <c r="G44" s="8" t="s">
        <v>180</v>
      </c>
      <c r="H44" s="8" t="s">
        <v>181</v>
      </c>
      <c r="I44" s="8" t="s">
        <v>182</v>
      </c>
      <c r="J44" s="8" t="s">
        <v>1620</v>
      </c>
      <c r="K44" s="8" t="s">
        <v>1621</v>
      </c>
    </row>
    <row r="45" spans="1:11" ht="15" customHeight="1" x14ac:dyDescent="0.25">
      <c r="A45" s="15">
        <v>40</v>
      </c>
      <c r="B45" s="12"/>
      <c r="C45" s="23">
        <v>12</v>
      </c>
      <c r="D45" s="26" t="s">
        <v>2238</v>
      </c>
      <c r="E45" s="8" t="s">
        <v>183</v>
      </c>
      <c r="F45" s="8" t="s">
        <v>184</v>
      </c>
      <c r="G45" s="8" t="s">
        <v>185</v>
      </c>
      <c r="H45" s="8" t="s">
        <v>186</v>
      </c>
      <c r="I45" s="8" t="s">
        <v>187</v>
      </c>
      <c r="J45" s="8" t="s">
        <v>1622</v>
      </c>
      <c r="K45" s="8" t="s">
        <v>1623</v>
      </c>
    </row>
    <row r="46" spans="1:11" ht="15" customHeight="1" x14ac:dyDescent="0.25">
      <c r="A46" s="8">
        <v>41</v>
      </c>
      <c r="B46" s="12"/>
      <c r="C46" s="23">
        <v>13</v>
      </c>
      <c r="D46" s="26" t="s">
        <v>2239</v>
      </c>
      <c r="E46" s="8" t="s">
        <v>188</v>
      </c>
      <c r="F46" s="8" t="s">
        <v>189</v>
      </c>
      <c r="G46" s="8" t="s">
        <v>190</v>
      </c>
      <c r="H46" s="8" t="s">
        <v>191</v>
      </c>
      <c r="I46" s="8" t="s">
        <v>192</v>
      </c>
      <c r="J46" s="8" t="s">
        <v>1624</v>
      </c>
      <c r="K46" s="8" t="s">
        <v>1625</v>
      </c>
    </row>
    <row r="47" spans="1:11" ht="15" customHeight="1" x14ac:dyDescent="0.25">
      <c r="A47" s="15">
        <v>42</v>
      </c>
      <c r="B47" s="12"/>
      <c r="C47" s="23">
        <v>14</v>
      </c>
      <c r="D47" s="26" t="s">
        <v>2240</v>
      </c>
      <c r="E47" s="8" t="s">
        <v>193</v>
      </c>
      <c r="F47" s="8" t="s">
        <v>194</v>
      </c>
      <c r="G47" s="8" t="s">
        <v>195</v>
      </c>
      <c r="H47" s="8" t="s">
        <v>196</v>
      </c>
      <c r="I47" s="8" t="s">
        <v>197</v>
      </c>
      <c r="J47" s="8" t="s">
        <v>1626</v>
      </c>
      <c r="K47" s="8" t="s">
        <v>1627</v>
      </c>
    </row>
    <row r="48" spans="1:11" ht="15" customHeight="1" x14ac:dyDescent="0.25">
      <c r="A48" s="8">
        <v>43</v>
      </c>
      <c r="B48" s="12"/>
      <c r="C48" s="23">
        <v>15</v>
      </c>
      <c r="D48" s="26" t="s">
        <v>2241</v>
      </c>
      <c r="E48" s="8" t="s">
        <v>198</v>
      </c>
      <c r="F48" s="8" t="s">
        <v>199</v>
      </c>
      <c r="G48" s="8" t="s">
        <v>200</v>
      </c>
      <c r="H48" s="8" t="s">
        <v>201</v>
      </c>
      <c r="I48" s="8" t="s">
        <v>202</v>
      </c>
      <c r="J48" s="8" t="s">
        <v>1628</v>
      </c>
      <c r="K48" s="8" t="s">
        <v>1629</v>
      </c>
    </row>
    <row r="49" spans="1:11" ht="15" customHeight="1" x14ac:dyDescent="0.25">
      <c r="A49" s="15">
        <v>44</v>
      </c>
      <c r="B49" s="12"/>
      <c r="C49" s="23">
        <v>16</v>
      </c>
      <c r="D49" s="26" t="s">
        <v>2242</v>
      </c>
      <c r="E49" s="8" t="s">
        <v>203</v>
      </c>
      <c r="F49" s="8" t="s">
        <v>204</v>
      </c>
      <c r="G49" s="8" t="s">
        <v>205</v>
      </c>
      <c r="H49" s="8" t="s">
        <v>206</v>
      </c>
      <c r="I49" s="8" t="s">
        <v>207</v>
      </c>
      <c r="J49" s="8" t="s">
        <v>1630</v>
      </c>
      <c r="K49" s="8" t="s">
        <v>1631</v>
      </c>
    </row>
    <row r="50" spans="1:11" ht="15" customHeight="1" x14ac:dyDescent="0.25">
      <c r="A50" s="8">
        <v>45</v>
      </c>
      <c r="B50" s="12"/>
      <c r="C50" s="23">
        <v>17</v>
      </c>
      <c r="D50" s="26" t="s">
        <v>2243</v>
      </c>
      <c r="E50" s="8" t="s">
        <v>208</v>
      </c>
      <c r="F50" s="8" t="s">
        <v>209</v>
      </c>
      <c r="G50" s="8" t="s">
        <v>210</v>
      </c>
      <c r="H50" s="8" t="s">
        <v>211</v>
      </c>
      <c r="I50" s="8" t="s">
        <v>212</v>
      </c>
      <c r="J50" s="8" t="s">
        <v>1632</v>
      </c>
      <c r="K50" s="8" t="s">
        <v>1633</v>
      </c>
    </row>
    <row r="51" spans="1:11" ht="15" customHeight="1" x14ac:dyDescent="0.25">
      <c r="A51" s="15">
        <v>46</v>
      </c>
      <c r="B51" s="12"/>
      <c r="C51" s="23">
        <v>18</v>
      </c>
      <c r="D51" s="26" t="s">
        <v>2244</v>
      </c>
      <c r="E51" s="8" t="s">
        <v>213</v>
      </c>
      <c r="F51" s="8" t="s">
        <v>214</v>
      </c>
      <c r="G51" s="8" t="s">
        <v>215</v>
      </c>
      <c r="H51" s="8" t="s">
        <v>216</v>
      </c>
      <c r="I51" s="8" t="s">
        <v>217</v>
      </c>
      <c r="J51" s="8" t="s">
        <v>1634</v>
      </c>
      <c r="K51" s="8" t="s">
        <v>1635</v>
      </c>
    </row>
    <row r="52" spans="1:11" ht="15" customHeight="1" x14ac:dyDescent="0.25">
      <c r="A52" s="8">
        <v>47</v>
      </c>
      <c r="B52" s="12"/>
      <c r="C52" s="23">
        <v>19</v>
      </c>
      <c r="D52" s="26" t="s">
        <v>2245</v>
      </c>
      <c r="E52" s="8" t="s">
        <v>218</v>
      </c>
      <c r="F52" s="8" t="s">
        <v>219</v>
      </c>
      <c r="G52" s="8" t="s">
        <v>220</v>
      </c>
      <c r="H52" s="8" t="s">
        <v>221</v>
      </c>
      <c r="I52" s="8" t="s">
        <v>222</v>
      </c>
      <c r="J52" s="8" t="s">
        <v>1636</v>
      </c>
      <c r="K52" s="8" t="s">
        <v>1637</v>
      </c>
    </row>
    <row r="53" spans="1:11" ht="15" customHeight="1" x14ac:dyDescent="0.25">
      <c r="A53" s="15">
        <v>48</v>
      </c>
      <c r="B53" s="18">
        <v>3</v>
      </c>
      <c r="C53" s="18">
        <f>SUM(C73)</f>
        <v>20</v>
      </c>
      <c r="D53" s="18" t="s">
        <v>2517</v>
      </c>
      <c r="E53" s="38" t="s">
        <v>322</v>
      </c>
      <c r="F53" s="38" t="s">
        <v>1679</v>
      </c>
      <c r="G53" s="38" t="s">
        <v>266</v>
      </c>
      <c r="H53" s="38" t="s">
        <v>267</v>
      </c>
      <c r="I53" s="38" t="s">
        <v>2604</v>
      </c>
      <c r="J53" s="38"/>
      <c r="K53" s="38" t="s">
        <v>1638</v>
      </c>
    </row>
    <row r="54" spans="1:11" ht="15" customHeight="1" x14ac:dyDescent="0.25">
      <c r="A54" s="8">
        <v>49</v>
      </c>
      <c r="B54" s="18"/>
      <c r="C54" s="15">
        <v>1</v>
      </c>
      <c r="D54" s="29" t="s">
        <v>2246</v>
      </c>
      <c r="E54" s="8" t="s">
        <v>225</v>
      </c>
      <c r="F54" s="8" t="s">
        <v>226</v>
      </c>
      <c r="G54" s="8" t="s">
        <v>227</v>
      </c>
      <c r="H54" s="8" t="s">
        <v>228</v>
      </c>
      <c r="I54" s="8" t="s">
        <v>229</v>
      </c>
      <c r="J54" s="8" t="s">
        <v>1639</v>
      </c>
      <c r="K54" s="8" t="s">
        <v>1640</v>
      </c>
    </row>
    <row r="55" spans="1:11" ht="15" customHeight="1" x14ac:dyDescent="0.25">
      <c r="A55" s="15">
        <v>50</v>
      </c>
      <c r="B55" s="18"/>
      <c r="C55" s="15">
        <v>2</v>
      </c>
      <c r="D55" s="29" t="s">
        <v>2247</v>
      </c>
      <c r="E55" s="8" t="s">
        <v>230</v>
      </c>
      <c r="F55" s="8" t="s">
        <v>231</v>
      </c>
      <c r="G55" s="8" t="s">
        <v>232</v>
      </c>
      <c r="H55" s="8" t="s">
        <v>233</v>
      </c>
      <c r="I55" s="8" t="s">
        <v>234</v>
      </c>
      <c r="J55" s="8" t="s">
        <v>1641</v>
      </c>
      <c r="K55" s="8" t="s">
        <v>1642</v>
      </c>
    </row>
    <row r="56" spans="1:11" ht="15" customHeight="1" x14ac:dyDescent="0.25">
      <c r="A56" s="8">
        <v>51</v>
      </c>
      <c r="B56" s="18"/>
      <c r="C56" s="15">
        <v>3</v>
      </c>
      <c r="D56" s="29" t="s">
        <v>2248</v>
      </c>
      <c r="E56" s="8" t="s">
        <v>235</v>
      </c>
      <c r="F56" s="8" t="s">
        <v>236</v>
      </c>
      <c r="G56" s="8" t="s">
        <v>237</v>
      </c>
      <c r="H56" s="8" t="s">
        <v>238</v>
      </c>
      <c r="I56" s="8" t="s">
        <v>239</v>
      </c>
      <c r="J56" s="8" t="s">
        <v>1643</v>
      </c>
      <c r="K56" s="8" t="s">
        <v>1644</v>
      </c>
    </row>
    <row r="57" spans="1:11" ht="15" customHeight="1" x14ac:dyDescent="0.25">
      <c r="A57" s="15">
        <v>52</v>
      </c>
      <c r="B57" s="18"/>
      <c r="C57" s="15">
        <v>4</v>
      </c>
      <c r="D57" s="29" t="s">
        <v>2249</v>
      </c>
      <c r="E57" s="8" t="s">
        <v>240</v>
      </c>
      <c r="F57" s="8" t="s">
        <v>241</v>
      </c>
      <c r="G57" s="8" t="s">
        <v>242</v>
      </c>
      <c r="H57" s="8" t="s">
        <v>243</v>
      </c>
      <c r="I57" s="8" t="s">
        <v>244</v>
      </c>
      <c r="J57" s="8" t="s">
        <v>1645</v>
      </c>
      <c r="K57" s="8" t="s">
        <v>1646</v>
      </c>
    </row>
    <row r="58" spans="1:11" ht="15" customHeight="1" x14ac:dyDescent="0.25">
      <c r="A58" s="8">
        <v>53</v>
      </c>
      <c r="B58" s="18"/>
      <c r="C58" s="15">
        <v>5</v>
      </c>
      <c r="D58" s="29" t="s">
        <v>2250</v>
      </c>
      <c r="E58" s="8" t="s">
        <v>245</v>
      </c>
      <c r="F58" s="8" t="s">
        <v>246</v>
      </c>
      <c r="G58" s="8" t="s">
        <v>247</v>
      </c>
      <c r="H58" s="8" t="s">
        <v>248</v>
      </c>
      <c r="I58" s="8" t="s">
        <v>249</v>
      </c>
      <c r="J58" s="8" t="s">
        <v>1647</v>
      </c>
      <c r="K58" s="8" t="s">
        <v>1648</v>
      </c>
    </row>
    <row r="59" spans="1:11" ht="15" customHeight="1" x14ac:dyDescent="0.25">
      <c r="A59" s="15">
        <v>54</v>
      </c>
      <c r="B59" s="18"/>
      <c r="C59" s="15">
        <v>6</v>
      </c>
      <c r="D59" s="29" t="s">
        <v>2251</v>
      </c>
      <c r="E59" s="8" t="s">
        <v>250</v>
      </c>
      <c r="F59" s="8" t="s">
        <v>251</v>
      </c>
      <c r="G59" s="8" t="s">
        <v>252</v>
      </c>
      <c r="H59" s="8" t="s">
        <v>253</v>
      </c>
      <c r="I59" s="8" t="s">
        <v>254</v>
      </c>
      <c r="J59" s="8" t="s">
        <v>1649</v>
      </c>
      <c r="K59" s="8" t="s">
        <v>1650</v>
      </c>
    </row>
    <row r="60" spans="1:11" ht="15" customHeight="1" x14ac:dyDescent="0.25">
      <c r="A60" s="8">
        <v>55</v>
      </c>
      <c r="B60" s="18"/>
      <c r="C60" s="15">
        <v>7</v>
      </c>
      <c r="D60" s="29" t="s">
        <v>2252</v>
      </c>
      <c r="E60" s="8" t="s">
        <v>255</v>
      </c>
      <c r="F60" s="8" t="s">
        <v>256</v>
      </c>
      <c r="G60" s="8" t="s">
        <v>2594</v>
      </c>
      <c r="H60" s="8" t="s">
        <v>257</v>
      </c>
      <c r="I60" s="8" t="s">
        <v>258</v>
      </c>
      <c r="J60" s="8" t="s">
        <v>1651</v>
      </c>
      <c r="K60" s="8" t="s">
        <v>1652</v>
      </c>
    </row>
    <row r="61" spans="1:11" ht="15" customHeight="1" x14ac:dyDescent="0.25">
      <c r="A61" s="15">
        <v>56</v>
      </c>
      <c r="B61" s="18"/>
      <c r="C61" s="15">
        <v>8</v>
      </c>
      <c r="D61" s="29" t="s">
        <v>2253</v>
      </c>
      <c r="E61" s="8" t="s">
        <v>259</v>
      </c>
      <c r="F61" s="8" t="s">
        <v>260</v>
      </c>
      <c r="G61" s="8" t="s">
        <v>261</v>
      </c>
      <c r="H61" s="8" t="s">
        <v>262</v>
      </c>
      <c r="I61" s="8" t="s">
        <v>263</v>
      </c>
      <c r="J61" s="8" t="s">
        <v>1653</v>
      </c>
      <c r="K61" s="8" t="s">
        <v>1654</v>
      </c>
    </row>
    <row r="62" spans="1:11" ht="15" customHeight="1" x14ac:dyDescent="0.25">
      <c r="A62" s="8">
        <v>57</v>
      </c>
      <c r="B62" s="18"/>
      <c r="C62" s="15">
        <v>9</v>
      </c>
      <c r="D62" s="29" t="s">
        <v>2254</v>
      </c>
      <c r="E62" s="8" t="s">
        <v>264</v>
      </c>
      <c r="F62" s="8" t="s">
        <v>265</v>
      </c>
      <c r="G62" s="8" t="s">
        <v>266</v>
      </c>
      <c r="H62" s="8" t="s">
        <v>267</v>
      </c>
      <c r="I62" s="8" t="s">
        <v>2604</v>
      </c>
      <c r="J62" s="8" t="s">
        <v>1655</v>
      </c>
      <c r="K62" s="8" t="s">
        <v>1656</v>
      </c>
    </row>
    <row r="63" spans="1:11" ht="15" customHeight="1" x14ac:dyDescent="0.25">
      <c r="A63" s="15">
        <v>58</v>
      </c>
      <c r="B63" s="18"/>
      <c r="C63" s="15">
        <v>10</v>
      </c>
      <c r="D63" s="29" t="s">
        <v>2255</v>
      </c>
      <c r="E63" s="8" t="s">
        <v>268</v>
      </c>
      <c r="F63" s="8" t="s">
        <v>269</v>
      </c>
      <c r="G63" s="8" t="s">
        <v>270</v>
      </c>
      <c r="H63" s="8" t="s">
        <v>271</v>
      </c>
      <c r="I63" s="8" t="s">
        <v>272</v>
      </c>
      <c r="J63" s="8" t="s">
        <v>1657</v>
      </c>
      <c r="K63" s="8" t="s">
        <v>1658</v>
      </c>
    </row>
    <row r="64" spans="1:11" ht="15" customHeight="1" x14ac:dyDescent="0.25">
      <c r="A64" s="8">
        <v>59</v>
      </c>
      <c r="B64" s="18"/>
      <c r="C64" s="15">
        <v>11</v>
      </c>
      <c r="D64" s="29" t="s">
        <v>2256</v>
      </c>
      <c r="E64" s="8" t="s">
        <v>273</v>
      </c>
      <c r="F64" s="8" t="s">
        <v>274</v>
      </c>
      <c r="G64" s="8" t="s">
        <v>275</v>
      </c>
      <c r="H64" s="8" t="s">
        <v>276</v>
      </c>
      <c r="I64" s="8" t="s">
        <v>277</v>
      </c>
      <c r="J64" s="8" t="s">
        <v>1659</v>
      </c>
      <c r="K64" s="8" t="s">
        <v>1660</v>
      </c>
    </row>
    <row r="65" spans="1:11" ht="15" customHeight="1" x14ac:dyDescent="0.25">
      <c r="A65" s="15">
        <v>60</v>
      </c>
      <c r="B65" s="18"/>
      <c r="C65" s="15">
        <v>12</v>
      </c>
      <c r="D65" s="29" t="s">
        <v>2257</v>
      </c>
      <c r="E65" s="8" t="s">
        <v>278</v>
      </c>
      <c r="F65" s="8" t="s">
        <v>279</v>
      </c>
      <c r="G65" s="8" t="s">
        <v>280</v>
      </c>
      <c r="H65" s="8" t="s">
        <v>281</v>
      </c>
      <c r="I65" s="8" t="s">
        <v>282</v>
      </c>
      <c r="J65" s="8" t="s">
        <v>1661</v>
      </c>
      <c r="K65" s="8" t="s">
        <v>1662</v>
      </c>
    </row>
    <row r="66" spans="1:11" ht="15" customHeight="1" x14ac:dyDescent="0.25">
      <c r="A66" s="8">
        <v>61</v>
      </c>
      <c r="B66" s="18"/>
      <c r="C66" s="15">
        <v>13</v>
      </c>
      <c r="D66" s="29" t="s">
        <v>2258</v>
      </c>
      <c r="E66" s="8" t="s">
        <v>283</v>
      </c>
      <c r="F66" s="8" t="s">
        <v>284</v>
      </c>
      <c r="G66" s="8" t="s">
        <v>285</v>
      </c>
      <c r="H66" s="8" t="s">
        <v>286</v>
      </c>
      <c r="I66" s="8" t="s">
        <v>287</v>
      </c>
      <c r="J66" s="8" t="s">
        <v>1663</v>
      </c>
      <c r="K66" s="8" t="s">
        <v>1664</v>
      </c>
    </row>
    <row r="67" spans="1:11" ht="15" customHeight="1" x14ac:dyDescent="0.25">
      <c r="A67" s="15">
        <v>62</v>
      </c>
      <c r="B67" s="18"/>
      <c r="C67" s="15">
        <v>14</v>
      </c>
      <c r="D67" s="29" t="s">
        <v>2259</v>
      </c>
      <c r="E67" s="8" t="s">
        <v>288</v>
      </c>
      <c r="F67" s="8" t="s">
        <v>289</v>
      </c>
      <c r="G67" s="8" t="s">
        <v>290</v>
      </c>
      <c r="H67" s="8" t="s">
        <v>291</v>
      </c>
      <c r="I67" s="8" t="s">
        <v>292</v>
      </c>
      <c r="J67" s="8" t="s">
        <v>1665</v>
      </c>
      <c r="K67" s="8" t="s">
        <v>1666</v>
      </c>
    </row>
    <row r="68" spans="1:11" ht="15" customHeight="1" x14ac:dyDescent="0.25">
      <c r="A68" s="8">
        <v>63</v>
      </c>
      <c r="B68" s="18"/>
      <c r="C68" s="15">
        <v>15</v>
      </c>
      <c r="D68" s="29" t="s">
        <v>2260</v>
      </c>
      <c r="E68" s="8" t="s">
        <v>293</v>
      </c>
      <c r="F68" s="8" t="s">
        <v>294</v>
      </c>
      <c r="G68" s="8" t="s">
        <v>295</v>
      </c>
      <c r="H68" s="8" t="s">
        <v>296</v>
      </c>
      <c r="I68" s="8" t="s">
        <v>297</v>
      </c>
      <c r="J68" s="8" t="s">
        <v>1667</v>
      </c>
      <c r="K68" s="8" t="s">
        <v>1668</v>
      </c>
    </row>
    <row r="69" spans="1:11" ht="15" customHeight="1" x14ac:dyDescent="0.25">
      <c r="A69" s="15">
        <v>64</v>
      </c>
      <c r="B69" s="18"/>
      <c r="C69" s="15">
        <v>16</v>
      </c>
      <c r="D69" s="29" t="s">
        <v>2261</v>
      </c>
      <c r="E69" s="8" t="s">
        <v>298</v>
      </c>
      <c r="F69" s="8" t="s">
        <v>299</v>
      </c>
      <c r="G69" s="8" t="s">
        <v>300</v>
      </c>
      <c r="H69" s="8" t="s">
        <v>301</v>
      </c>
      <c r="I69" s="8" t="s">
        <v>302</v>
      </c>
      <c r="J69" s="8" t="s">
        <v>1669</v>
      </c>
      <c r="K69" s="8" t="s">
        <v>1670</v>
      </c>
    </row>
    <row r="70" spans="1:11" ht="15" customHeight="1" x14ac:dyDescent="0.25">
      <c r="A70" s="8">
        <v>65</v>
      </c>
      <c r="B70" s="18"/>
      <c r="C70" s="15">
        <v>17</v>
      </c>
      <c r="D70" s="29" t="s">
        <v>2262</v>
      </c>
      <c r="E70" s="8" t="s">
        <v>303</v>
      </c>
      <c r="F70" s="8" t="s">
        <v>91</v>
      </c>
      <c r="G70" s="8" t="s">
        <v>304</v>
      </c>
      <c r="H70" s="8" t="s">
        <v>305</v>
      </c>
      <c r="I70" s="8" t="s">
        <v>306</v>
      </c>
      <c r="J70" s="8" t="s">
        <v>1671</v>
      </c>
      <c r="K70" s="8" t="s">
        <v>1672</v>
      </c>
    </row>
    <row r="71" spans="1:11" ht="15" customHeight="1" x14ac:dyDescent="0.25">
      <c r="A71" s="15">
        <v>66</v>
      </c>
      <c r="B71" s="18"/>
      <c r="C71" s="15">
        <v>18</v>
      </c>
      <c r="D71" s="29" t="s">
        <v>2263</v>
      </c>
      <c r="E71" s="8" t="s">
        <v>307</v>
      </c>
      <c r="F71" s="8" t="s">
        <v>308</v>
      </c>
      <c r="G71" s="8" t="s">
        <v>309</v>
      </c>
      <c r="H71" s="8" t="s">
        <v>310</v>
      </c>
      <c r="I71" s="8" t="s">
        <v>311</v>
      </c>
      <c r="J71" s="8" t="s">
        <v>1673</v>
      </c>
      <c r="K71" s="8" t="s">
        <v>1674</v>
      </c>
    </row>
    <row r="72" spans="1:11" ht="15" customHeight="1" x14ac:dyDescent="0.25">
      <c r="A72" s="8">
        <v>67</v>
      </c>
      <c r="B72" s="18"/>
      <c r="C72" s="15">
        <v>19</v>
      </c>
      <c r="D72" s="29" t="s">
        <v>2264</v>
      </c>
      <c r="E72" s="8" t="s">
        <v>312</v>
      </c>
      <c r="F72" s="8" t="s">
        <v>313</v>
      </c>
      <c r="G72" s="8" t="s">
        <v>314</v>
      </c>
      <c r="H72" s="8" t="s">
        <v>315</v>
      </c>
      <c r="I72" s="8" t="s">
        <v>316</v>
      </c>
      <c r="J72" s="8" t="s">
        <v>1675</v>
      </c>
      <c r="K72" s="8" t="s">
        <v>1676</v>
      </c>
    </row>
    <row r="73" spans="1:11" ht="15" customHeight="1" x14ac:dyDescent="0.25">
      <c r="A73" s="30">
        <v>68</v>
      </c>
      <c r="B73" s="31"/>
      <c r="C73" s="30">
        <v>20</v>
      </c>
      <c r="D73" s="32" t="s">
        <v>2265</v>
      </c>
      <c r="E73" s="33" t="s">
        <v>317</v>
      </c>
      <c r="F73" s="33" t="s">
        <v>318</v>
      </c>
      <c r="G73" s="33" t="s">
        <v>319</v>
      </c>
      <c r="H73" s="33" t="s">
        <v>320</v>
      </c>
      <c r="I73" s="33" t="s">
        <v>321</v>
      </c>
      <c r="J73" s="33" t="s">
        <v>1677</v>
      </c>
      <c r="K73" s="33" t="s">
        <v>1678</v>
      </c>
    </row>
    <row r="74" spans="1:11" s="25" customFormat="1" ht="15" customHeight="1" x14ac:dyDescent="0.25">
      <c r="A74" s="8">
        <v>69</v>
      </c>
      <c r="B74" s="18">
        <v>4</v>
      </c>
      <c r="C74" s="18">
        <f>SUM(C86)</f>
        <v>12</v>
      </c>
      <c r="D74" s="18" t="s">
        <v>2518</v>
      </c>
      <c r="E74" s="38" t="s">
        <v>381</v>
      </c>
      <c r="F74" s="38" t="s">
        <v>382</v>
      </c>
      <c r="G74" s="38" t="s">
        <v>368</v>
      </c>
      <c r="H74" s="38" t="s">
        <v>369</v>
      </c>
      <c r="I74" s="38" t="s">
        <v>370</v>
      </c>
      <c r="J74" s="38" t="s">
        <v>2184</v>
      </c>
      <c r="K74" s="38" t="s">
        <v>1680</v>
      </c>
    </row>
    <row r="75" spans="1:11" s="10" customFormat="1" ht="15" customHeight="1" x14ac:dyDescent="0.25">
      <c r="A75" s="34">
        <v>70</v>
      </c>
      <c r="B75" s="35"/>
      <c r="C75" s="34">
        <v>1</v>
      </c>
      <c r="D75" s="36" t="s">
        <v>2266</v>
      </c>
      <c r="E75" s="37" t="s">
        <v>1705</v>
      </c>
      <c r="F75" s="37" t="s">
        <v>323</v>
      </c>
      <c r="G75" s="37" t="s">
        <v>324</v>
      </c>
      <c r="H75" s="37" t="s">
        <v>325</v>
      </c>
      <c r="I75" s="37" t="s">
        <v>326</v>
      </c>
      <c r="J75" s="37" t="s">
        <v>1681</v>
      </c>
      <c r="K75" s="37" t="s">
        <v>1682</v>
      </c>
    </row>
    <row r="76" spans="1:11" ht="15" customHeight="1" x14ac:dyDescent="0.25">
      <c r="A76" s="8">
        <v>71</v>
      </c>
      <c r="B76" s="22"/>
      <c r="C76" s="15">
        <v>2</v>
      </c>
      <c r="D76" s="26" t="s">
        <v>2267</v>
      </c>
      <c r="E76" s="8" t="s">
        <v>327</v>
      </c>
      <c r="F76" s="8" t="s">
        <v>328</v>
      </c>
      <c r="G76" s="8" t="s">
        <v>329</v>
      </c>
      <c r="H76" s="8" t="s">
        <v>330</v>
      </c>
      <c r="I76" s="8" t="s">
        <v>331</v>
      </c>
      <c r="J76" s="8" t="s">
        <v>1683</v>
      </c>
      <c r="K76" s="8" t="s">
        <v>1684</v>
      </c>
    </row>
    <row r="77" spans="1:11" ht="15" customHeight="1" x14ac:dyDescent="0.25">
      <c r="A77" s="15">
        <v>72</v>
      </c>
      <c r="B77" s="22"/>
      <c r="C77" s="15">
        <v>3</v>
      </c>
      <c r="D77" s="26" t="s">
        <v>2268</v>
      </c>
      <c r="E77" s="8" t="s">
        <v>332</v>
      </c>
      <c r="F77" s="8" t="s">
        <v>333</v>
      </c>
      <c r="G77" s="8" t="s">
        <v>334</v>
      </c>
      <c r="H77" s="8" t="s">
        <v>335</v>
      </c>
      <c r="I77" s="8" t="s">
        <v>336</v>
      </c>
      <c r="J77" s="8" t="s">
        <v>1685</v>
      </c>
      <c r="K77" s="8" t="s">
        <v>1686</v>
      </c>
    </row>
    <row r="78" spans="1:11" ht="15" customHeight="1" x14ac:dyDescent="0.25">
      <c r="A78" s="8">
        <v>73</v>
      </c>
      <c r="B78" s="22"/>
      <c r="C78" s="15">
        <v>4</v>
      </c>
      <c r="D78" s="26" t="s">
        <v>2269</v>
      </c>
      <c r="E78" s="8" t="s">
        <v>337</v>
      </c>
      <c r="F78" s="8" t="s">
        <v>338</v>
      </c>
      <c r="G78" s="8" t="s">
        <v>339</v>
      </c>
      <c r="H78" s="8" t="s">
        <v>340</v>
      </c>
      <c r="I78" s="8" t="s">
        <v>341</v>
      </c>
      <c r="J78" s="8" t="s">
        <v>1687</v>
      </c>
      <c r="K78" s="8" t="s">
        <v>1688</v>
      </c>
    </row>
    <row r="79" spans="1:11" ht="15" customHeight="1" x14ac:dyDescent="0.25">
      <c r="A79" s="15">
        <v>74</v>
      </c>
      <c r="B79" s="22"/>
      <c r="C79" s="15">
        <v>5</v>
      </c>
      <c r="D79" s="26" t="s">
        <v>2270</v>
      </c>
      <c r="E79" s="8" t="s">
        <v>342</v>
      </c>
      <c r="F79" s="8" t="s">
        <v>343</v>
      </c>
      <c r="G79" s="8" t="s">
        <v>344</v>
      </c>
      <c r="H79" s="8" t="s">
        <v>345</v>
      </c>
      <c r="I79" s="8" t="s">
        <v>346</v>
      </c>
      <c r="J79" s="8" t="s">
        <v>1689</v>
      </c>
      <c r="K79" s="8" t="s">
        <v>1690</v>
      </c>
    </row>
    <row r="80" spans="1:11" ht="15" customHeight="1" x14ac:dyDescent="0.25">
      <c r="A80" s="8">
        <v>75</v>
      </c>
      <c r="B80" s="22"/>
      <c r="C80" s="15">
        <v>6</v>
      </c>
      <c r="D80" s="26" t="s">
        <v>2271</v>
      </c>
      <c r="E80" s="8" t="s">
        <v>347</v>
      </c>
      <c r="F80" s="8" t="s">
        <v>348</v>
      </c>
      <c r="G80" s="8" t="s">
        <v>349</v>
      </c>
      <c r="H80" s="8" t="s">
        <v>350</v>
      </c>
      <c r="I80" s="8" t="s">
        <v>351</v>
      </c>
      <c r="J80" s="8" t="s">
        <v>1691</v>
      </c>
      <c r="K80" s="8" t="s">
        <v>1692</v>
      </c>
    </row>
    <row r="81" spans="1:11" ht="15" customHeight="1" x14ac:dyDescent="0.25">
      <c r="A81" s="15">
        <v>76</v>
      </c>
      <c r="B81" s="22"/>
      <c r="C81" s="15">
        <v>7</v>
      </c>
      <c r="D81" s="26" t="s">
        <v>2272</v>
      </c>
      <c r="E81" s="8" t="s">
        <v>352</v>
      </c>
      <c r="F81" s="8" t="s">
        <v>353</v>
      </c>
      <c r="G81" s="8" t="s">
        <v>354</v>
      </c>
      <c r="H81" s="8" t="s">
        <v>355</v>
      </c>
      <c r="I81" s="8" t="s">
        <v>356</v>
      </c>
      <c r="J81" s="8" t="s">
        <v>1693</v>
      </c>
      <c r="K81" s="8" t="s">
        <v>1694</v>
      </c>
    </row>
    <row r="82" spans="1:11" ht="15" customHeight="1" x14ac:dyDescent="0.25">
      <c r="A82" s="8">
        <v>77</v>
      </c>
      <c r="B82" s="22"/>
      <c r="C82" s="15">
        <v>8</v>
      </c>
      <c r="D82" s="26" t="s">
        <v>2273</v>
      </c>
      <c r="E82" s="8" t="s">
        <v>357</v>
      </c>
      <c r="F82" s="8" t="s">
        <v>358</v>
      </c>
      <c r="G82" s="8" t="s">
        <v>359</v>
      </c>
      <c r="H82" s="8" t="s">
        <v>360</v>
      </c>
      <c r="I82" s="8" t="s">
        <v>2610</v>
      </c>
      <c r="J82" s="8" t="s">
        <v>1695</v>
      </c>
      <c r="K82" s="8" t="s">
        <v>1696</v>
      </c>
    </row>
    <row r="83" spans="1:11" ht="15" customHeight="1" x14ac:dyDescent="0.25">
      <c r="A83" s="15">
        <v>78</v>
      </c>
      <c r="B83" s="22"/>
      <c r="C83" s="15">
        <v>9</v>
      </c>
      <c r="D83" s="26" t="s">
        <v>2274</v>
      </c>
      <c r="E83" s="8" t="s">
        <v>361</v>
      </c>
      <c r="F83" s="8" t="s">
        <v>362</v>
      </c>
      <c r="G83" s="8" t="s">
        <v>363</v>
      </c>
      <c r="H83" s="8" t="s">
        <v>364</v>
      </c>
      <c r="I83" s="8" t="s">
        <v>365</v>
      </c>
      <c r="J83" s="8" t="s">
        <v>1697</v>
      </c>
      <c r="K83" s="8" t="s">
        <v>1698</v>
      </c>
    </row>
    <row r="84" spans="1:11" ht="15" customHeight="1" x14ac:dyDescent="0.25">
      <c r="A84" s="8">
        <v>79</v>
      </c>
      <c r="B84" s="22"/>
      <c r="C84" s="15">
        <v>10</v>
      </c>
      <c r="D84" s="26" t="s">
        <v>2275</v>
      </c>
      <c r="E84" s="8" t="s">
        <v>366</v>
      </c>
      <c r="F84" s="8" t="s">
        <v>367</v>
      </c>
      <c r="G84" s="8" t="s">
        <v>368</v>
      </c>
      <c r="H84" s="8" t="s">
        <v>369</v>
      </c>
      <c r="I84" s="8" t="s">
        <v>370</v>
      </c>
      <c r="J84" s="8" t="s">
        <v>1699</v>
      </c>
      <c r="K84" s="8" t="s">
        <v>1700</v>
      </c>
    </row>
    <row r="85" spans="1:11" ht="15" customHeight="1" x14ac:dyDescent="0.25">
      <c r="A85" s="15">
        <v>80</v>
      </c>
      <c r="B85" s="22"/>
      <c r="C85" s="15">
        <v>11</v>
      </c>
      <c r="D85" s="26" t="s">
        <v>2276</v>
      </c>
      <c r="E85" s="8" t="s">
        <v>371</v>
      </c>
      <c r="F85" s="8" t="s">
        <v>372</v>
      </c>
      <c r="G85" s="8" t="s">
        <v>373</v>
      </c>
      <c r="H85" s="8" t="s">
        <v>374</v>
      </c>
      <c r="I85" s="8" t="s">
        <v>375</v>
      </c>
      <c r="J85" s="8" t="s">
        <v>1701</v>
      </c>
      <c r="K85" s="8" t="s">
        <v>1702</v>
      </c>
    </row>
    <row r="86" spans="1:11" ht="15" customHeight="1" x14ac:dyDescent="0.25">
      <c r="A86" s="8">
        <v>81</v>
      </c>
      <c r="B86" s="22"/>
      <c r="C86" s="15">
        <v>12</v>
      </c>
      <c r="D86" s="26" t="s">
        <v>2277</v>
      </c>
      <c r="E86" s="8" t="s">
        <v>376</v>
      </c>
      <c r="F86" s="8" t="s">
        <v>377</v>
      </c>
      <c r="G86" s="8" t="s">
        <v>378</v>
      </c>
      <c r="H86" s="8" t="s">
        <v>379</v>
      </c>
      <c r="I86" s="8" t="s">
        <v>380</v>
      </c>
      <c r="J86" s="8" t="s">
        <v>1703</v>
      </c>
      <c r="K86" s="8" t="s">
        <v>1704</v>
      </c>
    </row>
    <row r="87" spans="1:11" ht="15" customHeight="1" x14ac:dyDescent="0.25">
      <c r="A87" s="18">
        <v>82</v>
      </c>
      <c r="B87" s="18">
        <v>5</v>
      </c>
      <c r="C87" s="18">
        <f>SUM(C108)</f>
        <v>21</v>
      </c>
      <c r="D87" s="18" t="s">
        <v>2614</v>
      </c>
      <c r="E87" s="38" t="s">
        <v>2615</v>
      </c>
      <c r="F87" s="38" t="s">
        <v>2616</v>
      </c>
      <c r="G87" s="38" t="s">
        <v>482</v>
      </c>
      <c r="H87" s="38" t="s">
        <v>1706</v>
      </c>
      <c r="I87" s="38" t="s">
        <v>2535</v>
      </c>
      <c r="J87" s="38"/>
      <c r="K87" s="38" t="s">
        <v>2540</v>
      </c>
    </row>
    <row r="88" spans="1:11" ht="15" customHeight="1" x14ac:dyDescent="0.25">
      <c r="A88" s="8">
        <v>83</v>
      </c>
      <c r="B88" s="12"/>
      <c r="C88" s="23">
        <v>1</v>
      </c>
      <c r="D88" s="26" t="s">
        <v>2278</v>
      </c>
      <c r="E88" s="8" t="s">
        <v>383</v>
      </c>
      <c r="F88" s="8" t="s">
        <v>384</v>
      </c>
      <c r="G88" s="8" t="s">
        <v>385</v>
      </c>
      <c r="H88" s="8" t="s">
        <v>386</v>
      </c>
      <c r="I88" s="8" t="s">
        <v>387</v>
      </c>
      <c r="J88" s="8" t="s">
        <v>1707</v>
      </c>
      <c r="K88" s="8" t="s">
        <v>1708</v>
      </c>
    </row>
    <row r="89" spans="1:11" ht="15" customHeight="1" x14ac:dyDescent="0.25">
      <c r="A89" s="15">
        <v>84</v>
      </c>
      <c r="B89" s="12"/>
      <c r="C89" s="23">
        <v>2</v>
      </c>
      <c r="D89" s="26" t="s">
        <v>2279</v>
      </c>
      <c r="E89" s="8" t="s">
        <v>388</v>
      </c>
      <c r="F89" s="8" t="s">
        <v>389</v>
      </c>
      <c r="G89" s="8" t="s">
        <v>390</v>
      </c>
      <c r="H89" s="8" t="s">
        <v>391</v>
      </c>
      <c r="I89" s="8" t="s">
        <v>392</v>
      </c>
      <c r="J89" s="8" t="s">
        <v>1709</v>
      </c>
      <c r="K89" s="8" t="s">
        <v>1710</v>
      </c>
    </row>
    <row r="90" spans="1:11" ht="15" customHeight="1" x14ac:dyDescent="0.25">
      <c r="A90" s="8">
        <v>85</v>
      </c>
      <c r="B90" s="12"/>
      <c r="C90" s="23">
        <v>3</v>
      </c>
      <c r="D90" s="26" t="s">
        <v>2280</v>
      </c>
      <c r="E90" s="8" t="s">
        <v>393</v>
      </c>
      <c r="F90" s="8" t="s">
        <v>394</v>
      </c>
      <c r="G90" s="8" t="s">
        <v>395</v>
      </c>
      <c r="H90" s="8" t="s">
        <v>396</v>
      </c>
      <c r="I90" s="8" t="s">
        <v>397</v>
      </c>
      <c r="J90" s="8" t="s">
        <v>1711</v>
      </c>
      <c r="K90" s="8" t="s">
        <v>1712</v>
      </c>
    </row>
    <row r="91" spans="1:11" ht="15" customHeight="1" x14ac:dyDescent="0.25">
      <c r="A91" s="15">
        <v>86</v>
      </c>
      <c r="B91" s="12"/>
      <c r="C91" s="23">
        <v>4</v>
      </c>
      <c r="D91" s="26" t="s">
        <v>2281</v>
      </c>
      <c r="E91" s="8" t="s">
        <v>398</v>
      </c>
      <c r="F91" s="8" t="s">
        <v>399</v>
      </c>
      <c r="G91" s="8" t="s">
        <v>400</v>
      </c>
      <c r="H91" s="8" t="s">
        <v>401</v>
      </c>
      <c r="I91" s="8" t="s">
        <v>2605</v>
      </c>
      <c r="J91" s="8" t="s">
        <v>1713</v>
      </c>
      <c r="K91" s="8" t="s">
        <v>1714</v>
      </c>
    </row>
    <row r="92" spans="1:11" ht="15" customHeight="1" x14ac:dyDescent="0.25">
      <c r="A92" s="8">
        <v>87</v>
      </c>
      <c r="B92" s="12"/>
      <c r="C92" s="23">
        <v>5</v>
      </c>
      <c r="D92" s="26" t="s">
        <v>2282</v>
      </c>
      <c r="E92" s="8" t="s">
        <v>402</v>
      </c>
      <c r="F92" s="8" t="s">
        <v>403</v>
      </c>
      <c r="G92" s="8" t="s">
        <v>404</v>
      </c>
      <c r="H92" s="8" t="s">
        <v>405</v>
      </c>
      <c r="I92" s="8" t="s">
        <v>406</v>
      </c>
      <c r="J92" s="8" t="s">
        <v>1715</v>
      </c>
      <c r="K92" s="8" t="s">
        <v>1716</v>
      </c>
    </row>
    <row r="93" spans="1:11" ht="15" customHeight="1" x14ac:dyDescent="0.25">
      <c r="A93" s="15">
        <v>88</v>
      </c>
      <c r="B93" s="12"/>
      <c r="C93" s="23">
        <v>6</v>
      </c>
      <c r="D93" s="26" t="s">
        <v>2283</v>
      </c>
      <c r="E93" s="8" t="s">
        <v>407</v>
      </c>
      <c r="F93" s="8" t="s">
        <v>408</v>
      </c>
      <c r="G93" s="8" t="s">
        <v>409</v>
      </c>
      <c r="H93" s="8" t="s">
        <v>410</v>
      </c>
      <c r="I93" s="8" t="s">
        <v>411</v>
      </c>
      <c r="J93" s="8" t="s">
        <v>1717</v>
      </c>
      <c r="K93" s="8" t="s">
        <v>1718</v>
      </c>
    </row>
    <row r="94" spans="1:11" ht="15" customHeight="1" x14ac:dyDescent="0.25">
      <c r="A94" s="8">
        <v>89</v>
      </c>
      <c r="B94" s="12"/>
      <c r="C94" s="23">
        <v>7</v>
      </c>
      <c r="D94" s="26" t="s">
        <v>2284</v>
      </c>
      <c r="E94" s="8" t="s">
        <v>412</v>
      </c>
      <c r="F94" s="8" t="s">
        <v>413</v>
      </c>
      <c r="G94" s="8" t="s">
        <v>414</v>
      </c>
      <c r="H94" s="8" t="s">
        <v>415</v>
      </c>
      <c r="I94" s="8" t="s">
        <v>416</v>
      </c>
      <c r="J94" s="8" t="s">
        <v>1719</v>
      </c>
      <c r="K94" s="8" t="s">
        <v>1720</v>
      </c>
    </row>
    <row r="95" spans="1:11" ht="15" customHeight="1" x14ac:dyDescent="0.25">
      <c r="A95" s="15">
        <v>90</v>
      </c>
      <c r="B95" s="12"/>
      <c r="C95" s="23">
        <v>8</v>
      </c>
      <c r="D95" s="26" t="s">
        <v>2285</v>
      </c>
      <c r="E95" s="8" t="s">
        <v>417</v>
      </c>
      <c r="F95" s="8" t="s">
        <v>418</v>
      </c>
      <c r="G95" s="8" t="s">
        <v>419</v>
      </c>
      <c r="H95" s="8" t="s">
        <v>420</v>
      </c>
      <c r="I95" s="8" t="s">
        <v>2580</v>
      </c>
      <c r="J95" s="8" t="s">
        <v>1721</v>
      </c>
      <c r="K95" s="8" t="s">
        <v>1722</v>
      </c>
    </row>
    <row r="96" spans="1:11" ht="15" customHeight="1" x14ac:dyDescent="0.25">
      <c r="A96" s="8">
        <v>91</v>
      </c>
      <c r="B96" s="12"/>
      <c r="C96" s="23">
        <v>9</v>
      </c>
      <c r="D96" s="26" t="s">
        <v>2286</v>
      </c>
      <c r="E96" s="8" t="s">
        <v>421</v>
      </c>
      <c r="F96" s="8" t="s">
        <v>422</v>
      </c>
      <c r="G96" s="8" t="s">
        <v>423</v>
      </c>
      <c r="H96" s="8" t="s">
        <v>424</v>
      </c>
      <c r="I96" s="8" t="s">
        <v>2600</v>
      </c>
      <c r="J96" s="8" t="s">
        <v>1723</v>
      </c>
      <c r="K96" s="8" t="s">
        <v>1724</v>
      </c>
    </row>
    <row r="97" spans="1:11" ht="15" customHeight="1" x14ac:dyDescent="0.25">
      <c r="A97" s="15">
        <v>92</v>
      </c>
      <c r="B97" s="12"/>
      <c r="C97" s="23">
        <v>10</v>
      </c>
      <c r="D97" s="26" t="s">
        <v>2287</v>
      </c>
      <c r="E97" s="8" t="s">
        <v>425</v>
      </c>
      <c r="F97" s="8" t="s">
        <v>426</v>
      </c>
      <c r="G97" s="8" t="s">
        <v>427</v>
      </c>
      <c r="H97" s="8" t="s">
        <v>428</v>
      </c>
      <c r="I97" s="8" t="s">
        <v>2579</v>
      </c>
      <c r="J97" s="8" t="s">
        <v>1725</v>
      </c>
      <c r="K97" s="8" t="s">
        <v>1726</v>
      </c>
    </row>
    <row r="98" spans="1:11" ht="15" customHeight="1" x14ac:dyDescent="0.25">
      <c r="A98" s="8">
        <v>93</v>
      </c>
      <c r="B98" s="12"/>
      <c r="C98" s="23">
        <v>11</v>
      </c>
      <c r="D98" s="26" t="s">
        <v>2288</v>
      </c>
      <c r="E98" s="8" t="s">
        <v>429</v>
      </c>
      <c r="F98" s="8" t="s">
        <v>430</v>
      </c>
      <c r="G98" s="8" t="s">
        <v>431</v>
      </c>
      <c r="H98" s="8" t="s">
        <v>432</v>
      </c>
      <c r="I98" s="8" t="s">
        <v>2533</v>
      </c>
      <c r="J98" s="8" t="s">
        <v>1727</v>
      </c>
      <c r="K98" s="8" t="s">
        <v>1728</v>
      </c>
    </row>
    <row r="99" spans="1:11" ht="15" customHeight="1" x14ac:dyDescent="0.25">
      <c r="A99" s="15">
        <v>94</v>
      </c>
      <c r="B99" s="12"/>
      <c r="C99" s="23">
        <v>12</v>
      </c>
      <c r="D99" s="26" t="s">
        <v>2289</v>
      </c>
      <c r="E99" s="8" t="s">
        <v>433</v>
      </c>
      <c r="F99" s="8" t="s">
        <v>434</v>
      </c>
      <c r="G99" s="8" t="s">
        <v>435</v>
      </c>
      <c r="H99" s="8" t="s">
        <v>436</v>
      </c>
      <c r="I99" s="8" t="s">
        <v>437</v>
      </c>
      <c r="J99" s="8" t="s">
        <v>1729</v>
      </c>
      <c r="K99" s="8" t="s">
        <v>1730</v>
      </c>
    </row>
    <row r="100" spans="1:11" ht="15" customHeight="1" x14ac:dyDescent="0.25">
      <c r="A100" s="8">
        <v>95</v>
      </c>
      <c r="B100" s="12"/>
      <c r="C100" s="23">
        <v>13</v>
      </c>
      <c r="D100" s="26" t="s">
        <v>2290</v>
      </c>
      <c r="E100" s="8" t="s">
        <v>438</v>
      </c>
      <c r="F100" s="8" t="s">
        <v>439</v>
      </c>
      <c r="G100" s="8" t="s">
        <v>440</v>
      </c>
      <c r="H100" s="8" t="s">
        <v>441</v>
      </c>
      <c r="I100" s="8" t="s">
        <v>442</v>
      </c>
      <c r="J100" s="8" t="s">
        <v>1731</v>
      </c>
      <c r="K100" s="8" t="s">
        <v>1732</v>
      </c>
    </row>
    <row r="101" spans="1:11" ht="15" customHeight="1" x14ac:dyDescent="0.25">
      <c r="A101" s="15">
        <v>96</v>
      </c>
      <c r="B101" s="12"/>
      <c r="C101" s="23">
        <v>14</v>
      </c>
      <c r="D101" s="26" t="s">
        <v>2291</v>
      </c>
      <c r="E101" s="8" t="s">
        <v>443</v>
      </c>
      <c r="F101" s="8" t="s">
        <v>444</v>
      </c>
      <c r="G101" s="8" t="s">
        <v>445</v>
      </c>
      <c r="H101" s="8" t="s">
        <v>446</v>
      </c>
      <c r="I101" s="8" t="s">
        <v>447</v>
      </c>
      <c r="J101" s="8" t="s">
        <v>1733</v>
      </c>
      <c r="K101" s="8" t="s">
        <v>1734</v>
      </c>
    </row>
    <row r="102" spans="1:11" ht="15" customHeight="1" x14ac:dyDescent="0.25">
      <c r="A102" s="8">
        <v>97</v>
      </c>
      <c r="B102" s="12"/>
      <c r="C102" s="23">
        <v>15</v>
      </c>
      <c r="D102" s="26" t="s">
        <v>2292</v>
      </c>
      <c r="E102" s="8" t="s">
        <v>448</v>
      </c>
      <c r="F102" s="8" t="s">
        <v>449</v>
      </c>
      <c r="G102" s="8" t="s">
        <v>450</v>
      </c>
      <c r="H102" s="8" t="s">
        <v>451</v>
      </c>
      <c r="I102" s="8" t="s">
        <v>452</v>
      </c>
      <c r="J102" s="8" t="s">
        <v>1735</v>
      </c>
      <c r="K102" s="8" t="s">
        <v>1736</v>
      </c>
    </row>
    <row r="103" spans="1:11" ht="15" customHeight="1" x14ac:dyDescent="0.25">
      <c r="A103" s="15">
        <v>98</v>
      </c>
      <c r="B103" s="12"/>
      <c r="C103" s="23">
        <v>16</v>
      </c>
      <c r="D103" s="26" t="s">
        <v>2293</v>
      </c>
      <c r="E103" s="8" t="s">
        <v>453</v>
      </c>
      <c r="F103" s="8" t="s">
        <v>454</v>
      </c>
      <c r="G103" s="8" t="s">
        <v>455</v>
      </c>
      <c r="H103" s="8" t="s">
        <v>456</v>
      </c>
      <c r="I103" s="8" t="s">
        <v>457</v>
      </c>
      <c r="J103" s="8" t="s">
        <v>1737</v>
      </c>
      <c r="K103" s="8" t="s">
        <v>1738</v>
      </c>
    </row>
    <row r="104" spans="1:11" ht="15" customHeight="1" x14ac:dyDescent="0.25">
      <c r="A104" s="8">
        <v>99</v>
      </c>
      <c r="B104" s="12"/>
      <c r="C104" s="23">
        <v>17</v>
      </c>
      <c r="D104" s="26" t="s">
        <v>2294</v>
      </c>
      <c r="E104" s="8" t="s">
        <v>458</v>
      </c>
      <c r="F104" s="8" t="s">
        <v>308</v>
      </c>
      <c r="G104" s="8" t="s">
        <v>459</v>
      </c>
      <c r="H104" s="8" t="s">
        <v>460</v>
      </c>
      <c r="I104" s="8" t="s">
        <v>461</v>
      </c>
      <c r="J104" s="8" t="s">
        <v>1739</v>
      </c>
      <c r="K104" s="8" t="s">
        <v>1740</v>
      </c>
    </row>
    <row r="105" spans="1:11" ht="15" customHeight="1" x14ac:dyDescent="0.25">
      <c r="A105" s="15">
        <v>100</v>
      </c>
      <c r="B105" s="12"/>
      <c r="C105" s="23">
        <v>18</v>
      </c>
      <c r="D105" s="26" t="s">
        <v>2295</v>
      </c>
      <c r="E105" s="8" t="s">
        <v>462</v>
      </c>
      <c r="F105" s="8" t="s">
        <v>463</v>
      </c>
      <c r="G105" s="8" t="s">
        <v>464</v>
      </c>
      <c r="H105" s="8" t="s">
        <v>465</v>
      </c>
      <c r="I105" s="8" t="s">
        <v>466</v>
      </c>
      <c r="J105" s="8" t="s">
        <v>1741</v>
      </c>
      <c r="K105" s="8" t="s">
        <v>1742</v>
      </c>
    </row>
    <row r="106" spans="1:11" ht="15" customHeight="1" x14ac:dyDescent="0.25">
      <c r="A106" s="8">
        <v>101</v>
      </c>
      <c r="B106" s="12"/>
      <c r="C106" s="23">
        <v>19</v>
      </c>
      <c r="D106" s="26" t="s">
        <v>2296</v>
      </c>
      <c r="E106" s="8" t="s">
        <v>467</v>
      </c>
      <c r="F106" s="8" t="s">
        <v>468</v>
      </c>
      <c r="G106" s="8" t="s">
        <v>469</v>
      </c>
      <c r="H106" s="8" t="s">
        <v>470</v>
      </c>
      <c r="I106" s="8" t="s">
        <v>471</v>
      </c>
      <c r="J106" s="8" t="s">
        <v>1743</v>
      </c>
      <c r="K106" s="8" t="s">
        <v>1744</v>
      </c>
    </row>
    <row r="107" spans="1:11" ht="15" customHeight="1" x14ac:dyDescent="0.25">
      <c r="A107" s="15">
        <v>102</v>
      </c>
      <c r="B107" s="12"/>
      <c r="C107" s="23">
        <v>20</v>
      </c>
      <c r="D107" s="26" t="s">
        <v>2297</v>
      </c>
      <c r="E107" s="8" t="s">
        <v>472</v>
      </c>
      <c r="F107" s="8" t="s">
        <v>473</v>
      </c>
      <c r="G107" s="8" t="s">
        <v>474</v>
      </c>
      <c r="H107" s="8" t="s">
        <v>475</v>
      </c>
      <c r="I107" s="8" t="s">
        <v>476</v>
      </c>
      <c r="J107" s="8" t="s">
        <v>1745</v>
      </c>
      <c r="K107" s="8" t="s">
        <v>1746</v>
      </c>
    </row>
    <row r="108" spans="1:11" ht="15" customHeight="1" x14ac:dyDescent="0.25">
      <c r="A108" s="8">
        <v>103</v>
      </c>
      <c r="B108" s="12"/>
      <c r="C108" s="23">
        <v>21</v>
      </c>
      <c r="D108" s="26" t="s">
        <v>2298</v>
      </c>
      <c r="E108" s="8" t="s">
        <v>477</v>
      </c>
      <c r="F108" s="8" t="s">
        <v>478</v>
      </c>
      <c r="G108" s="8" t="s">
        <v>479</v>
      </c>
      <c r="H108" s="8" t="s">
        <v>480</v>
      </c>
      <c r="I108" s="8" t="s">
        <v>481</v>
      </c>
      <c r="J108" s="8" t="s">
        <v>1747</v>
      </c>
      <c r="K108" s="8" t="s">
        <v>1748</v>
      </c>
    </row>
    <row r="109" spans="1:11" ht="15" customHeight="1" x14ac:dyDescent="0.25">
      <c r="A109" s="15">
        <v>104</v>
      </c>
      <c r="B109" s="18">
        <v>6</v>
      </c>
      <c r="C109" s="18">
        <f>SUM(C128)</f>
        <v>19</v>
      </c>
      <c r="D109" s="20" t="s">
        <v>2519</v>
      </c>
      <c r="E109" s="38" t="s">
        <v>573</v>
      </c>
      <c r="F109" s="38" t="s">
        <v>1749</v>
      </c>
      <c r="G109" s="38" t="s">
        <v>574</v>
      </c>
      <c r="H109" s="38" t="s">
        <v>509</v>
      </c>
      <c r="I109" s="38" t="s">
        <v>510</v>
      </c>
      <c r="J109" s="38"/>
      <c r="K109" s="38" t="s">
        <v>2541</v>
      </c>
    </row>
    <row r="110" spans="1:11" ht="15" customHeight="1" x14ac:dyDescent="0.25">
      <c r="A110" s="8">
        <v>105</v>
      </c>
      <c r="B110" s="22"/>
      <c r="C110" s="15">
        <v>1</v>
      </c>
      <c r="D110" s="26" t="s">
        <v>2299</v>
      </c>
      <c r="E110" s="8" t="s">
        <v>483</v>
      </c>
      <c r="F110" s="8" t="s">
        <v>484</v>
      </c>
      <c r="G110" s="8" t="s">
        <v>485</v>
      </c>
      <c r="H110" s="8" t="s">
        <v>486</v>
      </c>
      <c r="I110" s="8" t="s">
        <v>2612</v>
      </c>
      <c r="J110" s="8" t="s">
        <v>1750</v>
      </c>
      <c r="K110" s="8" t="s">
        <v>1751</v>
      </c>
    </row>
    <row r="111" spans="1:11" ht="15" customHeight="1" x14ac:dyDescent="0.25">
      <c r="A111" s="15">
        <v>106</v>
      </c>
      <c r="B111" s="22"/>
      <c r="C111" s="15">
        <v>2</v>
      </c>
      <c r="D111" s="26" t="s">
        <v>2300</v>
      </c>
      <c r="E111" s="8" t="s">
        <v>487</v>
      </c>
      <c r="F111" s="8" t="s">
        <v>488</v>
      </c>
      <c r="G111" s="8" t="s">
        <v>489</v>
      </c>
      <c r="H111" s="8" t="s">
        <v>490</v>
      </c>
      <c r="I111" s="8" t="s">
        <v>491</v>
      </c>
      <c r="J111" s="8" t="s">
        <v>1752</v>
      </c>
      <c r="K111" s="8" t="s">
        <v>1753</v>
      </c>
    </row>
    <row r="112" spans="1:11" ht="15" customHeight="1" x14ac:dyDescent="0.25">
      <c r="A112" s="8">
        <v>107</v>
      </c>
      <c r="B112" s="22"/>
      <c r="C112" s="15">
        <v>3</v>
      </c>
      <c r="D112" s="26" t="s">
        <v>2301</v>
      </c>
      <c r="E112" s="8" t="s">
        <v>492</v>
      </c>
      <c r="F112" s="8" t="s">
        <v>493</v>
      </c>
      <c r="G112" s="8" t="s">
        <v>494</v>
      </c>
      <c r="H112" s="8" t="s">
        <v>495</v>
      </c>
      <c r="I112" s="8" t="s">
        <v>2602</v>
      </c>
      <c r="J112" s="8" t="s">
        <v>1754</v>
      </c>
      <c r="K112" s="8" t="s">
        <v>1755</v>
      </c>
    </row>
    <row r="113" spans="1:11" ht="15" customHeight="1" x14ac:dyDescent="0.25">
      <c r="A113" s="15">
        <v>108</v>
      </c>
      <c r="B113" s="22"/>
      <c r="C113" s="15">
        <v>4</v>
      </c>
      <c r="D113" s="26" t="s">
        <v>2302</v>
      </c>
      <c r="E113" s="8" t="s">
        <v>496</v>
      </c>
      <c r="F113" s="8" t="s">
        <v>497</v>
      </c>
      <c r="G113" s="8" t="s">
        <v>498</v>
      </c>
      <c r="H113" s="8" t="s">
        <v>499</v>
      </c>
      <c r="I113" s="8" t="s">
        <v>500</v>
      </c>
      <c r="J113" s="8" t="s">
        <v>1756</v>
      </c>
      <c r="K113" s="8" t="s">
        <v>2542</v>
      </c>
    </row>
    <row r="114" spans="1:11" ht="15" customHeight="1" x14ac:dyDescent="0.25">
      <c r="A114" s="8">
        <v>109</v>
      </c>
      <c r="B114" s="22"/>
      <c r="C114" s="15">
        <v>5</v>
      </c>
      <c r="D114" s="26" t="s">
        <v>2303</v>
      </c>
      <c r="E114" s="8" t="s">
        <v>501</v>
      </c>
      <c r="F114" s="8" t="s">
        <v>502</v>
      </c>
      <c r="G114" s="8" t="s">
        <v>503</v>
      </c>
      <c r="H114" s="8" t="s">
        <v>504</v>
      </c>
      <c r="I114" s="8" t="s">
        <v>505</v>
      </c>
      <c r="J114" s="8" t="s">
        <v>1757</v>
      </c>
      <c r="K114" s="8" t="s">
        <v>1758</v>
      </c>
    </row>
    <row r="115" spans="1:11" ht="15" customHeight="1" x14ac:dyDescent="0.25">
      <c r="A115" s="15">
        <v>110</v>
      </c>
      <c r="B115" s="22"/>
      <c r="C115" s="15">
        <v>6</v>
      </c>
      <c r="D115" s="26" t="s">
        <v>2304</v>
      </c>
      <c r="E115" s="8" t="s">
        <v>506</v>
      </c>
      <c r="F115" s="8" t="s">
        <v>507</v>
      </c>
      <c r="G115" s="8" t="s">
        <v>508</v>
      </c>
      <c r="H115" s="8" t="s">
        <v>509</v>
      </c>
      <c r="I115" s="8" t="s">
        <v>510</v>
      </c>
      <c r="J115" s="8" t="s">
        <v>1759</v>
      </c>
      <c r="K115" s="8" t="s">
        <v>1760</v>
      </c>
    </row>
    <row r="116" spans="1:11" ht="15" customHeight="1" x14ac:dyDescent="0.25">
      <c r="A116" s="8">
        <v>111</v>
      </c>
      <c r="B116" s="22"/>
      <c r="C116" s="15">
        <v>7</v>
      </c>
      <c r="D116" s="26" t="s">
        <v>2305</v>
      </c>
      <c r="E116" s="8" t="s">
        <v>511</v>
      </c>
      <c r="F116" s="8" t="s">
        <v>512</v>
      </c>
      <c r="G116" s="8" t="s">
        <v>513</v>
      </c>
      <c r="H116" s="8" t="s">
        <v>514</v>
      </c>
      <c r="I116" s="8" t="s">
        <v>515</v>
      </c>
      <c r="J116" s="8" t="s">
        <v>1761</v>
      </c>
      <c r="K116" s="8" t="s">
        <v>1762</v>
      </c>
    </row>
    <row r="117" spans="1:11" ht="15" customHeight="1" x14ac:dyDescent="0.25">
      <c r="A117" s="15">
        <v>112</v>
      </c>
      <c r="B117" s="22"/>
      <c r="C117" s="15">
        <v>8</v>
      </c>
      <c r="D117" s="26" t="s">
        <v>2306</v>
      </c>
      <c r="E117" s="8" t="s">
        <v>516</v>
      </c>
      <c r="F117" s="8" t="s">
        <v>517</v>
      </c>
      <c r="G117" s="8" t="s">
        <v>518</v>
      </c>
      <c r="H117" s="8" t="s">
        <v>519</v>
      </c>
      <c r="I117" s="8" t="s">
        <v>520</v>
      </c>
      <c r="J117" s="8" t="s">
        <v>1763</v>
      </c>
      <c r="K117" s="8" t="s">
        <v>2543</v>
      </c>
    </row>
    <row r="118" spans="1:11" ht="15" customHeight="1" x14ac:dyDescent="0.25">
      <c r="A118" s="8">
        <v>113</v>
      </c>
      <c r="B118" s="22"/>
      <c r="C118" s="15">
        <v>9</v>
      </c>
      <c r="D118" s="26" t="s">
        <v>2307</v>
      </c>
      <c r="E118" s="8" t="s">
        <v>521</v>
      </c>
      <c r="F118" s="8" t="s">
        <v>522</v>
      </c>
      <c r="G118" s="8" t="s">
        <v>523</v>
      </c>
      <c r="H118" s="8" t="s">
        <v>524</v>
      </c>
      <c r="I118" s="8" t="s">
        <v>525</v>
      </c>
      <c r="J118" s="8" t="s">
        <v>1764</v>
      </c>
      <c r="K118" s="8" t="s">
        <v>1765</v>
      </c>
    </row>
    <row r="119" spans="1:11" ht="15" customHeight="1" x14ac:dyDescent="0.25">
      <c r="A119" s="15">
        <v>114</v>
      </c>
      <c r="B119" s="22"/>
      <c r="C119" s="15">
        <v>10</v>
      </c>
      <c r="D119" s="26" t="s">
        <v>2308</v>
      </c>
      <c r="E119" s="8" t="s">
        <v>526</v>
      </c>
      <c r="F119" s="8" t="s">
        <v>527</v>
      </c>
      <c r="G119" s="8" t="s">
        <v>528</v>
      </c>
      <c r="H119" s="8" t="s">
        <v>529</v>
      </c>
      <c r="I119" s="8" t="s">
        <v>530</v>
      </c>
      <c r="J119" s="8" t="s">
        <v>1766</v>
      </c>
      <c r="K119" s="8" t="s">
        <v>1767</v>
      </c>
    </row>
    <row r="120" spans="1:11" ht="15" customHeight="1" x14ac:dyDescent="0.25">
      <c r="A120" s="8">
        <v>115</v>
      </c>
      <c r="B120" s="22"/>
      <c r="C120" s="15">
        <v>11</v>
      </c>
      <c r="D120" s="26" t="s">
        <v>2309</v>
      </c>
      <c r="E120" s="8" t="s">
        <v>531</v>
      </c>
      <c r="F120" s="8" t="s">
        <v>532</v>
      </c>
      <c r="G120" s="8" t="s">
        <v>533</v>
      </c>
      <c r="H120" s="8" t="s">
        <v>534</v>
      </c>
      <c r="I120" s="8" t="s">
        <v>535</v>
      </c>
      <c r="J120" s="8" t="s">
        <v>1768</v>
      </c>
      <c r="K120" s="8" t="s">
        <v>2544</v>
      </c>
    </row>
    <row r="121" spans="1:11" ht="15" customHeight="1" x14ac:dyDescent="0.25">
      <c r="A121" s="15">
        <v>116</v>
      </c>
      <c r="B121" s="22"/>
      <c r="C121" s="15">
        <v>12</v>
      </c>
      <c r="D121" s="26" t="s">
        <v>2310</v>
      </c>
      <c r="E121" s="8" t="s">
        <v>536</v>
      </c>
      <c r="F121" s="8" t="s">
        <v>537</v>
      </c>
      <c r="G121" s="8" t="s">
        <v>538</v>
      </c>
      <c r="H121" s="8" t="s">
        <v>539</v>
      </c>
      <c r="I121" s="8" t="s">
        <v>540</v>
      </c>
      <c r="J121" s="8" t="s">
        <v>1769</v>
      </c>
      <c r="K121" s="8" t="s">
        <v>1770</v>
      </c>
    </row>
    <row r="122" spans="1:11" ht="15" customHeight="1" x14ac:dyDescent="0.25">
      <c r="A122" s="8">
        <v>117</v>
      </c>
      <c r="B122" s="22"/>
      <c r="C122" s="15">
        <v>13</v>
      </c>
      <c r="D122" s="26" t="s">
        <v>2311</v>
      </c>
      <c r="E122" s="8" t="s">
        <v>541</v>
      </c>
      <c r="F122" s="8" t="s">
        <v>542</v>
      </c>
      <c r="G122" s="8" t="s">
        <v>2608</v>
      </c>
      <c r="H122" s="8" t="s">
        <v>543</v>
      </c>
      <c r="I122" s="8" t="s">
        <v>2609</v>
      </c>
      <c r="J122" s="8" t="s">
        <v>1771</v>
      </c>
      <c r="K122" s="8" t="s">
        <v>1772</v>
      </c>
    </row>
    <row r="123" spans="1:11" ht="15" customHeight="1" x14ac:dyDescent="0.25">
      <c r="A123" s="15">
        <v>118</v>
      </c>
      <c r="B123" s="22"/>
      <c r="C123" s="15">
        <v>14</v>
      </c>
      <c r="D123" s="26" t="s">
        <v>2312</v>
      </c>
      <c r="E123" s="8" t="s">
        <v>544</v>
      </c>
      <c r="F123" s="8" t="s">
        <v>545</v>
      </c>
      <c r="G123" s="8" t="s">
        <v>546</v>
      </c>
      <c r="H123" s="8" t="s">
        <v>547</v>
      </c>
      <c r="I123" s="8" t="s">
        <v>548</v>
      </c>
      <c r="J123" s="8" t="s">
        <v>1773</v>
      </c>
      <c r="K123" s="8" t="s">
        <v>1774</v>
      </c>
    </row>
    <row r="124" spans="1:11" ht="15" customHeight="1" x14ac:dyDescent="0.25">
      <c r="A124" s="8">
        <v>119</v>
      </c>
      <c r="B124" s="22"/>
      <c r="C124" s="15">
        <v>15</v>
      </c>
      <c r="D124" s="26" t="s">
        <v>2313</v>
      </c>
      <c r="E124" s="8" t="s">
        <v>549</v>
      </c>
      <c r="F124" s="8" t="s">
        <v>550</v>
      </c>
      <c r="G124" s="8" t="s">
        <v>551</v>
      </c>
      <c r="H124" s="8" t="s">
        <v>552</v>
      </c>
      <c r="I124" s="8" t="s">
        <v>553</v>
      </c>
      <c r="J124" s="8" t="s">
        <v>1775</v>
      </c>
      <c r="K124" s="8" t="s">
        <v>2545</v>
      </c>
    </row>
    <row r="125" spans="1:11" ht="15" customHeight="1" x14ac:dyDescent="0.25">
      <c r="A125" s="15">
        <v>120</v>
      </c>
      <c r="B125" s="22"/>
      <c r="C125" s="15">
        <v>16</v>
      </c>
      <c r="D125" s="26" t="s">
        <v>2314</v>
      </c>
      <c r="E125" s="8" t="s">
        <v>554</v>
      </c>
      <c r="F125" s="8" t="s">
        <v>555</v>
      </c>
      <c r="G125" s="8" t="s">
        <v>556</v>
      </c>
      <c r="H125" s="8" t="s">
        <v>557</v>
      </c>
      <c r="I125" s="8" t="s">
        <v>558</v>
      </c>
      <c r="J125" s="8" t="s">
        <v>1776</v>
      </c>
      <c r="K125" s="8" t="s">
        <v>1777</v>
      </c>
    </row>
    <row r="126" spans="1:11" ht="15" customHeight="1" x14ac:dyDescent="0.25">
      <c r="A126" s="8">
        <v>121</v>
      </c>
      <c r="B126" s="22"/>
      <c r="C126" s="15">
        <v>17</v>
      </c>
      <c r="D126" s="26" t="s">
        <v>2315</v>
      </c>
      <c r="E126" s="8" t="s">
        <v>559</v>
      </c>
      <c r="F126" s="8" t="s">
        <v>560</v>
      </c>
      <c r="G126" s="8" t="s">
        <v>561</v>
      </c>
      <c r="H126" s="8" t="s">
        <v>562</v>
      </c>
      <c r="I126" s="8" t="s">
        <v>563</v>
      </c>
      <c r="J126" s="8" t="s">
        <v>1778</v>
      </c>
      <c r="K126" s="8" t="s">
        <v>2546</v>
      </c>
    </row>
    <row r="127" spans="1:11" ht="15" customHeight="1" x14ac:dyDescent="0.25">
      <c r="A127" s="15">
        <v>122</v>
      </c>
      <c r="B127" s="22"/>
      <c r="C127" s="15">
        <v>18</v>
      </c>
      <c r="D127" s="26" t="s">
        <v>2316</v>
      </c>
      <c r="E127" s="8" t="s">
        <v>564</v>
      </c>
      <c r="F127" s="8" t="s">
        <v>565</v>
      </c>
      <c r="G127" s="8" t="s">
        <v>566</v>
      </c>
      <c r="H127" s="8" t="s">
        <v>567</v>
      </c>
      <c r="I127" s="8" t="s">
        <v>568</v>
      </c>
      <c r="J127" s="8" t="s">
        <v>1779</v>
      </c>
      <c r="K127" s="8" t="s">
        <v>1780</v>
      </c>
    </row>
    <row r="128" spans="1:11" ht="15" customHeight="1" x14ac:dyDescent="0.25">
      <c r="A128" s="8">
        <v>123</v>
      </c>
      <c r="B128" s="22"/>
      <c r="C128" s="15">
        <v>19</v>
      </c>
      <c r="D128" s="26" t="s">
        <v>2317</v>
      </c>
      <c r="E128" s="8" t="s">
        <v>569</v>
      </c>
      <c r="F128" s="8" t="s">
        <v>570</v>
      </c>
      <c r="G128" s="8" t="s">
        <v>571</v>
      </c>
      <c r="H128" s="8" t="s">
        <v>572</v>
      </c>
      <c r="I128" s="8" t="s">
        <v>2565</v>
      </c>
      <c r="J128" s="8" t="s">
        <v>1781</v>
      </c>
      <c r="K128" s="8" t="s">
        <v>1782</v>
      </c>
    </row>
    <row r="129" spans="1:11" ht="15" customHeight="1" x14ac:dyDescent="0.25">
      <c r="A129" s="15">
        <v>124</v>
      </c>
      <c r="B129" s="18">
        <v>7</v>
      </c>
      <c r="C129" s="18">
        <f>SUM(C166)</f>
        <v>37</v>
      </c>
      <c r="D129" s="20" t="s">
        <v>2520</v>
      </c>
      <c r="E129" s="38" t="s">
        <v>748</v>
      </c>
      <c r="F129" s="38" t="s">
        <v>2530</v>
      </c>
      <c r="G129" s="38" t="s">
        <v>749</v>
      </c>
      <c r="H129" s="38" t="s">
        <v>750</v>
      </c>
      <c r="I129" s="38" t="s">
        <v>2536</v>
      </c>
      <c r="J129" s="38" t="s">
        <v>2547</v>
      </c>
      <c r="K129" s="38" t="s">
        <v>1783</v>
      </c>
    </row>
    <row r="130" spans="1:11" ht="15" customHeight="1" x14ac:dyDescent="0.25">
      <c r="A130" s="8">
        <v>125</v>
      </c>
      <c r="B130" s="22"/>
      <c r="C130" s="15">
        <v>1</v>
      </c>
      <c r="D130" s="26" t="s">
        <v>2318</v>
      </c>
      <c r="E130" s="8" t="s">
        <v>575</v>
      </c>
      <c r="F130" s="8" t="s">
        <v>576</v>
      </c>
      <c r="G130" s="8" t="s">
        <v>577</v>
      </c>
      <c r="H130" s="8" t="s">
        <v>578</v>
      </c>
      <c r="I130" s="8" t="s">
        <v>579</v>
      </c>
      <c r="J130" s="8" t="s">
        <v>1784</v>
      </c>
      <c r="K130" s="8" t="s">
        <v>1785</v>
      </c>
    </row>
    <row r="131" spans="1:11" ht="15" customHeight="1" x14ac:dyDescent="0.25">
      <c r="A131" s="15">
        <v>126</v>
      </c>
      <c r="B131" s="22"/>
      <c r="C131" s="15">
        <v>2</v>
      </c>
      <c r="D131" s="26" t="s">
        <v>2319</v>
      </c>
      <c r="E131" s="8" t="s">
        <v>580</v>
      </c>
      <c r="F131" s="8" t="s">
        <v>581</v>
      </c>
      <c r="G131" s="8" t="s">
        <v>582</v>
      </c>
      <c r="H131" s="8" t="s">
        <v>583</v>
      </c>
      <c r="I131" s="8" t="s">
        <v>584</v>
      </c>
      <c r="J131" s="8" t="s">
        <v>1786</v>
      </c>
      <c r="K131" s="8" t="s">
        <v>1787</v>
      </c>
    </row>
    <row r="132" spans="1:11" ht="15" customHeight="1" x14ac:dyDescent="0.25">
      <c r="A132" s="8">
        <v>127</v>
      </c>
      <c r="B132" s="22"/>
      <c r="C132" s="15">
        <v>3</v>
      </c>
      <c r="D132" s="26" t="s">
        <v>2320</v>
      </c>
      <c r="E132" s="8" t="s">
        <v>585</v>
      </c>
      <c r="F132" s="8" t="s">
        <v>586</v>
      </c>
      <c r="G132" s="8" t="s">
        <v>587</v>
      </c>
      <c r="H132" s="8" t="s">
        <v>588</v>
      </c>
      <c r="I132" s="8" t="s">
        <v>589</v>
      </c>
      <c r="J132" s="8" t="s">
        <v>1788</v>
      </c>
      <c r="K132" s="8" t="s">
        <v>1789</v>
      </c>
    </row>
    <row r="133" spans="1:11" ht="15" customHeight="1" x14ac:dyDescent="0.25">
      <c r="A133" s="15">
        <v>128</v>
      </c>
      <c r="B133" s="22"/>
      <c r="C133" s="15">
        <v>4</v>
      </c>
      <c r="D133" s="26" t="s">
        <v>2321</v>
      </c>
      <c r="E133" s="8" t="s">
        <v>590</v>
      </c>
      <c r="F133" s="8" t="s">
        <v>591</v>
      </c>
      <c r="G133" s="8" t="s">
        <v>592</v>
      </c>
      <c r="H133" s="8" t="s">
        <v>593</v>
      </c>
      <c r="I133" s="8" t="s">
        <v>594</v>
      </c>
      <c r="J133" s="8" t="s">
        <v>1790</v>
      </c>
      <c r="K133" s="8" t="s">
        <v>1791</v>
      </c>
    </row>
    <row r="134" spans="1:11" ht="15" customHeight="1" x14ac:dyDescent="0.25">
      <c r="A134" s="8">
        <v>129</v>
      </c>
      <c r="B134" s="22"/>
      <c r="C134" s="15">
        <v>5</v>
      </c>
      <c r="D134" s="26" t="s">
        <v>2322</v>
      </c>
      <c r="E134" s="8" t="s">
        <v>595</v>
      </c>
      <c r="F134" s="8" t="s">
        <v>596</v>
      </c>
      <c r="G134" s="8" t="s">
        <v>597</v>
      </c>
      <c r="H134" s="8" t="s">
        <v>598</v>
      </c>
      <c r="I134" s="8" t="s">
        <v>599</v>
      </c>
      <c r="J134" s="8" t="s">
        <v>1792</v>
      </c>
      <c r="K134" s="8" t="s">
        <v>1793</v>
      </c>
    </row>
    <row r="135" spans="1:11" ht="15" customHeight="1" x14ac:dyDescent="0.25">
      <c r="A135" s="15">
        <v>130</v>
      </c>
      <c r="B135" s="22"/>
      <c r="C135" s="15">
        <v>6</v>
      </c>
      <c r="D135" s="26" t="s">
        <v>2323</v>
      </c>
      <c r="E135" s="8" t="s">
        <v>600</v>
      </c>
      <c r="F135" s="8" t="s">
        <v>601</v>
      </c>
      <c r="G135" s="8" t="s">
        <v>602</v>
      </c>
      <c r="H135" s="8" t="s">
        <v>603</v>
      </c>
      <c r="I135" s="8" t="s">
        <v>604</v>
      </c>
      <c r="J135" s="8" t="s">
        <v>1794</v>
      </c>
      <c r="K135" s="8" t="s">
        <v>1795</v>
      </c>
    </row>
    <row r="136" spans="1:11" ht="15" customHeight="1" x14ac:dyDescent="0.25">
      <c r="A136" s="8">
        <v>131</v>
      </c>
      <c r="B136" s="22"/>
      <c r="C136" s="15">
        <v>7</v>
      </c>
      <c r="D136" s="26" t="s">
        <v>2324</v>
      </c>
      <c r="E136" s="8" t="s">
        <v>605</v>
      </c>
      <c r="F136" s="8" t="s">
        <v>606</v>
      </c>
      <c r="G136" s="8" t="s">
        <v>607</v>
      </c>
      <c r="H136" s="8" t="s">
        <v>608</v>
      </c>
      <c r="I136" s="8" t="s">
        <v>609</v>
      </c>
      <c r="J136" s="8" t="s">
        <v>1796</v>
      </c>
      <c r="K136" s="8" t="s">
        <v>1797</v>
      </c>
    </row>
    <row r="137" spans="1:11" ht="15" customHeight="1" x14ac:dyDescent="0.25">
      <c r="A137" s="15">
        <v>132</v>
      </c>
      <c r="B137" s="22"/>
      <c r="C137" s="15">
        <v>8</v>
      </c>
      <c r="D137" s="26" t="s">
        <v>2325</v>
      </c>
      <c r="E137" s="8" t="s">
        <v>610</v>
      </c>
      <c r="F137" s="8" t="s">
        <v>611</v>
      </c>
      <c r="G137" s="8" t="s">
        <v>612</v>
      </c>
      <c r="H137" s="8" t="s">
        <v>613</v>
      </c>
      <c r="I137" s="8" t="s">
        <v>614</v>
      </c>
      <c r="J137" s="8" t="s">
        <v>1798</v>
      </c>
      <c r="K137" s="8" t="s">
        <v>1799</v>
      </c>
    </row>
    <row r="138" spans="1:11" ht="15" customHeight="1" x14ac:dyDescent="0.25">
      <c r="A138" s="8">
        <v>133</v>
      </c>
      <c r="B138" s="22"/>
      <c r="C138" s="15">
        <v>9</v>
      </c>
      <c r="D138" s="26" t="s">
        <v>2326</v>
      </c>
      <c r="E138" s="8" t="s">
        <v>615</v>
      </c>
      <c r="F138" s="8" t="s">
        <v>616</v>
      </c>
      <c r="G138" s="8" t="s">
        <v>617</v>
      </c>
      <c r="H138" s="8" t="s">
        <v>618</v>
      </c>
      <c r="I138" s="8" t="s">
        <v>619</v>
      </c>
      <c r="J138" s="8" t="s">
        <v>1800</v>
      </c>
      <c r="K138" s="8" t="s">
        <v>1801</v>
      </c>
    </row>
    <row r="139" spans="1:11" ht="15" customHeight="1" x14ac:dyDescent="0.25">
      <c r="A139" s="15">
        <v>134</v>
      </c>
      <c r="B139" s="22"/>
      <c r="C139" s="15">
        <v>10</v>
      </c>
      <c r="D139" s="26" t="s">
        <v>2327</v>
      </c>
      <c r="E139" s="8" t="s">
        <v>620</v>
      </c>
      <c r="F139" s="8" t="s">
        <v>621</v>
      </c>
      <c r="G139" s="8" t="s">
        <v>622</v>
      </c>
      <c r="H139" s="8" t="s">
        <v>623</v>
      </c>
      <c r="I139" s="8" t="s">
        <v>624</v>
      </c>
      <c r="J139" s="8" t="s">
        <v>1802</v>
      </c>
      <c r="K139" s="8" t="s">
        <v>1803</v>
      </c>
    </row>
    <row r="140" spans="1:11" ht="15" customHeight="1" x14ac:dyDescent="0.25">
      <c r="A140" s="8">
        <v>135</v>
      </c>
      <c r="B140" s="22"/>
      <c r="C140" s="15">
        <v>11</v>
      </c>
      <c r="D140" s="26" t="s">
        <v>2328</v>
      </c>
      <c r="E140" s="8" t="s">
        <v>625</v>
      </c>
      <c r="F140" s="8" t="s">
        <v>626</v>
      </c>
      <c r="G140" s="8" t="s">
        <v>627</v>
      </c>
      <c r="H140" s="8" t="s">
        <v>628</v>
      </c>
      <c r="I140" s="8" t="s">
        <v>2606</v>
      </c>
      <c r="J140" s="8" t="s">
        <v>1804</v>
      </c>
      <c r="K140" s="8" t="s">
        <v>1805</v>
      </c>
    </row>
    <row r="141" spans="1:11" ht="15" customHeight="1" x14ac:dyDescent="0.25">
      <c r="A141" s="15">
        <v>136</v>
      </c>
      <c r="B141" s="22"/>
      <c r="C141" s="15">
        <v>12</v>
      </c>
      <c r="D141" s="26" t="s">
        <v>2329</v>
      </c>
      <c r="E141" s="8" t="s">
        <v>629</v>
      </c>
      <c r="F141" s="8" t="s">
        <v>630</v>
      </c>
      <c r="G141" s="8" t="s">
        <v>631</v>
      </c>
      <c r="H141" s="8" t="s">
        <v>632</v>
      </c>
      <c r="I141" s="8" t="s">
        <v>633</v>
      </c>
      <c r="J141" s="8" t="s">
        <v>1806</v>
      </c>
      <c r="K141" s="8" t="s">
        <v>1807</v>
      </c>
    </row>
    <row r="142" spans="1:11" ht="15" customHeight="1" x14ac:dyDescent="0.25">
      <c r="A142" s="8">
        <v>137</v>
      </c>
      <c r="B142" s="22"/>
      <c r="C142" s="15">
        <v>13</v>
      </c>
      <c r="D142" s="26" t="s">
        <v>2330</v>
      </c>
      <c r="E142" s="8" t="s">
        <v>634</v>
      </c>
      <c r="F142" s="8" t="s">
        <v>635</v>
      </c>
      <c r="G142" s="8" t="s">
        <v>636</v>
      </c>
      <c r="H142" s="8" t="s">
        <v>637</v>
      </c>
      <c r="I142" s="8" t="s">
        <v>2531</v>
      </c>
      <c r="J142" s="8" t="s">
        <v>1808</v>
      </c>
      <c r="K142" s="8" t="s">
        <v>1809</v>
      </c>
    </row>
    <row r="143" spans="1:11" ht="15" customHeight="1" x14ac:dyDescent="0.25">
      <c r="A143" s="15">
        <v>138</v>
      </c>
      <c r="B143" s="22"/>
      <c r="C143" s="15">
        <v>14</v>
      </c>
      <c r="D143" s="26" t="s">
        <v>2331</v>
      </c>
      <c r="E143" s="8" t="s">
        <v>638</v>
      </c>
      <c r="F143" s="8" t="s">
        <v>639</v>
      </c>
      <c r="G143" s="8" t="s">
        <v>640</v>
      </c>
      <c r="H143" s="8" t="s">
        <v>641</v>
      </c>
      <c r="I143" s="8" t="s">
        <v>642</v>
      </c>
      <c r="J143" s="8" t="s">
        <v>1810</v>
      </c>
      <c r="K143" s="8" t="s">
        <v>1811</v>
      </c>
    </row>
    <row r="144" spans="1:11" ht="15" customHeight="1" x14ac:dyDescent="0.25">
      <c r="A144" s="8">
        <v>139</v>
      </c>
      <c r="B144" s="22"/>
      <c r="C144" s="15">
        <v>15</v>
      </c>
      <c r="D144" s="26" t="s">
        <v>2332</v>
      </c>
      <c r="E144" s="8" t="s">
        <v>643</v>
      </c>
      <c r="F144" s="8" t="s">
        <v>644</v>
      </c>
      <c r="G144" s="8" t="s">
        <v>645</v>
      </c>
      <c r="H144" s="8" t="s">
        <v>646</v>
      </c>
      <c r="I144" s="8" t="s">
        <v>647</v>
      </c>
      <c r="J144" s="8" t="s">
        <v>1812</v>
      </c>
      <c r="K144" s="8" t="s">
        <v>1813</v>
      </c>
    </row>
    <row r="145" spans="1:11" ht="15" customHeight="1" x14ac:dyDescent="0.25">
      <c r="A145" s="15">
        <v>140</v>
      </c>
      <c r="B145" s="22"/>
      <c r="C145" s="15">
        <v>16</v>
      </c>
      <c r="D145" s="26" t="s">
        <v>2333</v>
      </c>
      <c r="E145" s="8" t="s">
        <v>648</v>
      </c>
      <c r="F145" s="8" t="s">
        <v>649</v>
      </c>
      <c r="G145" s="8" t="s">
        <v>650</v>
      </c>
      <c r="H145" s="8" t="s">
        <v>651</v>
      </c>
      <c r="I145" s="8" t="s">
        <v>652</v>
      </c>
      <c r="J145" s="8" t="s">
        <v>1814</v>
      </c>
      <c r="K145" s="8" t="s">
        <v>1815</v>
      </c>
    </row>
    <row r="146" spans="1:11" ht="15" customHeight="1" x14ac:dyDescent="0.25">
      <c r="A146" s="8">
        <v>141</v>
      </c>
      <c r="B146" s="22"/>
      <c r="C146" s="15">
        <v>17</v>
      </c>
      <c r="D146" s="26" t="s">
        <v>2334</v>
      </c>
      <c r="E146" s="8" t="s">
        <v>653</v>
      </c>
      <c r="F146" s="8" t="s">
        <v>654</v>
      </c>
      <c r="G146" s="8" t="s">
        <v>655</v>
      </c>
      <c r="H146" s="8" t="s">
        <v>656</v>
      </c>
      <c r="I146" s="8" t="s">
        <v>657</v>
      </c>
      <c r="J146" s="8" t="s">
        <v>1816</v>
      </c>
      <c r="K146" s="8" t="s">
        <v>1817</v>
      </c>
    </row>
    <row r="147" spans="1:11" ht="15" customHeight="1" x14ac:dyDescent="0.25">
      <c r="A147" s="15">
        <v>142</v>
      </c>
      <c r="B147" s="22"/>
      <c r="C147" s="15">
        <v>18</v>
      </c>
      <c r="D147" s="26" t="s">
        <v>2335</v>
      </c>
      <c r="E147" s="8" t="s">
        <v>658</v>
      </c>
      <c r="F147" s="8" t="s">
        <v>659</v>
      </c>
      <c r="G147" s="8" t="s">
        <v>660</v>
      </c>
      <c r="H147" s="8" t="s">
        <v>661</v>
      </c>
      <c r="I147" s="8" t="s">
        <v>662</v>
      </c>
      <c r="J147" s="8" t="s">
        <v>1818</v>
      </c>
      <c r="K147" s="8" t="s">
        <v>1819</v>
      </c>
    </row>
    <row r="148" spans="1:11" ht="15" customHeight="1" x14ac:dyDescent="0.25">
      <c r="A148" s="8">
        <v>143</v>
      </c>
      <c r="B148" s="22"/>
      <c r="C148" s="15">
        <v>19</v>
      </c>
      <c r="D148" s="26" t="s">
        <v>2336</v>
      </c>
      <c r="E148" s="8" t="s">
        <v>663</v>
      </c>
      <c r="F148" s="8" t="s">
        <v>664</v>
      </c>
      <c r="G148" s="8" t="s">
        <v>665</v>
      </c>
      <c r="H148" s="8" t="s">
        <v>666</v>
      </c>
      <c r="I148" s="8" t="s">
        <v>667</v>
      </c>
      <c r="J148" s="8" t="s">
        <v>1820</v>
      </c>
      <c r="K148" s="8" t="s">
        <v>1821</v>
      </c>
    </row>
    <row r="149" spans="1:11" ht="15" customHeight="1" x14ac:dyDescent="0.25">
      <c r="A149" s="15">
        <v>144</v>
      </c>
      <c r="B149" s="22"/>
      <c r="C149" s="15">
        <v>20</v>
      </c>
      <c r="D149" s="26" t="s">
        <v>2337</v>
      </c>
      <c r="E149" s="8" t="s">
        <v>668</v>
      </c>
      <c r="F149" s="8" t="s">
        <v>669</v>
      </c>
      <c r="G149" s="8" t="s">
        <v>670</v>
      </c>
      <c r="H149" s="8" t="s">
        <v>671</v>
      </c>
      <c r="I149" s="8" t="s">
        <v>672</v>
      </c>
      <c r="J149" s="8" t="s">
        <v>1822</v>
      </c>
      <c r="K149" s="8" t="s">
        <v>1823</v>
      </c>
    </row>
    <row r="150" spans="1:11" ht="15" customHeight="1" x14ac:dyDescent="0.25">
      <c r="A150" s="8">
        <v>145</v>
      </c>
      <c r="B150" s="22"/>
      <c r="C150" s="15">
        <v>21</v>
      </c>
      <c r="D150" s="26" t="s">
        <v>2338</v>
      </c>
      <c r="E150" s="8" t="s">
        <v>673</v>
      </c>
      <c r="F150" s="8" t="s">
        <v>674</v>
      </c>
      <c r="G150" s="8" t="s">
        <v>675</v>
      </c>
      <c r="H150" s="8" t="s">
        <v>676</v>
      </c>
      <c r="I150" s="8" t="s">
        <v>677</v>
      </c>
      <c r="J150" s="8" t="s">
        <v>1824</v>
      </c>
      <c r="K150" s="8" t="s">
        <v>1825</v>
      </c>
    </row>
    <row r="151" spans="1:11" ht="15" customHeight="1" x14ac:dyDescent="0.25">
      <c r="A151" s="15">
        <v>146</v>
      </c>
      <c r="B151" s="22"/>
      <c r="C151" s="15">
        <v>22</v>
      </c>
      <c r="D151" s="26" t="s">
        <v>2339</v>
      </c>
      <c r="E151" s="8" t="s">
        <v>678</v>
      </c>
      <c r="F151" s="8" t="s">
        <v>679</v>
      </c>
      <c r="G151" s="8" t="s">
        <v>680</v>
      </c>
      <c r="H151" s="8" t="s">
        <v>681</v>
      </c>
      <c r="I151" s="8" t="s">
        <v>682</v>
      </c>
      <c r="J151" s="8" t="s">
        <v>1826</v>
      </c>
      <c r="K151" s="8" t="s">
        <v>1827</v>
      </c>
    </row>
    <row r="152" spans="1:11" ht="15" customHeight="1" x14ac:dyDescent="0.25">
      <c r="A152" s="8">
        <v>147</v>
      </c>
      <c r="B152" s="22"/>
      <c r="C152" s="15">
        <v>23</v>
      </c>
      <c r="D152" s="26" t="s">
        <v>2340</v>
      </c>
      <c r="E152" s="8" t="s">
        <v>683</v>
      </c>
      <c r="F152" s="8" t="s">
        <v>684</v>
      </c>
      <c r="G152" s="8" t="s">
        <v>685</v>
      </c>
      <c r="H152" s="8" t="s">
        <v>686</v>
      </c>
      <c r="I152" s="8" t="s">
        <v>687</v>
      </c>
      <c r="J152" s="8" t="s">
        <v>2548</v>
      </c>
      <c r="K152" s="8" t="s">
        <v>1828</v>
      </c>
    </row>
    <row r="153" spans="1:11" ht="15" customHeight="1" x14ac:dyDescent="0.25">
      <c r="A153" s="15">
        <v>148</v>
      </c>
      <c r="B153" s="22"/>
      <c r="C153" s="15">
        <v>24</v>
      </c>
      <c r="D153" s="26" t="s">
        <v>2341</v>
      </c>
      <c r="E153" s="8" t="s">
        <v>688</v>
      </c>
      <c r="F153" s="8" t="s">
        <v>689</v>
      </c>
      <c r="G153" s="8" t="s">
        <v>690</v>
      </c>
      <c r="H153" s="8" t="s">
        <v>691</v>
      </c>
      <c r="I153" s="8" t="s">
        <v>692</v>
      </c>
      <c r="J153" s="8" t="s">
        <v>1829</v>
      </c>
      <c r="K153" s="8" t="s">
        <v>1830</v>
      </c>
    </row>
    <row r="154" spans="1:11" ht="15" customHeight="1" x14ac:dyDescent="0.25">
      <c r="A154" s="8">
        <v>149</v>
      </c>
      <c r="B154" s="22"/>
      <c r="C154" s="15">
        <v>25</v>
      </c>
      <c r="D154" s="26" t="s">
        <v>2342</v>
      </c>
      <c r="E154" s="8" t="s">
        <v>693</v>
      </c>
      <c r="F154" s="8" t="s">
        <v>694</v>
      </c>
      <c r="G154" s="8" t="s">
        <v>695</v>
      </c>
      <c r="H154" s="8" t="s">
        <v>696</v>
      </c>
      <c r="I154" s="8" t="s">
        <v>697</v>
      </c>
      <c r="J154" s="8" t="s">
        <v>1831</v>
      </c>
      <c r="K154" s="8" t="s">
        <v>1832</v>
      </c>
    </row>
    <row r="155" spans="1:11" ht="15" customHeight="1" x14ac:dyDescent="0.25">
      <c r="A155" s="15">
        <v>150</v>
      </c>
      <c r="B155" s="22"/>
      <c r="C155" s="15">
        <v>26</v>
      </c>
      <c r="D155" s="26" t="s">
        <v>2343</v>
      </c>
      <c r="E155" s="8" t="s">
        <v>698</v>
      </c>
      <c r="F155" s="8" t="s">
        <v>699</v>
      </c>
      <c r="G155" s="8" t="s">
        <v>700</v>
      </c>
      <c r="H155" s="8" t="s">
        <v>701</v>
      </c>
      <c r="I155" s="8" t="s">
        <v>702</v>
      </c>
      <c r="J155" s="8" t="s">
        <v>1833</v>
      </c>
      <c r="K155" s="8" t="s">
        <v>1834</v>
      </c>
    </row>
    <row r="156" spans="1:11" ht="15" customHeight="1" x14ac:dyDescent="0.25">
      <c r="A156" s="8">
        <v>151</v>
      </c>
      <c r="B156" s="22"/>
      <c r="C156" s="15">
        <v>27</v>
      </c>
      <c r="D156" s="26" t="s">
        <v>2344</v>
      </c>
      <c r="E156" s="8" t="s">
        <v>703</v>
      </c>
      <c r="F156" s="8" t="s">
        <v>704</v>
      </c>
      <c r="G156" s="8" t="s">
        <v>705</v>
      </c>
      <c r="H156" s="8" t="s">
        <v>706</v>
      </c>
      <c r="I156" s="8" t="s">
        <v>2566</v>
      </c>
      <c r="J156" s="8" t="s">
        <v>1835</v>
      </c>
      <c r="K156" s="8" t="s">
        <v>1836</v>
      </c>
    </row>
    <row r="157" spans="1:11" ht="15" customHeight="1" x14ac:dyDescent="0.25">
      <c r="A157" s="15">
        <v>152</v>
      </c>
      <c r="B157" s="22"/>
      <c r="C157" s="15">
        <v>28</v>
      </c>
      <c r="D157" s="26" t="s">
        <v>2345</v>
      </c>
      <c r="E157" s="8" t="s">
        <v>707</v>
      </c>
      <c r="F157" s="8" t="s">
        <v>708</v>
      </c>
      <c r="G157" s="8" t="s">
        <v>709</v>
      </c>
      <c r="H157" s="8" t="s">
        <v>710</v>
      </c>
      <c r="I157" s="8" t="s">
        <v>711</v>
      </c>
      <c r="J157" s="8" t="s">
        <v>1837</v>
      </c>
      <c r="K157" s="8" t="s">
        <v>1838</v>
      </c>
    </row>
    <row r="158" spans="1:11" ht="15" customHeight="1" x14ac:dyDescent="0.25">
      <c r="A158" s="8">
        <v>153</v>
      </c>
      <c r="B158" s="22"/>
      <c r="C158" s="15">
        <v>29</v>
      </c>
      <c r="D158" s="26" t="s">
        <v>2346</v>
      </c>
      <c r="E158" s="8" t="s">
        <v>712</v>
      </c>
      <c r="F158" s="8" t="s">
        <v>713</v>
      </c>
      <c r="G158" s="8" t="s">
        <v>714</v>
      </c>
      <c r="H158" s="8" t="s">
        <v>715</v>
      </c>
      <c r="I158" s="8" t="s">
        <v>716</v>
      </c>
      <c r="J158" s="8" t="s">
        <v>2549</v>
      </c>
      <c r="K158" s="8" t="s">
        <v>2550</v>
      </c>
    </row>
    <row r="159" spans="1:11" ht="15" customHeight="1" x14ac:dyDescent="0.25">
      <c r="A159" s="15">
        <v>154</v>
      </c>
      <c r="B159" s="22"/>
      <c r="C159" s="15">
        <v>30</v>
      </c>
      <c r="D159" s="26" t="s">
        <v>2347</v>
      </c>
      <c r="E159" s="8" t="s">
        <v>717</v>
      </c>
      <c r="F159" s="8" t="s">
        <v>718</v>
      </c>
      <c r="G159" s="8" t="s">
        <v>719</v>
      </c>
      <c r="H159" s="8" t="s">
        <v>720</v>
      </c>
      <c r="I159" s="8" t="s">
        <v>721</v>
      </c>
      <c r="J159" s="8" t="s">
        <v>1839</v>
      </c>
      <c r="K159" s="8" t="s">
        <v>1840</v>
      </c>
    </row>
    <row r="160" spans="1:11" ht="15" customHeight="1" x14ac:dyDescent="0.25">
      <c r="A160" s="8">
        <v>155</v>
      </c>
      <c r="B160" s="22"/>
      <c r="C160" s="15">
        <v>31</v>
      </c>
      <c r="D160" s="26" t="s">
        <v>2348</v>
      </c>
      <c r="E160" s="8" t="s">
        <v>722</v>
      </c>
      <c r="F160" s="8" t="s">
        <v>723</v>
      </c>
      <c r="G160" s="8" t="s">
        <v>724</v>
      </c>
      <c r="H160" s="8" t="s">
        <v>725</v>
      </c>
      <c r="I160" s="8" t="s">
        <v>2537</v>
      </c>
      <c r="J160" s="8" t="s">
        <v>2551</v>
      </c>
      <c r="K160" s="8" t="s">
        <v>1841</v>
      </c>
    </row>
    <row r="161" spans="1:11" ht="15" customHeight="1" x14ac:dyDescent="0.25">
      <c r="A161" s="15">
        <v>156</v>
      </c>
      <c r="B161" s="22"/>
      <c r="C161" s="15">
        <v>32</v>
      </c>
      <c r="D161" s="26" t="s">
        <v>2349</v>
      </c>
      <c r="E161" s="8" t="s">
        <v>726</v>
      </c>
      <c r="F161" s="8" t="s">
        <v>727</v>
      </c>
      <c r="G161" s="8" t="s">
        <v>728</v>
      </c>
      <c r="H161" s="8" t="s">
        <v>729</v>
      </c>
      <c r="I161" s="8" t="s">
        <v>730</v>
      </c>
      <c r="J161" s="8" t="s">
        <v>1842</v>
      </c>
      <c r="K161" s="8" t="s">
        <v>1843</v>
      </c>
    </row>
    <row r="162" spans="1:11" ht="15" customHeight="1" x14ac:dyDescent="0.25">
      <c r="A162" s="8">
        <v>157</v>
      </c>
      <c r="B162" s="22"/>
      <c r="C162" s="15">
        <v>33</v>
      </c>
      <c r="D162" s="26" t="s">
        <v>2350</v>
      </c>
      <c r="E162" s="8" t="s">
        <v>2567</v>
      </c>
      <c r="F162" s="8" t="s">
        <v>731</v>
      </c>
      <c r="G162" s="8" t="s">
        <v>2568</v>
      </c>
      <c r="H162" s="8" t="s">
        <v>2569</v>
      </c>
      <c r="I162" s="8" t="s">
        <v>2570</v>
      </c>
      <c r="J162" s="8" t="s">
        <v>1844</v>
      </c>
      <c r="K162" s="8" t="s">
        <v>1845</v>
      </c>
    </row>
    <row r="163" spans="1:11" ht="15" customHeight="1" x14ac:dyDescent="0.25">
      <c r="A163" s="15">
        <v>158</v>
      </c>
      <c r="B163" s="22"/>
      <c r="C163" s="15">
        <v>34</v>
      </c>
      <c r="D163" s="26" t="s">
        <v>2351</v>
      </c>
      <c r="E163" s="8" t="s">
        <v>733</v>
      </c>
      <c r="F163" s="8" t="s">
        <v>734</v>
      </c>
      <c r="G163" s="8" t="s">
        <v>735</v>
      </c>
      <c r="H163" s="8" t="s">
        <v>736</v>
      </c>
      <c r="I163" s="8" t="s">
        <v>737</v>
      </c>
      <c r="J163" s="8" t="s">
        <v>1846</v>
      </c>
      <c r="K163" s="8" t="s">
        <v>1847</v>
      </c>
    </row>
    <row r="164" spans="1:11" ht="15" customHeight="1" x14ac:dyDescent="0.25">
      <c r="A164" s="8">
        <v>159</v>
      </c>
      <c r="B164" s="22"/>
      <c r="C164" s="15">
        <v>35</v>
      </c>
      <c r="D164" s="26" t="s">
        <v>2352</v>
      </c>
      <c r="E164" s="8" t="s">
        <v>738</v>
      </c>
      <c r="F164" s="8" t="s">
        <v>739</v>
      </c>
      <c r="G164" s="8" t="s">
        <v>740</v>
      </c>
      <c r="H164" s="8" t="s">
        <v>741</v>
      </c>
      <c r="I164" s="8" t="s">
        <v>742</v>
      </c>
      <c r="J164" s="8" t="s">
        <v>1848</v>
      </c>
      <c r="K164" s="8" t="s">
        <v>2553</v>
      </c>
    </row>
    <row r="165" spans="1:11" ht="15" customHeight="1" x14ac:dyDescent="0.25">
      <c r="A165" s="15">
        <v>160</v>
      </c>
      <c r="B165" s="22"/>
      <c r="C165" s="15">
        <v>36</v>
      </c>
      <c r="D165" s="26" t="s">
        <v>2353</v>
      </c>
      <c r="E165" s="8" t="s">
        <v>2571</v>
      </c>
      <c r="F165" s="8" t="s">
        <v>743</v>
      </c>
      <c r="G165" s="8" t="s">
        <v>2572</v>
      </c>
      <c r="H165" s="8" t="s">
        <v>2573</v>
      </c>
      <c r="I165" s="8" t="s">
        <v>2574</v>
      </c>
      <c r="J165" s="8" t="s">
        <v>1849</v>
      </c>
      <c r="K165" s="8" t="s">
        <v>1850</v>
      </c>
    </row>
    <row r="166" spans="1:11" ht="15" customHeight="1" x14ac:dyDescent="0.25">
      <c r="A166" s="8">
        <v>161</v>
      </c>
      <c r="B166" s="22"/>
      <c r="C166" s="15">
        <v>37</v>
      </c>
      <c r="D166" s="26" t="s">
        <v>2354</v>
      </c>
      <c r="E166" s="8" t="s">
        <v>744</v>
      </c>
      <c r="F166" s="8" t="s">
        <v>745</v>
      </c>
      <c r="G166" s="8" t="s">
        <v>746</v>
      </c>
      <c r="H166" s="8" t="s">
        <v>747</v>
      </c>
      <c r="I166" s="8" t="s">
        <v>2603</v>
      </c>
      <c r="J166" s="8" t="s">
        <v>1851</v>
      </c>
      <c r="K166" s="8" t="s">
        <v>1852</v>
      </c>
    </row>
    <row r="167" spans="1:11" ht="15" customHeight="1" x14ac:dyDescent="0.25">
      <c r="A167" s="15">
        <v>162</v>
      </c>
      <c r="B167" s="18">
        <v>8</v>
      </c>
      <c r="C167" s="18">
        <f>SUM(C178)</f>
        <v>11</v>
      </c>
      <c r="D167" s="20" t="s">
        <v>2521</v>
      </c>
      <c r="E167" s="38" t="s">
        <v>803</v>
      </c>
      <c r="F167" s="38" t="s">
        <v>1853</v>
      </c>
      <c r="G167" s="38" t="s">
        <v>804</v>
      </c>
      <c r="H167" s="38" t="s">
        <v>791</v>
      </c>
      <c r="I167" s="38" t="s">
        <v>2552</v>
      </c>
      <c r="J167" s="38" t="s">
        <v>2185</v>
      </c>
      <c r="K167" s="38" t="s">
        <v>1854</v>
      </c>
    </row>
    <row r="168" spans="1:11" ht="15" customHeight="1" x14ac:dyDescent="0.25">
      <c r="A168" s="8">
        <v>163</v>
      </c>
      <c r="B168" s="22"/>
      <c r="C168" s="15">
        <v>1</v>
      </c>
      <c r="D168" s="26" t="s">
        <v>2355</v>
      </c>
      <c r="E168" s="8" t="s">
        <v>751</v>
      </c>
      <c r="F168" s="8" t="s">
        <v>488</v>
      </c>
      <c r="G168" s="8" t="s">
        <v>752</v>
      </c>
      <c r="H168" s="8" t="s">
        <v>753</v>
      </c>
      <c r="I168" s="8" t="s">
        <v>754</v>
      </c>
      <c r="J168" s="8" t="s">
        <v>1855</v>
      </c>
      <c r="K168" s="8" t="s">
        <v>1856</v>
      </c>
    </row>
    <row r="169" spans="1:11" ht="15" customHeight="1" x14ac:dyDescent="0.25">
      <c r="A169" s="15">
        <v>164</v>
      </c>
      <c r="B169" s="22"/>
      <c r="C169" s="15">
        <v>2</v>
      </c>
      <c r="D169" s="26" t="s">
        <v>2356</v>
      </c>
      <c r="E169" s="8" t="s">
        <v>755</v>
      </c>
      <c r="F169" s="8" t="s">
        <v>756</v>
      </c>
      <c r="G169" s="8" t="s">
        <v>757</v>
      </c>
      <c r="H169" s="8" t="s">
        <v>758</v>
      </c>
      <c r="I169" s="8" t="s">
        <v>2613</v>
      </c>
      <c r="J169" s="8" t="s">
        <v>1857</v>
      </c>
      <c r="K169" s="8" t="s">
        <v>1858</v>
      </c>
    </row>
    <row r="170" spans="1:11" ht="15" customHeight="1" x14ac:dyDescent="0.25">
      <c r="A170" s="8">
        <v>165</v>
      </c>
      <c r="B170" s="22"/>
      <c r="C170" s="15">
        <v>3</v>
      </c>
      <c r="D170" s="26" t="s">
        <v>2357</v>
      </c>
      <c r="E170" s="8" t="s">
        <v>759</v>
      </c>
      <c r="F170" s="8" t="s">
        <v>760</v>
      </c>
      <c r="G170" s="8" t="s">
        <v>761</v>
      </c>
      <c r="H170" s="8" t="s">
        <v>762</v>
      </c>
      <c r="I170" s="8" t="s">
        <v>763</v>
      </c>
      <c r="J170" s="8" t="s">
        <v>1859</v>
      </c>
      <c r="K170" s="8" t="s">
        <v>1860</v>
      </c>
    </row>
    <row r="171" spans="1:11" ht="15" customHeight="1" x14ac:dyDescent="0.25">
      <c r="A171" s="15">
        <v>166</v>
      </c>
      <c r="B171" s="22"/>
      <c r="C171" s="15">
        <v>4</v>
      </c>
      <c r="D171" s="26" t="s">
        <v>2358</v>
      </c>
      <c r="E171" s="8" t="s">
        <v>764</v>
      </c>
      <c r="F171" s="8" t="s">
        <v>765</v>
      </c>
      <c r="G171" s="8" t="s">
        <v>766</v>
      </c>
      <c r="H171" s="8" t="s">
        <v>767</v>
      </c>
      <c r="I171" s="8" t="s">
        <v>768</v>
      </c>
      <c r="J171" s="8" t="s">
        <v>1861</v>
      </c>
      <c r="K171" s="8" t="s">
        <v>1862</v>
      </c>
    </row>
    <row r="172" spans="1:11" ht="15" customHeight="1" x14ac:dyDescent="0.25">
      <c r="A172" s="8">
        <v>167</v>
      </c>
      <c r="B172" s="22"/>
      <c r="C172" s="15">
        <v>5</v>
      </c>
      <c r="D172" s="26" t="s">
        <v>2359</v>
      </c>
      <c r="E172" s="8" t="s">
        <v>769</v>
      </c>
      <c r="F172" s="8" t="s">
        <v>770</v>
      </c>
      <c r="G172" s="8" t="s">
        <v>771</v>
      </c>
      <c r="H172" s="8" t="s">
        <v>772</v>
      </c>
      <c r="I172" s="8" t="s">
        <v>773</v>
      </c>
      <c r="J172" s="8" t="s">
        <v>1863</v>
      </c>
      <c r="K172" s="8" t="s">
        <v>1864</v>
      </c>
    </row>
    <row r="173" spans="1:11" ht="15" customHeight="1" x14ac:dyDescent="0.25">
      <c r="A173" s="15">
        <v>168</v>
      </c>
      <c r="B173" s="22"/>
      <c r="C173" s="15">
        <v>6</v>
      </c>
      <c r="D173" s="26" t="s">
        <v>2360</v>
      </c>
      <c r="E173" s="8" t="s">
        <v>774</v>
      </c>
      <c r="F173" s="8" t="s">
        <v>775</v>
      </c>
      <c r="G173" s="8" t="s">
        <v>776</v>
      </c>
      <c r="H173" s="8" t="s">
        <v>777</v>
      </c>
      <c r="I173" s="8" t="s">
        <v>778</v>
      </c>
      <c r="J173" s="8" t="s">
        <v>1865</v>
      </c>
      <c r="K173" s="8" t="s">
        <v>1866</v>
      </c>
    </row>
    <row r="174" spans="1:11" ht="15" customHeight="1" x14ac:dyDescent="0.25">
      <c r="A174" s="8">
        <v>169</v>
      </c>
      <c r="B174" s="22"/>
      <c r="C174" s="15">
        <v>7</v>
      </c>
      <c r="D174" s="26" t="s">
        <v>2361</v>
      </c>
      <c r="E174" s="8" t="s">
        <v>779</v>
      </c>
      <c r="F174" s="8" t="s">
        <v>780</v>
      </c>
      <c r="G174" s="8" t="s">
        <v>781</v>
      </c>
      <c r="H174" s="8" t="s">
        <v>782</v>
      </c>
      <c r="I174" s="8" t="s">
        <v>783</v>
      </c>
      <c r="J174" s="8" t="s">
        <v>1867</v>
      </c>
      <c r="K174" s="8" t="s">
        <v>1868</v>
      </c>
    </row>
    <row r="175" spans="1:11" ht="15" customHeight="1" x14ac:dyDescent="0.25">
      <c r="A175" s="15">
        <v>170</v>
      </c>
      <c r="B175" s="22"/>
      <c r="C175" s="15">
        <v>8</v>
      </c>
      <c r="D175" s="26" t="s">
        <v>2362</v>
      </c>
      <c r="E175" s="8" t="s">
        <v>784</v>
      </c>
      <c r="F175" s="8" t="s">
        <v>785</v>
      </c>
      <c r="G175" s="8" t="s">
        <v>786</v>
      </c>
      <c r="H175" s="8" t="s">
        <v>787</v>
      </c>
      <c r="I175" s="8" t="s">
        <v>788</v>
      </c>
      <c r="J175" s="8" t="s">
        <v>1869</v>
      </c>
      <c r="K175" s="8" t="s">
        <v>1870</v>
      </c>
    </row>
    <row r="176" spans="1:11" ht="15" customHeight="1" x14ac:dyDescent="0.25">
      <c r="A176" s="8">
        <v>171</v>
      </c>
      <c r="B176" s="22"/>
      <c r="C176" s="15">
        <v>9</v>
      </c>
      <c r="D176" s="26" t="s">
        <v>2363</v>
      </c>
      <c r="E176" s="8" t="s">
        <v>789</v>
      </c>
      <c r="F176" s="8" t="s">
        <v>279</v>
      </c>
      <c r="G176" s="8" t="s">
        <v>790</v>
      </c>
      <c r="H176" s="8" t="s">
        <v>791</v>
      </c>
      <c r="I176" s="8" t="s">
        <v>792</v>
      </c>
      <c r="J176" s="8" t="s">
        <v>1871</v>
      </c>
      <c r="K176" s="8" t="s">
        <v>1872</v>
      </c>
    </row>
    <row r="177" spans="1:11" ht="15" customHeight="1" x14ac:dyDescent="0.25">
      <c r="A177" s="15">
        <v>172</v>
      </c>
      <c r="B177" s="22"/>
      <c r="C177" s="15">
        <v>10</v>
      </c>
      <c r="D177" s="26" t="s">
        <v>2364</v>
      </c>
      <c r="E177" s="8" t="s">
        <v>793</v>
      </c>
      <c r="F177" s="8" t="s">
        <v>794</v>
      </c>
      <c r="G177" s="8" t="s">
        <v>795</v>
      </c>
      <c r="H177" s="8" t="s">
        <v>796</v>
      </c>
      <c r="I177" s="8" t="s">
        <v>797</v>
      </c>
      <c r="J177" s="8" t="s">
        <v>1873</v>
      </c>
      <c r="K177" s="8" t="s">
        <v>1874</v>
      </c>
    </row>
    <row r="178" spans="1:11" ht="15" customHeight="1" x14ac:dyDescent="0.25">
      <c r="A178" s="8">
        <v>173</v>
      </c>
      <c r="B178" s="22"/>
      <c r="C178" s="15">
        <v>11</v>
      </c>
      <c r="D178" s="26" t="s">
        <v>2365</v>
      </c>
      <c r="E178" s="8" t="s">
        <v>798</v>
      </c>
      <c r="F178" s="8" t="s">
        <v>799</v>
      </c>
      <c r="G178" s="8" t="s">
        <v>800</v>
      </c>
      <c r="H178" s="8" t="s">
        <v>801</v>
      </c>
      <c r="I178" s="8" t="s">
        <v>802</v>
      </c>
      <c r="J178" s="8" t="s">
        <v>1875</v>
      </c>
      <c r="K178" s="8" t="s">
        <v>1876</v>
      </c>
    </row>
    <row r="179" spans="1:11" ht="15" customHeight="1" x14ac:dyDescent="0.25">
      <c r="A179" s="15">
        <v>174</v>
      </c>
      <c r="B179" s="18">
        <v>9</v>
      </c>
      <c r="C179" s="18">
        <f>SUM(C200)</f>
        <v>21</v>
      </c>
      <c r="D179" s="20" t="s">
        <v>2522</v>
      </c>
      <c r="E179" s="38" t="s">
        <v>908</v>
      </c>
      <c r="F179" s="38" t="s">
        <v>1877</v>
      </c>
      <c r="G179" s="38" t="s">
        <v>909</v>
      </c>
      <c r="H179" s="38" t="s">
        <v>886</v>
      </c>
      <c r="I179" s="38" t="s">
        <v>1879</v>
      </c>
      <c r="J179" s="38" t="s">
        <v>2186</v>
      </c>
      <c r="K179" s="38" t="s">
        <v>1878</v>
      </c>
    </row>
    <row r="180" spans="1:11" ht="15" customHeight="1" x14ac:dyDescent="0.25">
      <c r="A180" s="8">
        <v>175</v>
      </c>
      <c r="B180" s="22"/>
      <c r="C180" s="15">
        <v>1</v>
      </c>
      <c r="D180" s="26" t="s">
        <v>2366</v>
      </c>
      <c r="E180" s="8" t="s">
        <v>805</v>
      </c>
      <c r="F180" s="8" t="s">
        <v>806</v>
      </c>
      <c r="G180" s="8" t="s">
        <v>807</v>
      </c>
      <c r="H180" s="8" t="s">
        <v>808</v>
      </c>
      <c r="I180" s="8" t="s">
        <v>809</v>
      </c>
      <c r="J180" s="8" t="s">
        <v>1880</v>
      </c>
      <c r="K180" s="8" t="s">
        <v>1881</v>
      </c>
    </row>
    <row r="181" spans="1:11" ht="15" customHeight="1" x14ac:dyDescent="0.25">
      <c r="A181" s="15">
        <v>176</v>
      </c>
      <c r="B181" s="22"/>
      <c r="C181" s="15">
        <v>2</v>
      </c>
      <c r="D181" s="26" t="s">
        <v>2367</v>
      </c>
      <c r="E181" s="8" t="s">
        <v>810</v>
      </c>
      <c r="F181" s="8" t="s">
        <v>811</v>
      </c>
      <c r="G181" s="8" t="s">
        <v>812</v>
      </c>
      <c r="H181" s="8" t="s">
        <v>813</v>
      </c>
      <c r="I181" s="8" t="s">
        <v>814</v>
      </c>
      <c r="J181" s="8" t="s">
        <v>1882</v>
      </c>
      <c r="K181" s="8" t="s">
        <v>1883</v>
      </c>
    </row>
    <row r="182" spans="1:11" ht="15" customHeight="1" x14ac:dyDescent="0.25">
      <c r="A182" s="8">
        <v>177</v>
      </c>
      <c r="B182" s="22"/>
      <c r="C182" s="15">
        <v>3</v>
      </c>
      <c r="D182" s="26" t="s">
        <v>2368</v>
      </c>
      <c r="E182" s="8" t="s">
        <v>815</v>
      </c>
      <c r="F182" s="8" t="s">
        <v>816</v>
      </c>
      <c r="G182" s="8" t="s">
        <v>817</v>
      </c>
      <c r="H182" s="8" t="s">
        <v>818</v>
      </c>
      <c r="I182" s="8" t="s">
        <v>819</v>
      </c>
      <c r="J182" s="8" t="s">
        <v>1884</v>
      </c>
      <c r="K182" s="8" t="s">
        <v>1885</v>
      </c>
    </row>
    <row r="183" spans="1:11" ht="15" customHeight="1" x14ac:dyDescent="0.25">
      <c r="A183" s="15">
        <v>178</v>
      </c>
      <c r="B183" s="22"/>
      <c r="C183" s="15">
        <v>4</v>
      </c>
      <c r="D183" s="26" t="s">
        <v>2369</v>
      </c>
      <c r="E183" s="8" t="s">
        <v>820</v>
      </c>
      <c r="F183" s="8" t="s">
        <v>821</v>
      </c>
      <c r="G183" s="8" t="s">
        <v>822</v>
      </c>
      <c r="H183" s="8" t="s">
        <v>823</v>
      </c>
      <c r="I183" s="8" t="s">
        <v>824</v>
      </c>
      <c r="J183" s="8" t="s">
        <v>1886</v>
      </c>
      <c r="K183" s="8" t="s">
        <v>1887</v>
      </c>
    </row>
    <row r="184" spans="1:11" ht="15" customHeight="1" x14ac:dyDescent="0.25">
      <c r="A184" s="8">
        <v>179</v>
      </c>
      <c r="B184" s="22"/>
      <c r="C184" s="15">
        <v>5</v>
      </c>
      <c r="D184" s="26" t="s">
        <v>2370</v>
      </c>
      <c r="E184" s="8" t="s">
        <v>825</v>
      </c>
      <c r="F184" s="8" t="s">
        <v>826</v>
      </c>
      <c r="G184" s="8" t="s">
        <v>827</v>
      </c>
      <c r="H184" s="8" t="s">
        <v>828</v>
      </c>
      <c r="I184" s="8" t="s">
        <v>829</v>
      </c>
      <c r="J184" s="8" t="s">
        <v>1888</v>
      </c>
      <c r="K184" s="8" t="s">
        <v>1889</v>
      </c>
    </row>
    <row r="185" spans="1:11" ht="15" customHeight="1" x14ac:dyDescent="0.25">
      <c r="A185" s="15">
        <v>180</v>
      </c>
      <c r="B185" s="22"/>
      <c r="C185" s="15">
        <v>6</v>
      </c>
      <c r="D185" s="26" t="s">
        <v>2371</v>
      </c>
      <c r="E185" s="8" t="s">
        <v>830</v>
      </c>
      <c r="F185" s="8" t="s">
        <v>831</v>
      </c>
      <c r="G185" s="8" t="s">
        <v>832</v>
      </c>
      <c r="H185" s="8" t="s">
        <v>833</v>
      </c>
      <c r="I185" s="8" t="s">
        <v>834</v>
      </c>
      <c r="J185" s="8" t="s">
        <v>1890</v>
      </c>
      <c r="K185" s="8" t="s">
        <v>1891</v>
      </c>
    </row>
    <row r="186" spans="1:11" ht="15" customHeight="1" x14ac:dyDescent="0.25">
      <c r="A186" s="8">
        <v>181</v>
      </c>
      <c r="B186" s="22"/>
      <c r="C186" s="15">
        <v>7</v>
      </c>
      <c r="D186" s="26" t="s">
        <v>2372</v>
      </c>
      <c r="E186" s="8" t="s">
        <v>835</v>
      </c>
      <c r="F186" s="8" t="s">
        <v>328</v>
      </c>
      <c r="G186" s="8" t="s">
        <v>836</v>
      </c>
      <c r="H186" s="8" t="s">
        <v>837</v>
      </c>
      <c r="I186" s="8" t="s">
        <v>838</v>
      </c>
      <c r="J186" s="8" t="s">
        <v>1892</v>
      </c>
      <c r="K186" s="8" t="s">
        <v>1893</v>
      </c>
    </row>
    <row r="187" spans="1:11" ht="15" customHeight="1" x14ac:dyDescent="0.25">
      <c r="A187" s="15">
        <v>182</v>
      </c>
      <c r="B187" s="22"/>
      <c r="C187" s="15">
        <v>8</v>
      </c>
      <c r="D187" s="26" t="s">
        <v>2373</v>
      </c>
      <c r="E187" s="8" t="s">
        <v>839</v>
      </c>
      <c r="F187" s="8" t="s">
        <v>840</v>
      </c>
      <c r="G187" s="8" t="s">
        <v>841</v>
      </c>
      <c r="H187" s="8" t="s">
        <v>842</v>
      </c>
      <c r="I187" s="8" t="s">
        <v>2611</v>
      </c>
      <c r="J187" s="8" t="s">
        <v>1894</v>
      </c>
      <c r="K187" s="8" t="s">
        <v>1895</v>
      </c>
    </row>
    <row r="188" spans="1:11" ht="15" customHeight="1" x14ac:dyDescent="0.25">
      <c r="A188" s="8">
        <v>183</v>
      </c>
      <c r="B188" s="22"/>
      <c r="C188" s="15">
        <v>9</v>
      </c>
      <c r="D188" s="26" t="s">
        <v>2374</v>
      </c>
      <c r="E188" s="8" t="s">
        <v>843</v>
      </c>
      <c r="F188" s="8" t="s">
        <v>844</v>
      </c>
      <c r="G188" s="8" t="s">
        <v>845</v>
      </c>
      <c r="H188" s="8" t="s">
        <v>846</v>
      </c>
      <c r="I188" s="8" t="s">
        <v>847</v>
      </c>
      <c r="J188" s="8" t="s">
        <v>1896</v>
      </c>
      <c r="K188" s="8" t="s">
        <v>1897</v>
      </c>
    </row>
    <row r="189" spans="1:11" ht="15" customHeight="1" x14ac:dyDescent="0.25">
      <c r="A189" s="15">
        <v>184</v>
      </c>
      <c r="B189" s="22"/>
      <c r="C189" s="15">
        <v>10</v>
      </c>
      <c r="D189" s="26" t="s">
        <v>2375</v>
      </c>
      <c r="E189" s="8" t="s">
        <v>848</v>
      </c>
      <c r="F189" s="8" t="s">
        <v>849</v>
      </c>
      <c r="G189" s="8" t="s">
        <v>850</v>
      </c>
      <c r="H189" s="8" t="s">
        <v>851</v>
      </c>
      <c r="I189" s="8" t="s">
        <v>852</v>
      </c>
      <c r="J189" s="8" t="s">
        <v>1898</v>
      </c>
      <c r="K189" s="8" t="s">
        <v>1899</v>
      </c>
    </row>
    <row r="190" spans="1:11" ht="15" customHeight="1" x14ac:dyDescent="0.25">
      <c r="A190" s="8">
        <v>185</v>
      </c>
      <c r="B190" s="22"/>
      <c r="C190" s="15">
        <v>11</v>
      </c>
      <c r="D190" s="26" t="s">
        <v>2376</v>
      </c>
      <c r="E190" s="8" t="s">
        <v>853</v>
      </c>
      <c r="F190" s="8" t="s">
        <v>854</v>
      </c>
      <c r="G190" s="8" t="s">
        <v>855</v>
      </c>
      <c r="H190" s="8" t="s">
        <v>856</v>
      </c>
      <c r="I190" s="8" t="s">
        <v>857</v>
      </c>
      <c r="J190" s="8" t="s">
        <v>1900</v>
      </c>
      <c r="K190" s="8" t="s">
        <v>1901</v>
      </c>
    </row>
    <row r="191" spans="1:11" ht="15" customHeight="1" x14ac:dyDescent="0.25">
      <c r="A191" s="15">
        <v>186</v>
      </c>
      <c r="B191" s="22"/>
      <c r="C191" s="15">
        <v>12</v>
      </c>
      <c r="D191" s="26" t="s">
        <v>2377</v>
      </c>
      <c r="E191" s="8" t="s">
        <v>858</v>
      </c>
      <c r="F191" s="8" t="s">
        <v>859</v>
      </c>
      <c r="G191" s="8" t="s">
        <v>860</v>
      </c>
      <c r="H191" s="8" t="s">
        <v>861</v>
      </c>
      <c r="I191" s="8" t="s">
        <v>862</v>
      </c>
      <c r="J191" s="8" t="s">
        <v>1902</v>
      </c>
      <c r="K191" s="8" t="s">
        <v>1903</v>
      </c>
    </row>
    <row r="192" spans="1:11" ht="15" customHeight="1" x14ac:dyDescent="0.25">
      <c r="A192" s="8">
        <v>187</v>
      </c>
      <c r="B192" s="22"/>
      <c r="C192" s="15">
        <v>13</v>
      </c>
      <c r="D192" s="26" t="s">
        <v>2378</v>
      </c>
      <c r="E192" s="8" t="s">
        <v>863</v>
      </c>
      <c r="F192" s="8" t="s">
        <v>864</v>
      </c>
      <c r="G192" s="8" t="s">
        <v>865</v>
      </c>
      <c r="H192" s="8" t="s">
        <v>866</v>
      </c>
      <c r="I192" s="8" t="s">
        <v>867</v>
      </c>
      <c r="J192" s="8" t="s">
        <v>1904</v>
      </c>
      <c r="K192" s="8" t="s">
        <v>1905</v>
      </c>
    </row>
    <row r="193" spans="1:11" ht="15" customHeight="1" x14ac:dyDescent="0.25">
      <c r="A193" s="15">
        <v>188</v>
      </c>
      <c r="B193" s="22"/>
      <c r="C193" s="15">
        <v>14</v>
      </c>
      <c r="D193" s="26" t="s">
        <v>2379</v>
      </c>
      <c r="E193" s="8" t="s">
        <v>868</v>
      </c>
      <c r="F193" s="8" t="s">
        <v>869</v>
      </c>
      <c r="G193" s="8" t="s">
        <v>870</v>
      </c>
      <c r="H193" s="8" t="s">
        <v>871</v>
      </c>
      <c r="I193" s="8" t="s">
        <v>872</v>
      </c>
      <c r="J193" s="8" t="s">
        <v>1906</v>
      </c>
      <c r="K193" s="8" t="s">
        <v>1907</v>
      </c>
    </row>
    <row r="194" spans="1:11" ht="15" customHeight="1" x14ac:dyDescent="0.25">
      <c r="A194" s="8">
        <v>189</v>
      </c>
      <c r="B194" s="22"/>
      <c r="C194" s="15">
        <v>15</v>
      </c>
      <c r="D194" s="26" t="s">
        <v>2380</v>
      </c>
      <c r="E194" s="8" t="s">
        <v>873</v>
      </c>
      <c r="F194" s="8" t="s">
        <v>874</v>
      </c>
      <c r="G194" s="8" t="s">
        <v>875</v>
      </c>
      <c r="H194" s="8" t="s">
        <v>876</v>
      </c>
      <c r="I194" s="8" t="s">
        <v>877</v>
      </c>
      <c r="J194" s="8" t="s">
        <v>1908</v>
      </c>
      <c r="K194" s="8" t="s">
        <v>1909</v>
      </c>
    </row>
    <row r="195" spans="1:11" ht="15" customHeight="1" x14ac:dyDescent="0.25">
      <c r="A195" s="15">
        <v>190</v>
      </c>
      <c r="B195" s="22"/>
      <c r="C195" s="15">
        <v>16</v>
      </c>
      <c r="D195" s="26" t="s">
        <v>2381</v>
      </c>
      <c r="E195" s="8" t="s">
        <v>878</v>
      </c>
      <c r="F195" s="8" t="s">
        <v>879</v>
      </c>
      <c r="G195" s="8" t="s">
        <v>880</v>
      </c>
      <c r="H195" s="8" t="s">
        <v>881</v>
      </c>
      <c r="I195" s="8" t="s">
        <v>882</v>
      </c>
      <c r="J195" s="8" t="s">
        <v>1910</v>
      </c>
      <c r="K195" s="8" t="s">
        <v>1911</v>
      </c>
    </row>
    <row r="196" spans="1:11" ht="15" customHeight="1" x14ac:dyDescent="0.25">
      <c r="A196" s="8">
        <v>191</v>
      </c>
      <c r="B196" s="22"/>
      <c r="C196" s="15">
        <v>17</v>
      </c>
      <c r="D196" s="26" t="s">
        <v>2382</v>
      </c>
      <c r="E196" s="8" t="s">
        <v>883</v>
      </c>
      <c r="F196" s="8" t="s">
        <v>884</v>
      </c>
      <c r="G196" s="8" t="s">
        <v>885</v>
      </c>
      <c r="H196" s="8" t="s">
        <v>886</v>
      </c>
      <c r="I196" s="8" t="s">
        <v>887</v>
      </c>
      <c r="J196" s="8" t="s">
        <v>1912</v>
      </c>
      <c r="K196" s="8" t="s">
        <v>1913</v>
      </c>
    </row>
    <row r="197" spans="1:11" ht="15" customHeight="1" x14ac:dyDescent="0.25">
      <c r="A197" s="15">
        <v>192</v>
      </c>
      <c r="B197" s="22"/>
      <c r="C197" s="15">
        <v>18</v>
      </c>
      <c r="D197" s="26" t="s">
        <v>2383</v>
      </c>
      <c r="E197" s="8" t="s">
        <v>888</v>
      </c>
      <c r="F197" s="8" t="s">
        <v>889</v>
      </c>
      <c r="G197" s="8" t="s">
        <v>890</v>
      </c>
      <c r="H197" s="8" t="s">
        <v>891</v>
      </c>
      <c r="I197" s="8" t="s">
        <v>892</v>
      </c>
      <c r="J197" s="8" t="s">
        <v>1914</v>
      </c>
      <c r="K197" s="8" t="s">
        <v>1915</v>
      </c>
    </row>
    <row r="198" spans="1:11" ht="15" customHeight="1" x14ac:dyDescent="0.25">
      <c r="A198" s="8">
        <v>193</v>
      </c>
      <c r="B198" s="22"/>
      <c r="C198" s="15">
        <v>19</v>
      </c>
      <c r="D198" s="26" t="s">
        <v>2384</v>
      </c>
      <c r="E198" s="8" t="s">
        <v>893</v>
      </c>
      <c r="F198" s="8" t="s">
        <v>894</v>
      </c>
      <c r="G198" s="8" t="s">
        <v>895</v>
      </c>
      <c r="H198" s="8" t="s">
        <v>896</v>
      </c>
      <c r="I198" s="8" t="s">
        <v>897</v>
      </c>
      <c r="J198" s="8" t="s">
        <v>1916</v>
      </c>
      <c r="K198" s="8" t="s">
        <v>1917</v>
      </c>
    </row>
    <row r="199" spans="1:11" ht="15" customHeight="1" x14ac:dyDescent="0.25">
      <c r="A199" s="15">
        <v>194</v>
      </c>
      <c r="B199" s="22"/>
      <c r="C199" s="15">
        <v>20</v>
      </c>
      <c r="D199" s="26" t="s">
        <v>2385</v>
      </c>
      <c r="E199" s="8" t="s">
        <v>898</v>
      </c>
      <c r="F199" s="8" t="s">
        <v>899</v>
      </c>
      <c r="G199" s="8" t="s">
        <v>900</v>
      </c>
      <c r="H199" s="8" t="s">
        <v>901</v>
      </c>
      <c r="I199" s="8" t="s">
        <v>902</v>
      </c>
      <c r="J199" s="8" t="s">
        <v>1918</v>
      </c>
      <c r="K199" s="8" t="s">
        <v>1919</v>
      </c>
    </row>
    <row r="200" spans="1:11" ht="15" customHeight="1" x14ac:dyDescent="0.25">
      <c r="A200" s="8">
        <v>195</v>
      </c>
      <c r="B200" s="22"/>
      <c r="C200" s="15">
        <v>21</v>
      </c>
      <c r="D200" s="26" t="s">
        <v>2386</v>
      </c>
      <c r="E200" s="8" t="s">
        <v>903</v>
      </c>
      <c r="F200" s="8" t="s">
        <v>904</v>
      </c>
      <c r="G200" s="8" t="s">
        <v>905</v>
      </c>
      <c r="H200" s="8" t="s">
        <v>906</v>
      </c>
      <c r="I200" s="8" t="s">
        <v>907</v>
      </c>
      <c r="J200" s="8" t="s">
        <v>1920</v>
      </c>
      <c r="K200" s="8" t="s">
        <v>1921</v>
      </c>
    </row>
    <row r="201" spans="1:11" ht="15" customHeight="1" x14ac:dyDescent="0.25">
      <c r="A201" s="15">
        <v>196</v>
      </c>
      <c r="B201" s="18">
        <v>10</v>
      </c>
      <c r="C201" s="18">
        <f>SUM(C215)</f>
        <v>14</v>
      </c>
      <c r="D201" s="20" t="s">
        <v>2523</v>
      </c>
      <c r="E201" s="38" t="s">
        <v>975</v>
      </c>
      <c r="F201" s="38" t="s">
        <v>1922</v>
      </c>
      <c r="G201" s="38" t="s">
        <v>938</v>
      </c>
      <c r="H201" s="38" t="s">
        <v>939</v>
      </c>
      <c r="I201" s="38" t="s">
        <v>940</v>
      </c>
      <c r="J201" s="38" t="s">
        <v>2187</v>
      </c>
      <c r="K201" s="38" t="s">
        <v>2554</v>
      </c>
    </row>
    <row r="202" spans="1:11" ht="15" customHeight="1" x14ac:dyDescent="0.25">
      <c r="A202" s="8">
        <v>197</v>
      </c>
      <c r="B202" s="22"/>
      <c r="C202" s="15">
        <v>1</v>
      </c>
      <c r="D202" s="26" t="s">
        <v>2387</v>
      </c>
      <c r="E202" s="8" t="s">
        <v>910</v>
      </c>
      <c r="F202" s="8" t="s">
        <v>911</v>
      </c>
      <c r="G202" s="8" t="s">
        <v>912</v>
      </c>
      <c r="H202" s="8" t="s">
        <v>913</v>
      </c>
      <c r="I202" s="8" t="s">
        <v>914</v>
      </c>
      <c r="J202" s="8" t="s">
        <v>1923</v>
      </c>
      <c r="K202" s="8" t="s">
        <v>1924</v>
      </c>
    </row>
    <row r="203" spans="1:11" ht="15" customHeight="1" x14ac:dyDescent="0.25">
      <c r="A203" s="15">
        <v>198</v>
      </c>
      <c r="B203" s="22"/>
      <c r="C203" s="15">
        <v>2</v>
      </c>
      <c r="D203" s="26" t="s">
        <v>2388</v>
      </c>
      <c r="E203" s="8" t="s">
        <v>1951</v>
      </c>
      <c r="F203" s="8" t="s">
        <v>915</v>
      </c>
      <c r="G203" s="8" t="s">
        <v>916</v>
      </c>
      <c r="H203" s="8" t="s">
        <v>917</v>
      </c>
      <c r="I203" s="8" t="s">
        <v>918</v>
      </c>
      <c r="J203" s="8" t="s">
        <v>1925</v>
      </c>
      <c r="K203" s="8" t="s">
        <v>1926</v>
      </c>
    </row>
    <row r="204" spans="1:11" ht="15" customHeight="1" x14ac:dyDescent="0.25">
      <c r="A204" s="8">
        <v>199</v>
      </c>
      <c r="B204" s="22"/>
      <c r="C204" s="15">
        <v>3</v>
      </c>
      <c r="D204" s="26" t="s">
        <v>2389</v>
      </c>
      <c r="E204" s="8" t="s">
        <v>919</v>
      </c>
      <c r="F204" s="8" t="s">
        <v>920</v>
      </c>
      <c r="G204" s="8" t="s">
        <v>921</v>
      </c>
      <c r="H204" s="8" t="s">
        <v>922</v>
      </c>
      <c r="I204" s="8" t="s">
        <v>923</v>
      </c>
      <c r="J204" s="8" t="s">
        <v>1927</v>
      </c>
      <c r="K204" s="8" t="s">
        <v>1928</v>
      </c>
    </row>
    <row r="205" spans="1:11" ht="15" customHeight="1" x14ac:dyDescent="0.25">
      <c r="A205" s="15">
        <v>200</v>
      </c>
      <c r="B205" s="22"/>
      <c r="C205" s="15">
        <v>4</v>
      </c>
      <c r="D205" s="26" t="s">
        <v>2390</v>
      </c>
      <c r="E205" s="8" t="s">
        <v>924</v>
      </c>
      <c r="F205" s="8" t="s">
        <v>925</v>
      </c>
      <c r="G205" s="8" t="s">
        <v>2578</v>
      </c>
      <c r="H205" s="8" t="s">
        <v>926</v>
      </c>
      <c r="I205" s="8" t="s">
        <v>2595</v>
      </c>
      <c r="J205" s="8" t="s">
        <v>1929</v>
      </c>
      <c r="K205" s="8" t="s">
        <v>1930</v>
      </c>
    </row>
    <row r="206" spans="1:11" ht="15" customHeight="1" x14ac:dyDescent="0.25">
      <c r="A206" s="8">
        <v>201</v>
      </c>
      <c r="B206" s="22"/>
      <c r="C206" s="15">
        <v>5</v>
      </c>
      <c r="D206" s="26" t="s">
        <v>2391</v>
      </c>
      <c r="E206" s="8" t="s">
        <v>927</v>
      </c>
      <c r="F206" s="8" t="s">
        <v>928</v>
      </c>
      <c r="G206" s="8" t="s">
        <v>929</v>
      </c>
      <c r="H206" s="8" t="s">
        <v>930</v>
      </c>
      <c r="I206" s="8" t="s">
        <v>931</v>
      </c>
      <c r="J206" s="8" t="s">
        <v>1931</v>
      </c>
      <c r="K206" s="8" t="s">
        <v>1932</v>
      </c>
    </row>
    <row r="207" spans="1:11" ht="15" customHeight="1" x14ac:dyDescent="0.25">
      <c r="A207" s="15">
        <v>202</v>
      </c>
      <c r="B207" s="22"/>
      <c r="C207" s="15">
        <v>6</v>
      </c>
      <c r="D207" s="26" t="s">
        <v>2392</v>
      </c>
      <c r="E207" s="8" t="s">
        <v>932</v>
      </c>
      <c r="F207" s="8" t="s">
        <v>933</v>
      </c>
      <c r="G207" s="8" t="s">
        <v>934</v>
      </c>
      <c r="H207" s="8" t="s">
        <v>935</v>
      </c>
      <c r="I207" s="8" t="s">
        <v>2596</v>
      </c>
      <c r="J207" s="8" t="s">
        <v>1933</v>
      </c>
      <c r="K207" s="8" t="s">
        <v>1934</v>
      </c>
    </row>
    <row r="208" spans="1:11" ht="15" customHeight="1" x14ac:dyDescent="0.25">
      <c r="A208" s="8">
        <v>203</v>
      </c>
      <c r="B208" s="22"/>
      <c r="C208" s="15">
        <v>7</v>
      </c>
      <c r="D208" s="26" t="s">
        <v>2393</v>
      </c>
      <c r="E208" s="8" t="s">
        <v>936</v>
      </c>
      <c r="F208" s="8" t="s">
        <v>937</v>
      </c>
      <c r="G208" s="8" t="s">
        <v>938</v>
      </c>
      <c r="H208" s="8" t="s">
        <v>939</v>
      </c>
      <c r="I208" s="8" t="s">
        <v>940</v>
      </c>
      <c r="J208" s="8" t="s">
        <v>1935</v>
      </c>
      <c r="K208" s="8" t="s">
        <v>1936</v>
      </c>
    </row>
    <row r="209" spans="1:11" ht="15" customHeight="1" x14ac:dyDescent="0.25">
      <c r="A209" s="15">
        <v>204</v>
      </c>
      <c r="B209" s="22"/>
      <c r="C209" s="15">
        <v>8</v>
      </c>
      <c r="D209" s="26" t="s">
        <v>2394</v>
      </c>
      <c r="E209" s="8" t="s">
        <v>941</v>
      </c>
      <c r="F209" s="8" t="s">
        <v>942</v>
      </c>
      <c r="G209" s="8" t="s">
        <v>943</v>
      </c>
      <c r="H209" s="8" t="s">
        <v>944</v>
      </c>
      <c r="I209" s="8" t="s">
        <v>2591</v>
      </c>
      <c r="J209" s="8" t="s">
        <v>1937</v>
      </c>
      <c r="K209" s="8" t="s">
        <v>1938</v>
      </c>
    </row>
    <row r="210" spans="1:11" ht="15" customHeight="1" x14ac:dyDescent="0.25">
      <c r="A210" s="8">
        <v>205</v>
      </c>
      <c r="B210" s="22"/>
      <c r="C210" s="15">
        <v>9</v>
      </c>
      <c r="D210" s="26" t="s">
        <v>2395</v>
      </c>
      <c r="E210" s="8" t="s">
        <v>945</v>
      </c>
      <c r="F210" s="8" t="s">
        <v>946</v>
      </c>
      <c r="G210" s="8" t="s">
        <v>947</v>
      </c>
      <c r="H210" s="8" t="s">
        <v>948</v>
      </c>
      <c r="I210" s="8" t="s">
        <v>949</v>
      </c>
      <c r="J210" s="8" t="s">
        <v>1939</v>
      </c>
      <c r="K210" s="8" t="s">
        <v>1940</v>
      </c>
    </row>
    <row r="211" spans="1:11" ht="15" customHeight="1" x14ac:dyDescent="0.25">
      <c r="A211" s="15">
        <v>206</v>
      </c>
      <c r="B211" s="22"/>
      <c r="C211" s="15">
        <v>10</v>
      </c>
      <c r="D211" s="26" t="s">
        <v>2396</v>
      </c>
      <c r="E211" s="8" t="s">
        <v>950</v>
      </c>
      <c r="F211" s="8" t="s">
        <v>951</v>
      </c>
      <c r="G211" s="8" t="s">
        <v>952</v>
      </c>
      <c r="H211" s="8" t="s">
        <v>953</v>
      </c>
      <c r="I211" s="8" t="s">
        <v>954</v>
      </c>
      <c r="J211" s="8" t="s">
        <v>1941</v>
      </c>
      <c r="K211" s="8" t="s">
        <v>1942</v>
      </c>
    </row>
    <row r="212" spans="1:11" ht="15" customHeight="1" x14ac:dyDescent="0.25">
      <c r="A212" s="8">
        <v>207</v>
      </c>
      <c r="B212" s="22"/>
      <c r="C212" s="15">
        <v>11</v>
      </c>
      <c r="D212" s="26" t="s">
        <v>2397</v>
      </c>
      <c r="E212" s="8" t="s">
        <v>955</v>
      </c>
      <c r="F212" s="8" t="s">
        <v>956</v>
      </c>
      <c r="G212" s="8" t="s">
        <v>957</v>
      </c>
      <c r="H212" s="8" t="s">
        <v>958</v>
      </c>
      <c r="I212" s="8" t="s">
        <v>959</v>
      </c>
      <c r="J212" s="8" t="s">
        <v>1943</v>
      </c>
      <c r="K212" s="8" t="s">
        <v>1944</v>
      </c>
    </row>
    <row r="213" spans="1:11" ht="15" customHeight="1" x14ac:dyDescent="0.25">
      <c r="A213" s="15">
        <v>208</v>
      </c>
      <c r="B213" s="22"/>
      <c r="C213" s="15">
        <v>12</v>
      </c>
      <c r="D213" s="26" t="s">
        <v>2398</v>
      </c>
      <c r="E213" s="8" t="s">
        <v>960</v>
      </c>
      <c r="F213" s="8" t="s">
        <v>961</v>
      </c>
      <c r="G213" s="8" t="s">
        <v>962</v>
      </c>
      <c r="H213" s="8" t="s">
        <v>963</v>
      </c>
      <c r="I213" s="8" t="s">
        <v>964</v>
      </c>
      <c r="J213" s="8" t="s">
        <v>1945</v>
      </c>
      <c r="K213" s="8" t="s">
        <v>1946</v>
      </c>
    </row>
    <row r="214" spans="1:11" ht="15" customHeight="1" x14ac:dyDescent="0.25">
      <c r="A214" s="8">
        <v>209</v>
      </c>
      <c r="B214" s="22"/>
      <c r="C214" s="15">
        <v>13</v>
      </c>
      <c r="D214" s="26" t="s">
        <v>2399</v>
      </c>
      <c r="E214" s="8" t="s">
        <v>965</v>
      </c>
      <c r="F214" s="8" t="s">
        <v>966</v>
      </c>
      <c r="G214" s="8" t="s">
        <v>967</v>
      </c>
      <c r="H214" s="8" t="s">
        <v>968</v>
      </c>
      <c r="I214" s="8" t="s">
        <v>969</v>
      </c>
      <c r="J214" s="8" t="s">
        <v>1947</v>
      </c>
      <c r="K214" s="8" t="s">
        <v>1948</v>
      </c>
    </row>
    <row r="215" spans="1:11" ht="15" customHeight="1" x14ac:dyDescent="0.25">
      <c r="A215" s="15">
        <v>210</v>
      </c>
      <c r="B215" s="22"/>
      <c r="C215" s="15">
        <v>14</v>
      </c>
      <c r="D215" s="26" t="s">
        <v>2400</v>
      </c>
      <c r="E215" s="8" t="s">
        <v>970</v>
      </c>
      <c r="F215" s="8" t="s">
        <v>971</v>
      </c>
      <c r="G215" s="8" t="s">
        <v>972</v>
      </c>
      <c r="H215" s="8" t="s">
        <v>973</v>
      </c>
      <c r="I215" s="8" t="s">
        <v>974</v>
      </c>
      <c r="J215" s="8" t="s">
        <v>1949</v>
      </c>
      <c r="K215" s="8" t="s">
        <v>1950</v>
      </c>
    </row>
    <row r="216" spans="1:11" ht="15" customHeight="1" x14ac:dyDescent="0.25">
      <c r="A216" s="8">
        <v>211</v>
      </c>
      <c r="B216" s="18">
        <v>11</v>
      </c>
      <c r="C216" s="18">
        <f>SUM(C232)</f>
        <v>16</v>
      </c>
      <c r="D216" s="20" t="s">
        <v>2524</v>
      </c>
      <c r="E216" s="38" t="s">
        <v>1052</v>
      </c>
      <c r="F216" s="20" t="s">
        <v>2190</v>
      </c>
      <c r="G216" s="38" t="s">
        <v>1053</v>
      </c>
      <c r="H216" s="38" t="s">
        <v>1054</v>
      </c>
      <c r="I216" s="38" t="s">
        <v>1055</v>
      </c>
      <c r="J216" s="38" t="s">
        <v>2555</v>
      </c>
      <c r="K216" s="38" t="s">
        <v>2556</v>
      </c>
    </row>
    <row r="217" spans="1:11" ht="15" customHeight="1" x14ac:dyDescent="0.25">
      <c r="A217" s="15">
        <v>212</v>
      </c>
      <c r="B217" s="22"/>
      <c r="C217" s="15">
        <v>1</v>
      </c>
      <c r="D217" s="26" t="s">
        <v>2401</v>
      </c>
      <c r="E217" s="8" t="s">
        <v>976</v>
      </c>
      <c r="F217" s="8" t="s">
        <v>977</v>
      </c>
      <c r="G217" s="8" t="s">
        <v>978</v>
      </c>
      <c r="H217" s="8" t="s">
        <v>979</v>
      </c>
      <c r="I217" s="8" t="s">
        <v>980</v>
      </c>
      <c r="J217" s="8" t="s">
        <v>2557</v>
      </c>
      <c r="K217" s="8" t="s">
        <v>1952</v>
      </c>
    </row>
    <row r="218" spans="1:11" ht="15" customHeight="1" x14ac:dyDescent="0.25">
      <c r="A218" s="8">
        <v>213</v>
      </c>
      <c r="B218" s="22"/>
      <c r="C218" s="15">
        <v>2</v>
      </c>
      <c r="D218" s="26" t="s">
        <v>2402</v>
      </c>
      <c r="E218" s="8" t="s">
        <v>981</v>
      </c>
      <c r="F218" s="8" t="s">
        <v>982</v>
      </c>
      <c r="G218" s="8" t="s">
        <v>2597</v>
      </c>
      <c r="H218" s="8" t="s">
        <v>983</v>
      </c>
      <c r="I218" s="8" t="s">
        <v>984</v>
      </c>
      <c r="J218" s="8" t="s">
        <v>1953</v>
      </c>
      <c r="K218" s="8" t="s">
        <v>1954</v>
      </c>
    </row>
    <row r="219" spans="1:11" ht="15" customHeight="1" x14ac:dyDescent="0.25">
      <c r="A219" s="15">
        <v>214</v>
      </c>
      <c r="B219" s="22"/>
      <c r="C219" s="15">
        <v>3</v>
      </c>
      <c r="D219" s="26" t="s">
        <v>2403</v>
      </c>
      <c r="E219" s="8" t="s">
        <v>985</v>
      </c>
      <c r="F219" s="8" t="s">
        <v>986</v>
      </c>
      <c r="G219" s="8" t="s">
        <v>987</v>
      </c>
      <c r="H219" s="8" t="s">
        <v>988</v>
      </c>
      <c r="I219" s="8" t="s">
        <v>989</v>
      </c>
      <c r="J219" s="8" t="s">
        <v>1955</v>
      </c>
      <c r="K219" s="8" t="s">
        <v>1956</v>
      </c>
    </row>
    <row r="220" spans="1:11" ht="15" customHeight="1" x14ac:dyDescent="0.25">
      <c r="A220" s="8">
        <v>215</v>
      </c>
      <c r="B220" s="22"/>
      <c r="C220" s="15">
        <v>4</v>
      </c>
      <c r="D220" s="26" t="s">
        <v>2404</v>
      </c>
      <c r="E220" s="8" t="s">
        <v>990</v>
      </c>
      <c r="F220" s="8" t="s">
        <v>991</v>
      </c>
      <c r="G220" s="8" t="s">
        <v>992</v>
      </c>
      <c r="H220" s="8" t="s">
        <v>993</v>
      </c>
      <c r="I220" s="8" t="s">
        <v>994</v>
      </c>
      <c r="J220" s="8" t="s">
        <v>1957</v>
      </c>
      <c r="K220" s="8" t="s">
        <v>1958</v>
      </c>
    </row>
    <row r="221" spans="1:11" ht="15" customHeight="1" x14ac:dyDescent="0.25">
      <c r="A221" s="15">
        <v>216</v>
      </c>
      <c r="B221" s="22"/>
      <c r="C221" s="15">
        <v>5</v>
      </c>
      <c r="D221" s="26" t="s">
        <v>2405</v>
      </c>
      <c r="E221" s="8" t="s">
        <v>995</v>
      </c>
      <c r="F221" s="8" t="s">
        <v>996</v>
      </c>
      <c r="G221" s="8" t="s">
        <v>997</v>
      </c>
      <c r="H221" s="8" t="s">
        <v>998</v>
      </c>
      <c r="I221" s="8" t="s">
        <v>999</v>
      </c>
      <c r="J221" s="8" t="s">
        <v>1959</v>
      </c>
      <c r="K221" s="8" t="s">
        <v>1960</v>
      </c>
    </row>
    <row r="222" spans="1:11" ht="15" customHeight="1" x14ac:dyDescent="0.25">
      <c r="A222" s="8">
        <v>217</v>
      </c>
      <c r="B222" s="22"/>
      <c r="C222" s="15">
        <v>6</v>
      </c>
      <c r="D222" s="26" t="s">
        <v>2406</v>
      </c>
      <c r="E222" s="8" t="s">
        <v>1000</v>
      </c>
      <c r="F222" s="8" t="s">
        <v>1001</v>
      </c>
      <c r="G222" s="8" t="s">
        <v>1002</v>
      </c>
      <c r="H222" s="8" t="s">
        <v>1003</v>
      </c>
      <c r="I222" s="8" t="s">
        <v>1004</v>
      </c>
      <c r="J222" s="8" t="s">
        <v>1961</v>
      </c>
      <c r="K222" s="8" t="s">
        <v>1962</v>
      </c>
    </row>
    <row r="223" spans="1:11" ht="15" customHeight="1" x14ac:dyDescent="0.25">
      <c r="A223" s="15">
        <v>218</v>
      </c>
      <c r="B223" s="22"/>
      <c r="C223" s="15">
        <v>7</v>
      </c>
      <c r="D223" s="26" t="s">
        <v>2407</v>
      </c>
      <c r="E223" s="8" t="s">
        <v>1005</v>
      </c>
      <c r="F223" s="8" t="s">
        <v>1006</v>
      </c>
      <c r="G223" s="8" t="s">
        <v>1007</v>
      </c>
      <c r="H223" s="8" t="s">
        <v>1008</v>
      </c>
      <c r="I223" s="8" t="s">
        <v>2575</v>
      </c>
      <c r="J223" s="8" t="s">
        <v>1963</v>
      </c>
      <c r="K223" s="8" t="s">
        <v>1964</v>
      </c>
    </row>
    <row r="224" spans="1:11" ht="15" customHeight="1" x14ac:dyDescent="0.25">
      <c r="A224" s="8">
        <v>219</v>
      </c>
      <c r="B224" s="22"/>
      <c r="C224" s="15">
        <v>8</v>
      </c>
      <c r="D224" s="26" t="s">
        <v>2408</v>
      </c>
      <c r="E224" s="8" t="s">
        <v>1009</v>
      </c>
      <c r="F224" s="8" t="s">
        <v>1010</v>
      </c>
      <c r="G224" s="8" t="s">
        <v>1011</v>
      </c>
      <c r="H224" s="8" t="s">
        <v>1012</v>
      </c>
      <c r="I224" s="8" t="s">
        <v>1013</v>
      </c>
      <c r="J224" s="8" t="s">
        <v>1965</v>
      </c>
      <c r="K224" s="8" t="s">
        <v>1966</v>
      </c>
    </row>
    <row r="225" spans="1:11" ht="15" customHeight="1" x14ac:dyDescent="0.25">
      <c r="A225" s="15">
        <v>220</v>
      </c>
      <c r="B225" s="22"/>
      <c r="C225" s="15">
        <v>9</v>
      </c>
      <c r="D225" s="26" t="s">
        <v>2409</v>
      </c>
      <c r="E225" s="8" t="s">
        <v>1014</v>
      </c>
      <c r="F225" s="8" t="s">
        <v>1015</v>
      </c>
      <c r="G225" s="8" t="s">
        <v>1016</v>
      </c>
      <c r="H225" s="8" t="s">
        <v>1017</v>
      </c>
      <c r="I225" s="8" t="s">
        <v>1018</v>
      </c>
      <c r="J225" s="8" t="s">
        <v>1967</v>
      </c>
      <c r="K225" s="8" t="s">
        <v>1968</v>
      </c>
    </row>
    <row r="226" spans="1:11" ht="15" customHeight="1" x14ac:dyDescent="0.25">
      <c r="A226" s="8">
        <v>221</v>
      </c>
      <c r="B226" s="22"/>
      <c r="C226" s="15">
        <v>10</v>
      </c>
      <c r="D226" s="26" t="s">
        <v>2410</v>
      </c>
      <c r="E226" s="8" t="s">
        <v>1019</v>
      </c>
      <c r="F226" s="8" t="s">
        <v>639</v>
      </c>
      <c r="G226" s="8" t="s">
        <v>1020</v>
      </c>
      <c r="H226" s="8" t="s">
        <v>1021</v>
      </c>
      <c r="I226" s="8" t="s">
        <v>1022</v>
      </c>
      <c r="J226" s="8" t="s">
        <v>1969</v>
      </c>
      <c r="K226" s="8" t="s">
        <v>1970</v>
      </c>
    </row>
    <row r="227" spans="1:11" ht="15" customHeight="1" x14ac:dyDescent="0.25">
      <c r="A227" s="15">
        <v>222</v>
      </c>
      <c r="B227" s="22"/>
      <c r="C227" s="15">
        <v>11</v>
      </c>
      <c r="D227" s="26" t="s">
        <v>2411</v>
      </c>
      <c r="E227" s="8" t="s">
        <v>1023</v>
      </c>
      <c r="F227" s="8" t="s">
        <v>1024</v>
      </c>
      <c r="G227" s="8" t="s">
        <v>1025</v>
      </c>
      <c r="H227" s="8" t="s">
        <v>1026</v>
      </c>
      <c r="I227" s="8" t="s">
        <v>2607</v>
      </c>
      <c r="J227" s="8" t="s">
        <v>1971</v>
      </c>
      <c r="K227" s="8" t="s">
        <v>1972</v>
      </c>
    </row>
    <row r="228" spans="1:11" ht="15" customHeight="1" x14ac:dyDescent="0.25">
      <c r="A228" s="8">
        <v>223</v>
      </c>
      <c r="B228" s="22"/>
      <c r="C228" s="15">
        <v>12</v>
      </c>
      <c r="D228" s="26" t="s">
        <v>2412</v>
      </c>
      <c r="E228" s="8" t="s">
        <v>1027</v>
      </c>
      <c r="F228" s="8" t="s">
        <v>1028</v>
      </c>
      <c r="G228" s="8" t="s">
        <v>1029</v>
      </c>
      <c r="H228" s="8" t="s">
        <v>1030</v>
      </c>
      <c r="I228" s="8" t="s">
        <v>1031</v>
      </c>
      <c r="J228" s="8" t="s">
        <v>1973</v>
      </c>
      <c r="K228" s="8" t="s">
        <v>1974</v>
      </c>
    </row>
    <row r="229" spans="1:11" ht="15" customHeight="1" x14ac:dyDescent="0.25">
      <c r="A229" s="15">
        <v>224</v>
      </c>
      <c r="B229" s="22"/>
      <c r="C229" s="15">
        <v>13</v>
      </c>
      <c r="D229" s="26" t="s">
        <v>2413</v>
      </c>
      <c r="E229" s="8" t="s">
        <v>1032</v>
      </c>
      <c r="F229" s="8" t="s">
        <v>1033</v>
      </c>
      <c r="G229" s="8" t="s">
        <v>1034</v>
      </c>
      <c r="H229" s="8" t="s">
        <v>1035</v>
      </c>
      <c r="I229" s="8" t="s">
        <v>1036</v>
      </c>
      <c r="J229" s="8" t="s">
        <v>1975</v>
      </c>
      <c r="K229" s="8" t="s">
        <v>1976</v>
      </c>
    </row>
    <row r="230" spans="1:11" ht="15" customHeight="1" x14ac:dyDescent="0.25">
      <c r="A230" s="8">
        <v>225</v>
      </c>
      <c r="B230" s="22"/>
      <c r="C230" s="15">
        <v>14</v>
      </c>
      <c r="D230" s="26" t="s">
        <v>2414</v>
      </c>
      <c r="E230" s="8" t="s">
        <v>1037</v>
      </c>
      <c r="F230" s="8" t="s">
        <v>1038</v>
      </c>
      <c r="G230" s="8" t="s">
        <v>1039</v>
      </c>
      <c r="H230" s="8" t="s">
        <v>1040</v>
      </c>
      <c r="I230" s="8" t="s">
        <v>1041</v>
      </c>
      <c r="J230" s="8" t="s">
        <v>1977</v>
      </c>
      <c r="K230" s="8" t="s">
        <v>1978</v>
      </c>
    </row>
    <row r="231" spans="1:11" ht="15" customHeight="1" x14ac:dyDescent="0.25">
      <c r="A231" s="15">
        <v>226</v>
      </c>
      <c r="B231" s="22"/>
      <c r="C231" s="15">
        <v>15</v>
      </c>
      <c r="D231" s="26" t="s">
        <v>2415</v>
      </c>
      <c r="E231" s="8" t="s">
        <v>1042</v>
      </c>
      <c r="F231" s="8" t="s">
        <v>1043</v>
      </c>
      <c r="G231" s="8" t="s">
        <v>1044</v>
      </c>
      <c r="H231" s="8" t="s">
        <v>1045</v>
      </c>
      <c r="I231" s="8" t="s">
        <v>1046</v>
      </c>
      <c r="J231" s="8" t="s">
        <v>1979</v>
      </c>
      <c r="K231" s="8" t="s">
        <v>1980</v>
      </c>
    </row>
    <row r="232" spans="1:11" ht="15" customHeight="1" x14ac:dyDescent="0.25">
      <c r="A232" s="8">
        <v>227</v>
      </c>
      <c r="B232" s="22"/>
      <c r="C232" s="15">
        <v>16</v>
      </c>
      <c r="D232" s="26" t="s">
        <v>2416</v>
      </c>
      <c r="E232" s="8" t="s">
        <v>1047</v>
      </c>
      <c r="F232" s="8" t="s">
        <v>1048</v>
      </c>
      <c r="G232" s="8" t="s">
        <v>1049</v>
      </c>
      <c r="H232" s="8" t="s">
        <v>1050</v>
      </c>
      <c r="I232" s="8" t="s">
        <v>1051</v>
      </c>
      <c r="J232" s="8" t="s">
        <v>1981</v>
      </c>
      <c r="K232" s="8" t="s">
        <v>1982</v>
      </c>
    </row>
    <row r="233" spans="1:11" ht="15" customHeight="1" x14ac:dyDescent="0.25">
      <c r="A233" s="15">
        <v>228</v>
      </c>
      <c r="B233" s="18">
        <v>12</v>
      </c>
      <c r="C233" s="18">
        <f>SUM(C250)</f>
        <v>17</v>
      </c>
      <c r="D233" s="20" t="s">
        <v>2525</v>
      </c>
      <c r="E233" s="38" t="s">
        <v>1137</v>
      </c>
      <c r="F233" s="38" t="s">
        <v>2189</v>
      </c>
      <c r="G233" s="38" t="s">
        <v>1983</v>
      </c>
      <c r="H233" s="38" t="s">
        <v>1078</v>
      </c>
      <c r="I233" s="38" t="s">
        <v>1138</v>
      </c>
      <c r="J233" s="38" t="s">
        <v>2188</v>
      </c>
      <c r="K233" s="38" t="s">
        <v>1984</v>
      </c>
    </row>
    <row r="234" spans="1:11" ht="15" customHeight="1" x14ac:dyDescent="0.25">
      <c r="A234" s="8">
        <v>229</v>
      </c>
      <c r="B234" s="22"/>
      <c r="C234" s="15">
        <v>1</v>
      </c>
      <c r="D234" s="26" t="s">
        <v>2417</v>
      </c>
      <c r="E234" s="8" t="s">
        <v>1056</v>
      </c>
      <c r="F234" s="8" t="s">
        <v>1057</v>
      </c>
      <c r="G234" s="8" t="s">
        <v>1058</v>
      </c>
      <c r="H234" s="8" t="s">
        <v>1059</v>
      </c>
      <c r="I234" s="8" t="s">
        <v>1060</v>
      </c>
      <c r="J234" s="8" t="s">
        <v>1985</v>
      </c>
      <c r="K234" s="8" t="s">
        <v>1986</v>
      </c>
    </row>
    <row r="235" spans="1:11" s="10" customFormat="1" ht="15" customHeight="1" x14ac:dyDescent="0.25">
      <c r="A235" s="15">
        <v>230</v>
      </c>
      <c r="B235" s="22"/>
      <c r="C235" s="15">
        <v>2</v>
      </c>
      <c r="D235" s="26" t="s">
        <v>2418</v>
      </c>
      <c r="E235" s="8" t="s">
        <v>1061</v>
      </c>
      <c r="F235" s="8" t="s">
        <v>920</v>
      </c>
      <c r="G235" s="8" t="s">
        <v>1062</v>
      </c>
      <c r="H235" s="8" t="s">
        <v>1063</v>
      </c>
      <c r="I235" s="8" t="s">
        <v>1064</v>
      </c>
      <c r="J235" s="8" t="s">
        <v>1987</v>
      </c>
      <c r="K235" s="8" t="s">
        <v>1988</v>
      </c>
    </row>
    <row r="236" spans="1:11" ht="15" customHeight="1" x14ac:dyDescent="0.25">
      <c r="A236" s="8">
        <v>231</v>
      </c>
      <c r="B236" s="22"/>
      <c r="C236" s="15">
        <v>3</v>
      </c>
      <c r="D236" s="26" t="s">
        <v>2419</v>
      </c>
      <c r="E236" s="8" t="s">
        <v>1065</v>
      </c>
      <c r="F236" s="8" t="s">
        <v>1066</v>
      </c>
      <c r="G236" s="8" t="s">
        <v>1067</v>
      </c>
      <c r="H236" s="8" t="s">
        <v>1068</v>
      </c>
      <c r="I236" s="8" t="s">
        <v>1069</v>
      </c>
      <c r="J236" s="8" t="s">
        <v>1989</v>
      </c>
      <c r="K236" s="8" t="s">
        <v>1990</v>
      </c>
    </row>
    <row r="237" spans="1:11" ht="15" customHeight="1" x14ac:dyDescent="0.25">
      <c r="A237" s="15">
        <v>232</v>
      </c>
      <c r="B237" s="22"/>
      <c r="C237" s="15">
        <v>4</v>
      </c>
      <c r="D237" s="26" t="s">
        <v>2420</v>
      </c>
      <c r="E237" s="8" t="s">
        <v>1070</v>
      </c>
      <c r="F237" s="8" t="s">
        <v>1071</v>
      </c>
      <c r="G237" s="8" t="s">
        <v>1072</v>
      </c>
      <c r="H237" s="8" t="s">
        <v>1073</v>
      </c>
      <c r="I237" s="8" t="s">
        <v>1074</v>
      </c>
      <c r="J237" s="8" t="s">
        <v>1991</v>
      </c>
      <c r="K237" s="8" t="s">
        <v>1992</v>
      </c>
    </row>
    <row r="238" spans="1:11" ht="15" customHeight="1" x14ac:dyDescent="0.25">
      <c r="A238" s="8">
        <v>233</v>
      </c>
      <c r="B238" s="22"/>
      <c r="C238" s="15">
        <v>5</v>
      </c>
      <c r="D238" s="26" t="s">
        <v>2421</v>
      </c>
      <c r="E238" s="8" t="s">
        <v>1075</v>
      </c>
      <c r="F238" s="8" t="s">
        <v>1076</v>
      </c>
      <c r="G238" s="8" t="s">
        <v>1077</v>
      </c>
      <c r="H238" s="8" t="s">
        <v>1078</v>
      </c>
      <c r="I238" s="8" t="s">
        <v>1079</v>
      </c>
      <c r="J238" s="8" t="s">
        <v>1993</v>
      </c>
      <c r="K238" s="8" t="s">
        <v>1994</v>
      </c>
    </row>
    <row r="239" spans="1:11" ht="15" customHeight="1" x14ac:dyDescent="0.25">
      <c r="A239" s="15">
        <v>234</v>
      </c>
      <c r="B239" s="22"/>
      <c r="C239" s="15">
        <v>6</v>
      </c>
      <c r="D239" s="26" t="s">
        <v>2422</v>
      </c>
      <c r="E239" s="8" t="s">
        <v>1080</v>
      </c>
      <c r="F239" s="8" t="s">
        <v>1081</v>
      </c>
      <c r="G239" s="8" t="s">
        <v>1082</v>
      </c>
      <c r="H239" s="8" t="s">
        <v>1083</v>
      </c>
      <c r="I239" s="8" t="s">
        <v>1084</v>
      </c>
      <c r="J239" s="8" t="s">
        <v>1995</v>
      </c>
      <c r="K239" s="8" t="s">
        <v>1996</v>
      </c>
    </row>
    <row r="240" spans="1:11" ht="15" customHeight="1" x14ac:dyDescent="0.25">
      <c r="A240" s="8">
        <v>235</v>
      </c>
      <c r="B240" s="22"/>
      <c r="C240" s="15">
        <v>7</v>
      </c>
      <c r="D240" s="26" t="s">
        <v>2423</v>
      </c>
      <c r="E240" s="8" t="s">
        <v>1085</v>
      </c>
      <c r="F240" s="8" t="s">
        <v>1086</v>
      </c>
      <c r="G240" s="8" t="s">
        <v>1087</v>
      </c>
      <c r="H240" s="8" t="s">
        <v>1088</v>
      </c>
      <c r="I240" s="8" t="s">
        <v>1089</v>
      </c>
      <c r="J240" s="8" t="s">
        <v>1997</v>
      </c>
      <c r="K240" s="8" t="s">
        <v>1998</v>
      </c>
    </row>
    <row r="241" spans="1:11" ht="15" customHeight="1" x14ac:dyDescent="0.25">
      <c r="A241" s="15">
        <v>236</v>
      </c>
      <c r="B241" s="22"/>
      <c r="C241" s="15">
        <v>8</v>
      </c>
      <c r="D241" s="26" t="s">
        <v>2424</v>
      </c>
      <c r="E241" s="8" t="s">
        <v>1090</v>
      </c>
      <c r="F241" s="8" t="s">
        <v>1091</v>
      </c>
      <c r="G241" s="8" t="s">
        <v>1092</v>
      </c>
      <c r="H241" s="8" t="s">
        <v>1093</v>
      </c>
      <c r="I241" s="8" t="s">
        <v>1094</v>
      </c>
      <c r="J241" s="8" t="s">
        <v>1999</v>
      </c>
      <c r="K241" s="8" t="s">
        <v>2000</v>
      </c>
    </row>
    <row r="242" spans="1:11" ht="15" customHeight="1" x14ac:dyDescent="0.25">
      <c r="A242" s="8">
        <v>237</v>
      </c>
      <c r="B242" s="22"/>
      <c r="C242" s="15">
        <v>9</v>
      </c>
      <c r="D242" s="26" t="s">
        <v>2425</v>
      </c>
      <c r="E242" s="8" t="s">
        <v>1095</v>
      </c>
      <c r="F242" s="8" t="s">
        <v>1096</v>
      </c>
      <c r="G242" s="8" t="s">
        <v>1097</v>
      </c>
      <c r="H242" s="8" t="s">
        <v>1098</v>
      </c>
      <c r="I242" s="8" t="s">
        <v>1099</v>
      </c>
      <c r="J242" s="8" t="s">
        <v>2001</v>
      </c>
      <c r="K242" s="8" t="s">
        <v>2002</v>
      </c>
    </row>
    <row r="243" spans="1:11" ht="15" customHeight="1" x14ac:dyDescent="0.25">
      <c r="A243" s="15">
        <v>238</v>
      </c>
      <c r="B243" s="22"/>
      <c r="C243" s="15">
        <v>10</v>
      </c>
      <c r="D243" s="26" t="s">
        <v>2426</v>
      </c>
      <c r="E243" s="8" t="s">
        <v>1100</v>
      </c>
      <c r="F243" s="8" t="s">
        <v>1101</v>
      </c>
      <c r="G243" s="8" t="s">
        <v>1102</v>
      </c>
      <c r="H243" s="8" t="s">
        <v>1103</v>
      </c>
      <c r="I243" s="8" t="s">
        <v>1104</v>
      </c>
      <c r="J243" s="8" t="s">
        <v>2003</v>
      </c>
      <c r="K243" s="8" t="s">
        <v>2004</v>
      </c>
    </row>
    <row r="244" spans="1:11" ht="15" customHeight="1" x14ac:dyDescent="0.25">
      <c r="A244" s="8">
        <v>239</v>
      </c>
      <c r="B244" s="22"/>
      <c r="C244" s="15">
        <v>11</v>
      </c>
      <c r="D244" s="26" t="s">
        <v>2427</v>
      </c>
      <c r="E244" s="8" t="s">
        <v>1105</v>
      </c>
      <c r="F244" s="8" t="s">
        <v>1106</v>
      </c>
      <c r="G244" s="8" t="s">
        <v>1107</v>
      </c>
      <c r="H244" s="8" t="s">
        <v>1108</v>
      </c>
      <c r="I244" s="8" t="s">
        <v>2534</v>
      </c>
      <c r="J244" s="8" t="s">
        <v>2005</v>
      </c>
      <c r="K244" s="8" t="s">
        <v>2005</v>
      </c>
    </row>
    <row r="245" spans="1:11" ht="15" customHeight="1" x14ac:dyDescent="0.25">
      <c r="A245" s="15">
        <v>240</v>
      </c>
      <c r="B245" s="22"/>
      <c r="C245" s="15">
        <v>12</v>
      </c>
      <c r="D245" s="26" t="s">
        <v>2428</v>
      </c>
      <c r="E245" s="8" t="s">
        <v>1109</v>
      </c>
      <c r="F245" s="8" t="s">
        <v>1110</v>
      </c>
      <c r="G245" s="8" t="s">
        <v>1111</v>
      </c>
      <c r="H245" s="8" t="s">
        <v>1112</v>
      </c>
      <c r="I245" s="8" t="s">
        <v>1113</v>
      </c>
      <c r="J245" s="8" t="s">
        <v>2006</v>
      </c>
      <c r="K245" s="8" t="s">
        <v>2007</v>
      </c>
    </row>
    <row r="246" spans="1:11" ht="15" customHeight="1" x14ac:dyDescent="0.25">
      <c r="A246" s="8">
        <v>241</v>
      </c>
      <c r="B246" s="22"/>
      <c r="C246" s="15">
        <v>13</v>
      </c>
      <c r="D246" s="26" t="s">
        <v>2429</v>
      </c>
      <c r="E246" s="8" t="s">
        <v>1114</v>
      </c>
      <c r="F246" s="8" t="s">
        <v>1115</v>
      </c>
      <c r="G246" s="8" t="s">
        <v>1116</v>
      </c>
      <c r="H246" s="8" t="s">
        <v>1117</v>
      </c>
      <c r="I246" s="8" t="s">
        <v>1118</v>
      </c>
      <c r="J246" s="8" t="s">
        <v>2008</v>
      </c>
      <c r="K246" s="8" t="s">
        <v>2009</v>
      </c>
    </row>
    <row r="247" spans="1:11" ht="15" customHeight="1" x14ac:dyDescent="0.25">
      <c r="A247" s="15">
        <v>242</v>
      </c>
      <c r="B247" s="22"/>
      <c r="C247" s="15">
        <v>14</v>
      </c>
      <c r="D247" s="26" t="s">
        <v>2430</v>
      </c>
      <c r="E247" s="8" t="s">
        <v>1119</v>
      </c>
      <c r="F247" s="8" t="s">
        <v>1120</v>
      </c>
      <c r="G247" s="8" t="s">
        <v>2598</v>
      </c>
      <c r="H247" s="8" t="s">
        <v>1121</v>
      </c>
      <c r="I247" s="8" t="s">
        <v>1122</v>
      </c>
      <c r="J247" s="8" t="s">
        <v>2010</v>
      </c>
      <c r="K247" s="8" t="s">
        <v>2011</v>
      </c>
    </row>
    <row r="248" spans="1:11" ht="15" customHeight="1" x14ac:dyDescent="0.25">
      <c r="A248" s="8">
        <v>243</v>
      </c>
      <c r="B248" s="22"/>
      <c r="C248" s="15">
        <v>15</v>
      </c>
      <c r="D248" s="26" t="s">
        <v>2431</v>
      </c>
      <c r="E248" s="8" t="s">
        <v>1123</v>
      </c>
      <c r="F248" s="8" t="s">
        <v>1124</v>
      </c>
      <c r="G248" s="8" t="s">
        <v>1125</v>
      </c>
      <c r="H248" s="8" t="s">
        <v>1126</v>
      </c>
      <c r="I248" s="8" t="s">
        <v>1127</v>
      </c>
      <c r="J248" s="8" t="s">
        <v>2012</v>
      </c>
      <c r="K248" s="8" t="s">
        <v>2013</v>
      </c>
    </row>
    <row r="249" spans="1:11" ht="15" customHeight="1" x14ac:dyDescent="0.25">
      <c r="A249" s="15">
        <v>244</v>
      </c>
      <c r="B249" s="22"/>
      <c r="C249" s="15">
        <v>16</v>
      </c>
      <c r="D249" s="26" t="s">
        <v>2432</v>
      </c>
      <c r="E249" s="8" t="s">
        <v>1128</v>
      </c>
      <c r="F249" s="8" t="s">
        <v>1129</v>
      </c>
      <c r="G249" s="8" t="s">
        <v>2599</v>
      </c>
      <c r="H249" s="8" t="s">
        <v>1130</v>
      </c>
      <c r="I249" s="8" t="s">
        <v>1131</v>
      </c>
      <c r="J249" s="8" t="s">
        <v>2014</v>
      </c>
      <c r="K249" s="8" t="s">
        <v>2015</v>
      </c>
    </row>
    <row r="250" spans="1:11" ht="15" customHeight="1" x14ac:dyDescent="0.25">
      <c r="A250" s="8">
        <v>245</v>
      </c>
      <c r="B250" s="22"/>
      <c r="C250" s="15">
        <v>17</v>
      </c>
      <c r="D250" s="26" t="s">
        <v>2433</v>
      </c>
      <c r="E250" s="8" t="s">
        <v>1132</v>
      </c>
      <c r="F250" s="8" t="s">
        <v>1133</v>
      </c>
      <c r="G250" s="8" t="s">
        <v>1134</v>
      </c>
      <c r="H250" s="8" t="s">
        <v>1135</v>
      </c>
      <c r="I250" s="8" t="s">
        <v>1136</v>
      </c>
      <c r="J250" s="8" t="s">
        <v>2016</v>
      </c>
      <c r="K250" s="8" t="s">
        <v>2017</v>
      </c>
    </row>
    <row r="251" spans="1:11" ht="15" customHeight="1" x14ac:dyDescent="0.25">
      <c r="A251" s="15">
        <v>246</v>
      </c>
      <c r="B251" s="18">
        <v>13</v>
      </c>
      <c r="C251" s="16">
        <f>SUM(C264)</f>
        <v>13</v>
      </c>
      <c r="D251" s="20" t="s">
        <v>2526</v>
      </c>
      <c r="E251" s="38" t="s">
        <v>1203</v>
      </c>
      <c r="F251" s="38" t="s">
        <v>2191</v>
      </c>
      <c r="G251" s="38" t="s">
        <v>1204</v>
      </c>
      <c r="H251" s="38" t="s">
        <v>1156</v>
      </c>
      <c r="I251" s="38" t="s">
        <v>1205</v>
      </c>
      <c r="J251" s="38" t="s">
        <v>2558</v>
      </c>
      <c r="K251" s="38" t="s">
        <v>2018</v>
      </c>
    </row>
    <row r="252" spans="1:11" ht="15" customHeight="1" x14ac:dyDescent="0.25">
      <c r="A252" s="8">
        <v>247</v>
      </c>
      <c r="B252" s="22"/>
      <c r="C252" s="15">
        <v>1</v>
      </c>
      <c r="D252" s="26" t="s">
        <v>2434</v>
      </c>
      <c r="E252" s="8" t="s">
        <v>1139</v>
      </c>
      <c r="F252" s="8" t="s">
        <v>1140</v>
      </c>
      <c r="G252" s="8" t="s">
        <v>1141</v>
      </c>
      <c r="H252" s="8" t="s">
        <v>1142</v>
      </c>
      <c r="I252" s="8" t="s">
        <v>2582</v>
      </c>
      <c r="J252" s="8" t="s">
        <v>2019</v>
      </c>
      <c r="K252" s="8" t="s">
        <v>2559</v>
      </c>
    </row>
    <row r="253" spans="1:11" ht="15" customHeight="1" x14ac:dyDescent="0.25">
      <c r="A253" s="15">
        <v>248</v>
      </c>
      <c r="B253" s="22"/>
      <c r="C253" s="15">
        <v>2</v>
      </c>
      <c r="D253" s="26" t="s">
        <v>2435</v>
      </c>
      <c r="E253" s="8" t="s">
        <v>1143</v>
      </c>
      <c r="F253" s="8" t="s">
        <v>1144</v>
      </c>
      <c r="G253" s="8" t="s">
        <v>1145</v>
      </c>
      <c r="H253" s="8" t="s">
        <v>1146</v>
      </c>
      <c r="I253" s="8" t="s">
        <v>1147</v>
      </c>
      <c r="J253" s="8" t="s">
        <v>2020</v>
      </c>
      <c r="K253" s="8" t="s">
        <v>2021</v>
      </c>
    </row>
    <row r="254" spans="1:11" ht="15" customHeight="1" x14ac:dyDescent="0.25">
      <c r="A254" s="8">
        <v>249</v>
      </c>
      <c r="B254" s="22"/>
      <c r="C254" s="15">
        <v>3</v>
      </c>
      <c r="D254" s="26" t="s">
        <v>2436</v>
      </c>
      <c r="E254" s="8" t="s">
        <v>1148</v>
      </c>
      <c r="F254" s="8" t="s">
        <v>1149</v>
      </c>
      <c r="G254" s="8" t="s">
        <v>1150</v>
      </c>
      <c r="H254" s="8" t="s">
        <v>1151</v>
      </c>
      <c r="I254" s="8" t="s">
        <v>1152</v>
      </c>
      <c r="J254" s="8" t="s">
        <v>2022</v>
      </c>
      <c r="K254" s="8" t="s">
        <v>2023</v>
      </c>
    </row>
    <row r="255" spans="1:11" ht="15" customHeight="1" x14ac:dyDescent="0.25">
      <c r="A255" s="15">
        <v>250</v>
      </c>
      <c r="B255" s="22"/>
      <c r="C255" s="15">
        <v>4</v>
      </c>
      <c r="D255" s="26" t="s">
        <v>2437</v>
      </c>
      <c r="E255" s="8" t="s">
        <v>1153</v>
      </c>
      <c r="F255" s="8" t="s">
        <v>1154</v>
      </c>
      <c r="G255" s="8" t="s">
        <v>1155</v>
      </c>
      <c r="H255" s="8" t="s">
        <v>1156</v>
      </c>
      <c r="I255" s="8" t="s">
        <v>1157</v>
      </c>
      <c r="J255" s="8" t="s">
        <v>2024</v>
      </c>
      <c r="K255" s="8" t="s">
        <v>2025</v>
      </c>
    </row>
    <row r="256" spans="1:11" ht="15" customHeight="1" x14ac:dyDescent="0.25">
      <c r="A256" s="8">
        <v>251</v>
      </c>
      <c r="B256" s="22"/>
      <c r="C256" s="15">
        <v>5</v>
      </c>
      <c r="D256" s="26" t="s">
        <v>2438</v>
      </c>
      <c r="E256" s="8" t="s">
        <v>1158</v>
      </c>
      <c r="F256" s="8" t="s">
        <v>1159</v>
      </c>
      <c r="G256" s="8" t="s">
        <v>1160</v>
      </c>
      <c r="H256" s="8" t="s">
        <v>1161</v>
      </c>
      <c r="I256" s="8" t="s">
        <v>1162</v>
      </c>
      <c r="J256" s="8" t="s">
        <v>2026</v>
      </c>
      <c r="K256" s="8" t="s">
        <v>2027</v>
      </c>
    </row>
    <row r="257" spans="1:11" ht="15" customHeight="1" x14ac:dyDescent="0.25">
      <c r="A257" s="15">
        <v>252</v>
      </c>
      <c r="B257" s="22"/>
      <c r="C257" s="15">
        <v>6</v>
      </c>
      <c r="D257" s="26" t="s">
        <v>2439</v>
      </c>
      <c r="E257" s="8" t="s">
        <v>1163</v>
      </c>
      <c r="F257" s="8" t="s">
        <v>1164</v>
      </c>
      <c r="G257" s="8" t="s">
        <v>1165</v>
      </c>
      <c r="H257" s="8" t="s">
        <v>1166</v>
      </c>
      <c r="I257" s="8" t="s">
        <v>1167</v>
      </c>
      <c r="J257" s="8" t="s">
        <v>2028</v>
      </c>
      <c r="K257" s="8" t="s">
        <v>2029</v>
      </c>
    </row>
    <row r="258" spans="1:11" ht="15" customHeight="1" x14ac:dyDescent="0.25">
      <c r="A258" s="8">
        <v>253</v>
      </c>
      <c r="B258" s="22"/>
      <c r="C258" s="15">
        <v>7</v>
      </c>
      <c r="D258" s="26" t="s">
        <v>2440</v>
      </c>
      <c r="E258" s="8" t="s">
        <v>1168</v>
      </c>
      <c r="F258" s="8" t="s">
        <v>1169</v>
      </c>
      <c r="G258" s="8" t="s">
        <v>1170</v>
      </c>
      <c r="H258" s="8" t="s">
        <v>1171</v>
      </c>
      <c r="I258" s="8" t="s">
        <v>1172</v>
      </c>
      <c r="J258" s="8" t="s">
        <v>2030</v>
      </c>
      <c r="K258" s="8" t="s">
        <v>2031</v>
      </c>
    </row>
    <row r="259" spans="1:11" ht="15" customHeight="1" x14ac:dyDescent="0.25">
      <c r="A259" s="15">
        <v>254</v>
      </c>
      <c r="B259" s="22"/>
      <c r="C259" s="15">
        <v>8</v>
      </c>
      <c r="D259" s="26" t="s">
        <v>2441</v>
      </c>
      <c r="E259" s="8" t="s">
        <v>1173</v>
      </c>
      <c r="F259" s="8" t="s">
        <v>1174</v>
      </c>
      <c r="G259" s="8" t="s">
        <v>1175</v>
      </c>
      <c r="H259" s="8" t="s">
        <v>1176</v>
      </c>
      <c r="I259" s="8" t="s">
        <v>2576</v>
      </c>
      <c r="J259" s="8" t="s">
        <v>2032</v>
      </c>
      <c r="K259" s="8" t="s">
        <v>2033</v>
      </c>
    </row>
    <row r="260" spans="1:11" ht="15" customHeight="1" x14ac:dyDescent="0.25">
      <c r="A260" s="8">
        <v>255</v>
      </c>
      <c r="B260" s="22"/>
      <c r="C260" s="15">
        <v>9</v>
      </c>
      <c r="D260" s="26" t="s">
        <v>2442</v>
      </c>
      <c r="E260" s="8" t="s">
        <v>1178</v>
      </c>
      <c r="F260" s="8" t="s">
        <v>1179</v>
      </c>
      <c r="G260" s="8" t="s">
        <v>1180</v>
      </c>
      <c r="H260" s="8" t="s">
        <v>1181</v>
      </c>
      <c r="I260" s="8" t="s">
        <v>1182</v>
      </c>
      <c r="J260" s="8" t="s">
        <v>2034</v>
      </c>
      <c r="K260" s="8" t="s">
        <v>2035</v>
      </c>
    </row>
    <row r="261" spans="1:11" ht="15" customHeight="1" x14ac:dyDescent="0.25">
      <c r="A261" s="15">
        <v>256</v>
      </c>
      <c r="B261" s="22"/>
      <c r="C261" s="15">
        <v>10</v>
      </c>
      <c r="D261" s="26" t="s">
        <v>2443</v>
      </c>
      <c r="E261" s="8" t="s">
        <v>1183</v>
      </c>
      <c r="F261" s="8" t="s">
        <v>1184</v>
      </c>
      <c r="G261" s="8" t="s">
        <v>1185</v>
      </c>
      <c r="H261" s="8" t="s">
        <v>1186</v>
      </c>
      <c r="I261" s="8" t="s">
        <v>1187</v>
      </c>
      <c r="J261" s="8" t="s">
        <v>2036</v>
      </c>
      <c r="K261" s="8" t="s">
        <v>2037</v>
      </c>
    </row>
    <row r="262" spans="1:11" ht="15" customHeight="1" x14ac:dyDescent="0.25">
      <c r="A262" s="8">
        <v>257</v>
      </c>
      <c r="B262" s="22"/>
      <c r="C262" s="15">
        <v>11</v>
      </c>
      <c r="D262" s="26" t="s">
        <v>2444</v>
      </c>
      <c r="E262" s="8" t="s">
        <v>1188</v>
      </c>
      <c r="F262" s="8" t="s">
        <v>1189</v>
      </c>
      <c r="G262" s="8" t="s">
        <v>1190</v>
      </c>
      <c r="H262" s="8" t="s">
        <v>1191</v>
      </c>
      <c r="I262" s="8" t="s">
        <v>1192</v>
      </c>
      <c r="J262" s="8" t="s">
        <v>2038</v>
      </c>
      <c r="K262" s="8" t="s">
        <v>2039</v>
      </c>
    </row>
    <row r="263" spans="1:11" ht="15" customHeight="1" x14ac:dyDescent="0.25">
      <c r="A263" s="15">
        <v>258</v>
      </c>
      <c r="B263" s="22"/>
      <c r="C263" s="15">
        <v>12</v>
      </c>
      <c r="D263" s="26" t="s">
        <v>2445</v>
      </c>
      <c r="E263" s="8" t="s">
        <v>1193</v>
      </c>
      <c r="F263" s="8" t="s">
        <v>1194</v>
      </c>
      <c r="G263" s="8" t="s">
        <v>1195</v>
      </c>
      <c r="H263" s="8" t="s">
        <v>1196</v>
      </c>
      <c r="I263" s="8" t="s">
        <v>1197</v>
      </c>
      <c r="J263" s="8" t="s">
        <v>2040</v>
      </c>
      <c r="K263" s="8" t="s">
        <v>2041</v>
      </c>
    </row>
    <row r="264" spans="1:11" ht="15" customHeight="1" x14ac:dyDescent="0.25">
      <c r="A264" s="8">
        <v>259</v>
      </c>
      <c r="B264" s="22"/>
      <c r="C264" s="15">
        <v>13</v>
      </c>
      <c r="D264" s="26" t="s">
        <v>2446</v>
      </c>
      <c r="E264" s="8" t="s">
        <v>1198</v>
      </c>
      <c r="F264" s="8" t="s">
        <v>1199</v>
      </c>
      <c r="G264" s="8" t="s">
        <v>1200</v>
      </c>
      <c r="H264" s="8" t="s">
        <v>1201</v>
      </c>
      <c r="I264" s="8" t="s">
        <v>1202</v>
      </c>
      <c r="J264" s="8" t="s">
        <v>2042</v>
      </c>
      <c r="K264" s="8" t="s">
        <v>2043</v>
      </c>
    </row>
    <row r="265" spans="1:11" ht="27" customHeight="1" x14ac:dyDescent="0.25">
      <c r="A265" s="15">
        <v>260</v>
      </c>
      <c r="B265" s="18">
        <v>14</v>
      </c>
      <c r="C265" s="18">
        <f>SUM(C284)</f>
        <v>19</v>
      </c>
      <c r="D265" s="20" t="s">
        <v>2527</v>
      </c>
      <c r="E265" s="38" t="s">
        <v>1298</v>
      </c>
      <c r="F265" s="38" t="s">
        <v>2044</v>
      </c>
      <c r="G265" s="38" t="s">
        <v>2045</v>
      </c>
      <c r="H265" s="38" t="s">
        <v>1276</v>
      </c>
      <c r="I265" s="38" t="s">
        <v>1299</v>
      </c>
      <c r="J265" s="38" t="s">
        <v>2194</v>
      </c>
      <c r="K265" s="38" t="s">
        <v>2046</v>
      </c>
    </row>
    <row r="266" spans="1:11" ht="15" customHeight="1" x14ac:dyDescent="0.25">
      <c r="A266" s="8">
        <v>261</v>
      </c>
      <c r="B266" s="22"/>
      <c r="C266" s="15">
        <v>1</v>
      </c>
      <c r="D266" s="26" t="s">
        <v>2447</v>
      </c>
      <c r="E266" s="8" t="s">
        <v>1206</v>
      </c>
      <c r="F266" s="8" t="s">
        <v>1207</v>
      </c>
      <c r="G266" s="8" t="s">
        <v>1208</v>
      </c>
      <c r="H266" s="8" t="s">
        <v>1209</v>
      </c>
      <c r="I266" s="8" t="s">
        <v>1210</v>
      </c>
      <c r="J266" s="8" t="s">
        <v>2047</v>
      </c>
      <c r="K266" s="8" t="s">
        <v>2048</v>
      </c>
    </row>
    <row r="267" spans="1:11" ht="15" customHeight="1" x14ac:dyDescent="0.25">
      <c r="A267" s="15">
        <v>262</v>
      </c>
      <c r="B267" s="22"/>
      <c r="C267" s="15">
        <v>2</v>
      </c>
      <c r="D267" s="26" t="s">
        <v>2448</v>
      </c>
      <c r="E267" s="8" t="s">
        <v>1211</v>
      </c>
      <c r="F267" s="8" t="s">
        <v>1212</v>
      </c>
      <c r="G267" s="8" t="s">
        <v>1213</v>
      </c>
      <c r="H267" s="8" t="s">
        <v>1214</v>
      </c>
      <c r="I267" s="8" t="s">
        <v>1215</v>
      </c>
      <c r="J267" s="8" t="s">
        <v>2049</v>
      </c>
      <c r="K267" s="8" t="s">
        <v>2050</v>
      </c>
    </row>
    <row r="268" spans="1:11" ht="15" customHeight="1" x14ac:dyDescent="0.25">
      <c r="A268" s="8">
        <v>263</v>
      </c>
      <c r="B268" s="22"/>
      <c r="C268" s="15">
        <v>3</v>
      </c>
      <c r="D268" s="26" t="s">
        <v>2449</v>
      </c>
      <c r="E268" s="8" t="s">
        <v>1216</v>
      </c>
      <c r="F268" s="8" t="s">
        <v>1217</v>
      </c>
      <c r="G268" s="8" t="s">
        <v>1218</v>
      </c>
      <c r="H268" s="8" t="s">
        <v>1219</v>
      </c>
      <c r="I268" s="8" t="s">
        <v>2581</v>
      </c>
      <c r="J268" s="8" t="s">
        <v>2051</v>
      </c>
      <c r="K268" s="8" t="s">
        <v>2052</v>
      </c>
    </row>
    <row r="269" spans="1:11" ht="15" customHeight="1" x14ac:dyDescent="0.25">
      <c r="A269" s="15">
        <v>264</v>
      </c>
      <c r="B269" s="22"/>
      <c r="C269" s="15">
        <v>4</v>
      </c>
      <c r="D269" s="26" t="s">
        <v>2450</v>
      </c>
      <c r="E269" s="8" t="s">
        <v>1220</v>
      </c>
      <c r="F269" s="8" t="s">
        <v>1221</v>
      </c>
      <c r="G269" s="8" t="s">
        <v>1222</v>
      </c>
      <c r="H269" s="8" t="s">
        <v>1223</v>
      </c>
      <c r="I269" s="8" t="s">
        <v>43</v>
      </c>
      <c r="J269" s="8" t="s">
        <v>2053</v>
      </c>
      <c r="K269" s="8" t="s">
        <v>2054</v>
      </c>
    </row>
    <row r="270" spans="1:11" ht="15" customHeight="1" x14ac:dyDescent="0.25">
      <c r="A270" s="8">
        <v>265</v>
      </c>
      <c r="B270" s="22"/>
      <c r="C270" s="15">
        <v>5</v>
      </c>
      <c r="D270" s="26" t="s">
        <v>2451</v>
      </c>
      <c r="E270" s="8" t="s">
        <v>1224</v>
      </c>
      <c r="F270" s="8" t="s">
        <v>1225</v>
      </c>
      <c r="G270" s="8" t="s">
        <v>1226</v>
      </c>
      <c r="H270" s="8" t="s">
        <v>1227</v>
      </c>
      <c r="I270" s="8" t="s">
        <v>1228</v>
      </c>
      <c r="J270" s="8" t="s">
        <v>2055</v>
      </c>
      <c r="K270" s="8" t="s">
        <v>2056</v>
      </c>
    </row>
    <row r="271" spans="1:11" ht="15" customHeight="1" x14ac:dyDescent="0.25">
      <c r="A271" s="15">
        <v>266</v>
      </c>
      <c r="B271" s="22"/>
      <c r="C271" s="15">
        <v>6</v>
      </c>
      <c r="D271" s="26" t="s">
        <v>2452</v>
      </c>
      <c r="E271" s="8" t="s">
        <v>1229</v>
      </c>
      <c r="F271" s="8" t="s">
        <v>1230</v>
      </c>
      <c r="G271" s="8" t="s">
        <v>1231</v>
      </c>
      <c r="H271" s="8" t="s">
        <v>1232</v>
      </c>
      <c r="I271" s="8" t="s">
        <v>1233</v>
      </c>
      <c r="J271" s="8" t="s">
        <v>2057</v>
      </c>
      <c r="K271" s="8" t="s">
        <v>2058</v>
      </c>
    </row>
    <row r="272" spans="1:11" ht="15" customHeight="1" x14ac:dyDescent="0.25">
      <c r="A272" s="8">
        <v>267</v>
      </c>
      <c r="B272" s="22"/>
      <c r="C272" s="15">
        <v>7</v>
      </c>
      <c r="D272" s="26" t="s">
        <v>2453</v>
      </c>
      <c r="E272" s="8" t="s">
        <v>1234</v>
      </c>
      <c r="F272" s="8" t="s">
        <v>1235</v>
      </c>
      <c r="G272" s="8" t="s">
        <v>1236</v>
      </c>
      <c r="H272" s="8" t="s">
        <v>1237</v>
      </c>
      <c r="I272" s="8" t="s">
        <v>1238</v>
      </c>
      <c r="J272" s="8" t="s">
        <v>2059</v>
      </c>
      <c r="K272" s="8" t="s">
        <v>2060</v>
      </c>
    </row>
    <row r="273" spans="1:11" ht="15" customHeight="1" x14ac:dyDescent="0.25">
      <c r="A273" s="15">
        <v>268</v>
      </c>
      <c r="B273" s="22"/>
      <c r="C273" s="15">
        <v>8</v>
      </c>
      <c r="D273" s="26" t="s">
        <v>2454</v>
      </c>
      <c r="E273" s="8" t="s">
        <v>1239</v>
      </c>
      <c r="F273" s="8" t="s">
        <v>1240</v>
      </c>
      <c r="G273" s="8" t="s">
        <v>1241</v>
      </c>
      <c r="H273" s="8" t="s">
        <v>1242</v>
      </c>
      <c r="I273" s="8" t="s">
        <v>1243</v>
      </c>
      <c r="J273" s="8" t="s">
        <v>2061</v>
      </c>
      <c r="K273" s="8" t="s">
        <v>2062</v>
      </c>
    </row>
    <row r="274" spans="1:11" ht="15" customHeight="1" x14ac:dyDescent="0.25">
      <c r="A274" s="8">
        <v>269</v>
      </c>
      <c r="B274" s="22"/>
      <c r="C274" s="15">
        <v>9</v>
      </c>
      <c r="D274" s="26" t="s">
        <v>2455</v>
      </c>
      <c r="E274" s="8" t="s">
        <v>1244</v>
      </c>
      <c r="F274" s="8" t="s">
        <v>1245</v>
      </c>
      <c r="G274" s="8" t="s">
        <v>1246</v>
      </c>
      <c r="H274" s="8" t="s">
        <v>1247</v>
      </c>
      <c r="I274" s="8" t="s">
        <v>1248</v>
      </c>
      <c r="J274" s="8" t="s">
        <v>2063</v>
      </c>
      <c r="K274" s="8" t="s">
        <v>2064</v>
      </c>
    </row>
    <row r="275" spans="1:11" ht="15" customHeight="1" x14ac:dyDescent="0.25">
      <c r="A275" s="15">
        <v>270</v>
      </c>
      <c r="B275" s="22"/>
      <c r="C275" s="15">
        <v>10</v>
      </c>
      <c r="D275" s="26" t="s">
        <v>2456</v>
      </c>
      <c r="E275" s="8" t="s">
        <v>1249</v>
      </c>
      <c r="F275" s="8" t="s">
        <v>1250</v>
      </c>
      <c r="G275" s="8" t="s">
        <v>1251</v>
      </c>
      <c r="H275" s="8" t="s">
        <v>1252</v>
      </c>
      <c r="I275" s="8" t="s">
        <v>1253</v>
      </c>
      <c r="J275" s="8" t="s">
        <v>2065</v>
      </c>
      <c r="K275" s="8" t="s">
        <v>2066</v>
      </c>
    </row>
    <row r="276" spans="1:11" ht="15" customHeight="1" x14ac:dyDescent="0.25">
      <c r="A276" s="8">
        <v>271</v>
      </c>
      <c r="B276" s="22"/>
      <c r="C276" s="15">
        <v>11</v>
      </c>
      <c r="D276" s="26" t="s">
        <v>2457</v>
      </c>
      <c r="E276" s="8" t="s">
        <v>1254</v>
      </c>
      <c r="F276" s="8" t="s">
        <v>1255</v>
      </c>
      <c r="G276" s="8" t="s">
        <v>1256</v>
      </c>
      <c r="H276" s="8" t="s">
        <v>1257</v>
      </c>
      <c r="I276" s="8" t="s">
        <v>1258</v>
      </c>
      <c r="J276" s="8" t="s">
        <v>2067</v>
      </c>
      <c r="K276" s="8" t="s">
        <v>2068</v>
      </c>
    </row>
    <row r="277" spans="1:11" ht="15" customHeight="1" x14ac:dyDescent="0.25">
      <c r="A277" s="15">
        <v>272</v>
      </c>
      <c r="B277" s="22"/>
      <c r="C277" s="15">
        <v>12</v>
      </c>
      <c r="D277" s="26" t="s">
        <v>2458</v>
      </c>
      <c r="E277" s="8" t="s">
        <v>1259</v>
      </c>
      <c r="F277" s="8" t="s">
        <v>1260</v>
      </c>
      <c r="G277" s="8" t="s">
        <v>1261</v>
      </c>
      <c r="H277" s="8" t="s">
        <v>1262</v>
      </c>
      <c r="I277" s="8" t="s">
        <v>1263</v>
      </c>
      <c r="J277" s="8" t="s">
        <v>2069</v>
      </c>
      <c r="K277" s="8" t="s">
        <v>2070</v>
      </c>
    </row>
    <row r="278" spans="1:11" ht="15" customHeight="1" x14ac:dyDescent="0.25">
      <c r="A278" s="8">
        <v>273</v>
      </c>
      <c r="B278" s="22"/>
      <c r="C278" s="15">
        <v>13</v>
      </c>
      <c r="D278" s="26" t="s">
        <v>2459</v>
      </c>
      <c r="E278" s="8" t="s">
        <v>1264</v>
      </c>
      <c r="F278" s="8" t="s">
        <v>1265</v>
      </c>
      <c r="G278" s="8" t="s">
        <v>1266</v>
      </c>
      <c r="H278" s="8" t="s">
        <v>1267</v>
      </c>
      <c r="I278" s="8" t="s">
        <v>1268</v>
      </c>
      <c r="J278" s="8" t="s">
        <v>2071</v>
      </c>
      <c r="K278" s="8" t="s">
        <v>2072</v>
      </c>
    </row>
    <row r="279" spans="1:11" ht="15" customHeight="1" x14ac:dyDescent="0.25">
      <c r="A279" s="15">
        <v>274</v>
      </c>
      <c r="B279" s="22"/>
      <c r="C279" s="15">
        <v>14</v>
      </c>
      <c r="D279" s="26" t="s">
        <v>2460</v>
      </c>
      <c r="E279" s="8" t="s">
        <v>1269</v>
      </c>
      <c r="F279" s="8" t="s">
        <v>1270</v>
      </c>
      <c r="G279" s="8" t="s">
        <v>1271</v>
      </c>
      <c r="H279" s="8" t="s">
        <v>1272</v>
      </c>
      <c r="I279" s="8" t="s">
        <v>2592</v>
      </c>
      <c r="J279" s="8" t="s">
        <v>2073</v>
      </c>
      <c r="K279" s="8" t="s">
        <v>2074</v>
      </c>
    </row>
    <row r="280" spans="1:11" ht="15" customHeight="1" x14ac:dyDescent="0.25">
      <c r="A280" s="8">
        <v>275</v>
      </c>
      <c r="B280" s="22"/>
      <c r="C280" s="15">
        <v>15</v>
      </c>
      <c r="D280" s="26" t="s">
        <v>2461</v>
      </c>
      <c r="E280" s="8" t="s">
        <v>1273</v>
      </c>
      <c r="F280" s="8" t="s">
        <v>1274</v>
      </c>
      <c r="G280" s="8" t="s">
        <v>1275</v>
      </c>
      <c r="H280" s="8" t="s">
        <v>1276</v>
      </c>
      <c r="I280" s="8" t="s">
        <v>1277</v>
      </c>
      <c r="J280" s="8" t="s">
        <v>2075</v>
      </c>
      <c r="K280" s="8" t="s">
        <v>2076</v>
      </c>
    </row>
    <row r="281" spans="1:11" ht="15" customHeight="1" x14ac:dyDescent="0.25">
      <c r="A281" s="15">
        <v>276</v>
      </c>
      <c r="B281" s="22"/>
      <c r="C281" s="15">
        <v>16</v>
      </c>
      <c r="D281" s="26" t="s">
        <v>2462</v>
      </c>
      <c r="E281" s="8" t="s">
        <v>1278</v>
      </c>
      <c r="F281" s="8" t="s">
        <v>1279</v>
      </c>
      <c r="G281" s="8" t="s">
        <v>1280</v>
      </c>
      <c r="H281" s="8" t="s">
        <v>1281</v>
      </c>
      <c r="I281" s="8" t="s">
        <v>1282</v>
      </c>
      <c r="J281" s="8" t="s">
        <v>2077</v>
      </c>
      <c r="K281" s="8" t="s">
        <v>2078</v>
      </c>
    </row>
    <row r="282" spans="1:11" ht="15" customHeight="1" x14ac:dyDescent="0.25">
      <c r="A282" s="8">
        <v>277</v>
      </c>
      <c r="B282" s="22"/>
      <c r="C282" s="15">
        <v>17</v>
      </c>
      <c r="D282" s="26" t="s">
        <v>2463</v>
      </c>
      <c r="E282" s="8" t="s">
        <v>1283</v>
      </c>
      <c r="F282" s="8" t="s">
        <v>1284</v>
      </c>
      <c r="G282" s="8" t="s">
        <v>1285</v>
      </c>
      <c r="H282" s="8" t="s">
        <v>1286</v>
      </c>
      <c r="I282" s="8" t="s">
        <v>1287</v>
      </c>
      <c r="J282" s="8" t="s">
        <v>2079</v>
      </c>
      <c r="K282" s="8" t="s">
        <v>2080</v>
      </c>
    </row>
    <row r="283" spans="1:11" ht="15" customHeight="1" x14ac:dyDescent="0.25">
      <c r="A283" s="15">
        <v>278</v>
      </c>
      <c r="B283" s="22"/>
      <c r="C283" s="15">
        <v>18</v>
      </c>
      <c r="D283" s="26" t="s">
        <v>2464</v>
      </c>
      <c r="E283" s="8" t="s">
        <v>1288</v>
      </c>
      <c r="F283" s="8" t="s">
        <v>1289</v>
      </c>
      <c r="G283" s="8" t="s">
        <v>1290</v>
      </c>
      <c r="H283" s="8" t="s">
        <v>1291</v>
      </c>
      <c r="I283" s="8" t="s">
        <v>1292</v>
      </c>
      <c r="J283" s="8" t="s">
        <v>2081</v>
      </c>
      <c r="K283" s="8" t="s">
        <v>2082</v>
      </c>
    </row>
    <row r="284" spans="1:11" ht="15" customHeight="1" x14ac:dyDescent="0.25">
      <c r="A284" s="8">
        <v>279</v>
      </c>
      <c r="B284" s="22"/>
      <c r="C284" s="15">
        <v>19</v>
      </c>
      <c r="D284" s="26" t="s">
        <v>2465</v>
      </c>
      <c r="E284" s="8" t="s">
        <v>1293</v>
      </c>
      <c r="F284" s="8" t="s">
        <v>1294</v>
      </c>
      <c r="G284" s="8" t="s">
        <v>1295</v>
      </c>
      <c r="H284" s="8" t="s">
        <v>1296</v>
      </c>
      <c r="I284" s="8" t="s">
        <v>1297</v>
      </c>
      <c r="J284" s="8" t="s">
        <v>2083</v>
      </c>
      <c r="K284" s="8" t="s">
        <v>2084</v>
      </c>
    </row>
    <row r="285" spans="1:11" ht="15" customHeight="1" x14ac:dyDescent="0.25">
      <c r="A285" s="15">
        <v>280</v>
      </c>
      <c r="B285" s="18">
        <v>15</v>
      </c>
      <c r="C285" s="18">
        <f>SUM(C316)</f>
        <v>31</v>
      </c>
      <c r="D285" s="20" t="s">
        <v>2528</v>
      </c>
      <c r="E285" s="38" t="s">
        <v>1445</v>
      </c>
      <c r="F285" s="38" t="s">
        <v>2192</v>
      </c>
      <c r="G285" s="38" t="s">
        <v>1395</v>
      </c>
      <c r="H285" s="38" t="s">
        <v>1396</v>
      </c>
      <c r="I285" s="38" t="s">
        <v>1446</v>
      </c>
      <c r="J285" s="38" t="s">
        <v>2195</v>
      </c>
      <c r="K285" s="38" t="s">
        <v>2085</v>
      </c>
    </row>
    <row r="286" spans="1:11" ht="15" customHeight="1" x14ac:dyDescent="0.25">
      <c r="A286" s="8">
        <v>281</v>
      </c>
      <c r="B286" s="22"/>
      <c r="C286" s="15">
        <v>1</v>
      </c>
      <c r="D286" s="26" t="s">
        <v>2466</v>
      </c>
      <c r="E286" s="8" t="s">
        <v>1300</v>
      </c>
      <c r="F286" s="8" t="s">
        <v>1301</v>
      </c>
      <c r="G286" s="8" t="s">
        <v>1302</v>
      </c>
      <c r="H286" s="8" t="s">
        <v>1303</v>
      </c>
      <c r="I286" s="8" t="s">
        <v>2590</v>
      </c>
      <c r="J286" s="8" t="s">
        <v>2086</v>
      </c>
      <c r="K286" s="8" t="s">
        <v>2087</v>
      </c>
    </row>
    <row r="287" spans="1:11" ht="15" customHeight="1" x14ac:dyDescent="0.25">
      <c r="A287" s="15">
        <v>282</v>
      </c>
      <c r="B287" s="22"/>
      <c r="C287" s="15">
        <v>2</v>
      </c>
      <c r="D287" s="26" t="s">
        <v>2467</v>
      </c>
      <c r="E287" s="8" t="s">
        <v>1304</v>
      </c>
      <c r="F287" s="8" t="s">
        <v>1305</v>
      </c>
      <c r="G287" s="8" t="s">
        <v>1306</v>
      </c>
      <c r="H287" s="8" t="s">
        <v>1307</v>
      </c>
      <c r="I287" s="8" t="s">
        <v>1308</v>
      </c>
      <c r="J287" s="8" t="s">
        <v>2088</v>
      </c>
      <c r="K287" s="8" t="s">
        <v>2089</v>
      </c>
    </row>
    <row r="288" spans="1:11" ht="15" customHeight="1" x14ac:dyDescent="0.25">
      <c r="A288" s="15">
        <v>283</v>
      </c>
      <c r="B288" s="22"/>
      <c r="C288" s="15">
        <v>3</v>
      </c>
      <c r="D288" s="26" t="s">
        <v>2468</v>
      </c>
      <c r="E288" s="8" t="s">
        <v>1313</v>
      </c>
      <c r="F288" s="8" t="s">
        <v>1314</v>
      </c>
      <c r="G288" s="8" t="s">
        <v>1315</v>
      </c>
      <c r="H288" s="8" t="s">
        <v>1316</v>
      </c>
      <c r="I288" s="8" t="s">
        <v>1317</v>
      </c>
      <c r="J288" s="8" t="s">
        <v>2092</v>
      </c>
      <c r="K288" s="8" t="s">
        <v>2093</v>
      </c>
    </row>
    <row r="289" spans="1:11" ht="15" customHeight="1" x14ac:dyDescent="0.25">
      <c r="A289" s="8">
        <v>284</v>
      </c>
      <c r="B289" s="22"/>
      <c r="C289" s="15">
        <v>4</v>
      </c>
      <c r="D289" s="26" t="s">
        <v>2469</v>
      </c>
      <c r="E289" s="8" t="s">
        <v>1309</v>
      </c>
      <c r="F289" s="8" t="s">
        <v>1310</v>
      </c>
      <c r="G289" s="8" t="s">
        <v>1311</v>
      </c>
      <c r="H289" s="8" t="s">
        <v>1312</v>
      </c>
      <c r="I289" s="8" t="s">
        <v>2601</v>
      </c>
      <c r="J289" s="8" t="s">
        <v>2090</v>
      </c>
      <c r="K289" s="8" t="s">
        <v>2091</v>
      </c>
    </row>
    <row r="290" spans="1:11" ht="15" customHeight="1" x14ac:dyDescent="0.25">
      <c r="A290" s="8">
        <v>285</v>
      </c>
      <c r="B290" s="22"/>
      <c r="C290" s="15">
        <v>5</v>
      </c>
      <c r="D290" s="26" t="s">
        <v>2470</v>
      </c>
      <c r="E290" s="8" t="s">
        <v>1318</v>
      </c>
      <c r="F290" s="8" t="s">
        <v>596</v>
      </c>
      <c r="G290" s="8" t="s">
        <v>1319</v>
      </c>
      <c r="H290" s="8" t="s">
        <v>1320</v>
      </c>
      <c r="I290" s="8" t="s">
        <v>1321</v>
      </c>
      <c r="J290" s="8" t="s">
        <v>2094</v>
      </c>
      <c r="K290" s="8" t="s">
        <v>2095</v>
      </c>
    </row>
    <row r="291" spans="1:11" ht="15" customHeight="1" x14ac:dyDescent="0.25">
      <c r="A291" s="15">
        <v>286</v>
      </c>
      <c r="B291" s="22"/>
      <c r="C291" s="15">
        <v>6</v>
      </c>
      <c r="D291" s="26" t="s">
        <v>2471</v>
      </c>
      <c r="E291" s="8" t="s">
        <v>1322</v>
      </c>
      <c r="F291" s="8" t="s">
        <v>1323</v>
      </c>
      <c r="G291" s="8" t="s">
        <v>1324</v>
      </c>
      <c r="H291" s="8" t="s">
        <v>1325</v>
      </c>
      <c r="I291" s="8" t="s">
        <v>1326</v>
      </c>
      <c r="J291" s="8" t="s">
        <v>2560</v>
      </c>
      <c r="K291" s="8" t="s">
        <v>2096</v>
      </c>
    </row>
    <row r="292" spans="1:11" s="10" customFormat="1" ht="15" customHeight="1" x14ac:dyDescent="0.25">
      <c r="A292" s="8">
        <v>287</v>
      </c>
      <c r="B292" s="22"/>
      <c r="C292" s="15">
        <v>7</v>
      </c>
      <c r="D292" s="26" t="s">
        <v>2472</v>
      </c>
      <c r="E292" s="8" t="s">
        <v>1327</v>
      </c>
      <c r="F292" s="8" t="s">
        <v>1328</v>
      </c>
      <c r="G292" s="8" t="s">
        <v>1329</v>
      </c>
      <c r="H292" s="8" t="s">
        <v>1330</v>
      </c>
      <c r="I292" s="8" t="s">
        <v>1331</v>
      </c>
      <c r="J292" s="8" t="s">
        <v>2097</v>
      </c>
      <c r="K292" s="8" t="s">
        <v>2098</v>
      </c>
    </row>
    <row r="293" spans="1:11" ht="15" customHeight="1" x14ac:dyDescent="0.25">
      <c r="A293" s="15">
        <v>288</v>
      </c>
      <c r="B293" s="22"/>
      <c r="C293" s="15">
        <v>8</v>
      </c>
      <c r="D293" s="26" t="s">
        <v>2473</v>
      </c>
      <c r="E293" s="8" t="s">
        <v>1332</v>
      </c>
      <c r="F293" s="8" t="s">
        <v>1333</v>
      </c>
      <c r="G293" s="8" t="s">
        <v>1334</v>
      </c>
      <c r="H293" s="8" t="s">
        <v>1335</v>
      </c>
      <c r="I293" s="8" t="s">
        <v>1336</v>
      </c>
      <c r="J293" s="8" t="s">
        <v>2099</v>
      </c>
      <c r="K293" s="8" t="s">
        <v>2100</v>
      </c>
    </row>
    <row r="294" spans="1:11" ht="15" customHeight="1" x14ac:dyDescent="0.25">
      <c r="A294" s="8">
        <v>289</v>
      </c>
      <c r="B294" s="22"/>
      <c r="C294" s="15">
        <v>9</v>
      </c>
      <c r="D294" s="26" t="s">
        <v>2474</v>
      </c>
      <c r="E294" s="8" t="s">
        <v>1337</v>
      </c>
      <c r="F294" s="8" t="s">
        <v>1338</v>
      </c>
      <c r="G294" s="8" t="s">
        <v>1339</v>
      </c>
      <c r="H294" s="8" t="s">
        <v>1340</v>
      </c>
      <c r="I294" s="8" t="s">
        <v>2532</v>
      </c>
      <c r="J294" s="8" t="s">
        <v>2101</v>
      </c>
      <c r="K294" s="8" t="s">
        <v>2102</v>
      </c>
    </row>
    <row r="295" spans="1:11" s="10" customFormat="1" ht="15" customHeight="1" x14ac:dyDescent="0.25">
      <c r="A295" s="15">
        <v>290</v>
      </c>
      <c r="B295" s="22"/>
      <c r="C295" s="15">
        <v>10</v>
      </c>
      <c r="D295" s="26" t="s">
        <v>2475</v>
      </c>
      <c r="E295" s="8" t="s">
        <v>1341</v>
      </c>
      <c r="F295" s="8" t="s">
        <v>1342</v>
      </c>
      <c r="G295" s="8" t="s">
        <v>1343</v>
      </c>
      <c r="H295" s="8" t="s">
        <v>1344</v>
      </c>
      <c r="I295" s="8" t="s">
        <v>1345</v>
      </c>
      <c r="J295" s="8" t="s">
        <v>2103</v>
      </c>
      <c r="K295" s="8" t="s">
        <v>2104</v>
      </c>
    </row>
    <row r="296" spans="1:11" x14ac:dyDescent="0.25">
      <c r="A296" s="8">
        <v>291</v>
      </c>
      <c r="B296" s="22"/>
      <c r="C296" s="15">
        <v>11</v>
      </c>
      <c r="D296" s="26" t="s">
        <v>2476</v>
      </c>
      <c r="E296" s="8" t="s">
        <v>1346</v>
      </c>
      <c r="F296" s="8" t="s">
        <v>1347</v>
      </c>
      <c r="G296" s="8" t="s">
        <v>1348</v>
      </c>
      <c r="H296" s="8" t="s">
        <v>1349</v>
      </c>
      <c r="I296" s="8" t="s">
        <v>579</v>
      </c>
      <c r="J296" s="8" t="s">
        <v>2105</v>
      </c>
      <c r="K296" s="8" t="s">
        <v>2106</v>
      </c>
    </row>
    <row r="297" spans="1:11" ht="15" customHeight="1" x14ac:dyDescent="0.25">
      <c r="A297" s="15">
        <v>292</v>
      </c>
      <c r="B297" s="22"/>
      <c r="C297" s="15">
        <v>12</v>
      </c>
      <c r="D297" s="26" t="s">
        <v>2477</v>
      </c>
      <c r="E297" s="8" t="s">
        <v>1350</v>
      </c>
      <c r="F297" s="8" t="s">
        <v>1351</v>
      </c>
      <c r="G297" s="8" t="s">
        <v>1352</v>
      </c>
      <c r="H297" s="8" t="s">
        <v>1353</v>
      </c>
      <c r="I297" s="8" t="s">
        <v>1354</v>
      </c>
      <c r="J297" s="8" t="s">
        <v>2107</v>
      </c>
      <c r="K297" s="8" t="s">
        <v>2108</v>
      </c>
    </row>
    <row r="298" spans="1:11" s="10" customFormat="1" ht="15" customHeight="1" x14ac:dyDescent="0.25">
      <c r="A298" s="8">
        <v>293</v>
      </c>
      <c r="B298" s="22"/>
      <c r="C298" s="15">
        <v>13</v>
      </c>
      <c r="D298" s="26" t="s">
        <v>2478</v>
      </c>
      <c r="E298" s="8" t="s">
        <v>1355</v>
      </c>
      <c r="F298" s="8" t="s">
        <v>1356</v>
      </c>
      <c r="G298" s="8" t="s">
        <v>1357</v>
      </c>
      <c r="H298" s="8" t="s">
        <v>1358</v>
      </c>
      <c r="I298" s="8" t="s">
        <v>1359</v>
      </c>
      <c r="J298" s="8" t="s">
        <v>2109</v>
      </c>
      <c r="K298" s="8" t="s">
        <v>2110</v>
      </c>
    </row>
    <row r="299" spans="1:11" ht="15" customHeight="1" x14ac:dyDescent="0.25">
      <c r="A299" s="15">
        <v>294</v>
      </c>
      <c r="B299" s="22"/>
      <c r="C299" s="15">
        <v>14</v>
      </c>
      <c r="D299" s="26" t="s">
        <v>2479</v>
      </c>
      <c r="E299" s="8" t="s">
        <v>1360</v>
      </c>
      <c r="F299" s="8" t="s">
        <v>1361</v>
      </c>
      <c r="G299" s="8" t="s">
        <v>1362</v>
      </c>
      <c r="H299" s="8" t="s">
        <v>1363</v>
      </c>
      <c r="I299" s="8" t="s">
        <v>1364</v>
      </c>
      <c r="J299" s="8" t="s">
        <v>2111</v>
      </c>
      <c r="K299" s="8" t="s">
        <v>2112</v>
      </c>
    </row>
    <row r="300" spans="1:11" ht="15" customHeight="1" x14ac:dyDescent="0.25">
      <c r="A300" s="8">
        <v>295</v>
      </c>
      <c r="B300" s="22"/>
      <c r="C300" s="15">
        <v>15</v>
      </c>
      <c r="D300" s="26" t="s">
        <v>2480</v>
      </c>
      <c r="E300" s="8" t="s">
        <v>1365</v>
      </c>
      <c r="F300" s="8" t="s">
        <v>1366</v>
      </c>
      <c r="G300" s="8" t="s">
        <v>1367</v>
      </c>
      <c r="H300" s="8" t="s">
        <v>1368</v>
      </c>
      <c r="I300" s="8" t="s">
        <v>2561</v>
      </c>
      <c r="J300" s="8" t="s">
        <v>2113</v>
      </c>
      <c r="K300" s="8" t="s">
        <v>2114</v>
      </c>
    </row>
    <row r="301" spans="1:11" ht="15" customHeight="1" x14ac:dyDescent="0.25">
      <c r="A301" s="15">
        <v>296</v>
      </c>
      <c r="B301" s="22"/>
      <c r="C301" s="15">
        <v>16</v>
      </c>
      <c r="D301" s="26" t="s">
        <v>2481</v>
      </c>
      <c r="E301" s="8" t="s">
        <v>1369</v>
      </c>
      <c r="F301" s="8" t="s">
        <v>1370</v>
      </c>
      <c r="G301" s="8" t="s">
        <v>1371</v>
      </c>
      <c r="H301" s="8" t="s">
        <v>1372</v>
      </c>
      <c r="I301" s="8" t="s">
        <v>1373</v>
      </c>
      <c r="J301" s="8" t="s">
        <v>2115</v>
      </c>
      <c r="K301" s="8" t="s">
        <v>2116</v>
      </c>
    </row>
    <row r="302" spans="1:11" ht="15" customHeight="1" x14ac:dyDescent="0.25">
      <c r="A302" s="8">
        <v>297</v>
      </c>
      <c r="B302" s="22"/>
      <c r="C302" s="15">
        <v>17</v>
      </c>
      <c r="D302" s="26" t="s">
        <v>2482</v>
      </c>
      <c r="E302" s="8" t="s">
        <v>1374</v>
      </c>
      <c r="F302" s="8" t="s">
        <v>649</v>
      </c>
      <c r="G302" s="8" t="s">
        <v>1375</v>
      </c>
      <c r="H302" s="8" t="s">
        <v>1376</v>
      </c>
      <c r="I302" s="8" t="s">
        <v>1377</v>
      </c>
      <c r="J302" s="8" t="s">
        <v>2117</v>
      </c>
      <c r="K302" s="8" t="s">
        <v>2118</v>
      </c>
    </row>
    <row r="303" spans="1:11" ht="15" customHeight="1" x14ac:dyDescent="0.25">
      <c r="A303" s="15">
        <v>298</v>
      </c>
      <c r="B303" s="22"/>
      <c r="C303" s="15">
        <v>18</v>
      </c>
      <c r="D303" s="26" t="s">
        <v>2483</v>
      </c>
      <c r="E303" s="8" t="s">
        <v>1378</v>
      </c>
      <c r="F303" s="8" t="s">
        <v>1379</v>
      </c>
      <c r="G303" s="8" t="s">
        <v>1380</v>
      </c>
      <c r="H303" s="8" t="s">
        <v>1381</v>
      </c>
      <c r="I303" s="8" t="s">
        <v>1382</v>
      </c>
      <c r="J303" s="8" t="s">
        <v>2119</v>
      </c>
      <c r="K303" s="8" t="s">
        <v>2120</v>
      </c>
    </row>
    <row r="304" spans="1:11" ht="15" customHeight="1" x14ac:dyDescent="0.25">
      <c r="A304" s="8">
        <v>299</v>
      </c>
      <c r="B304" s="22"/>
      <c r="C304" s="15">
        <v>19</v>
      </c>
      <c r="D304" s="26" t="s">
        <v>2484</v>
      </c>
      <c r="E304" s="8" t="s">
        <v>1383</v>
      </c>
      <c r="F304" s="8" t="s">
        <v>1384</v>
      </c>
      <c r="G304" s="8" t="s">
        <v>1385</v>
      </c>
      <c r="H304" s="8" t="s">
        <v>1386</v>
      </c>
      <c r="I304" s="8" t="s">
        <v>1387</v>
      </c>
      <c r="J304" s="8" t="s">
        <v>2121</v>
      </c>
      <c r="K304" s="8" t="s">
        <v>2122</v>
      </c>
    </row>
    <row r="305" spans="1:11" ht="15" customHeight="1" x14ac:dyDescent="0.25">
      <c r="A305" s="15">
        <v>300</v>
      </c>
      <c r="B305" s="22"/>
      <c r="C305" s="15">
        <v>20</v>
      </c>
      <c r="D305" s="26" t="s">
        <v>2485</v>
      </c>
      <c r="E305" s="8" t="s">
        <v>1388</v>
      </c>
      <c r="F305" s="8" t="s">
        <v>1389</v>
      </c>
      <c r="G305" s="8" t="s">
        <v>1390</v>
      </c>
      <c r="H305" s="8" t="s">
        <v>1391</v>
      </c>
      <c r="I305" s="8" t="s">
        <v>1392</v>
      </c>
      <c r="J305" s="8" t="s">
        <v>2123</v>
      </c>
      <c r="K305" s="8" t="s">
        <v>2124</v>
      </c>
    </row>
    <row r="306" spans="1:11" ht="15" customHeight="1" x14ac:dyDescent="0.25">
      <c r="A306" s="8">
        <v>301</v>
      </c>
      <c r="B306" s="22"/>
      <c r="C306" s="15">
        <v>21</v>
      </c>
      <c r="D306" s="26" t="s">
        <v>2486</v>
      </c>
      <c r="E306" s="8" t="s">
        <v>1393</v>
      </c>
      <c r="F306" s="8" t="s">
        <v>1394</v>
      </c>
      <c r="G306" s="8" t="s">
        <v>1395</v>
      </c>
      <c r="H306" s="8" t="s">
        <v>1396</v>
      </c>
      <c r="I306" s="8" t="s">
        <v>1397</v>
      </c>
      <c r="J306" s="8" t="s">
        <v>2125</v>
      </c>
      <c r="K306" s="8" t="s">
        <v>2126</v>
      </c>
    </row>
    <row r="307" spans="1:11" ht="15" customHeight="1" x14ac:dyDescent="0.25">
      <c r="A307" s="15">
        <v>302</v>
      </c>
      <c r="B307" s="22"/>
      <c r="C307" s="15">
        <v>22</v>
      </c>
      <c r="D307" s="26" t="s">
        <v>2487</v>
      </c>
      <c r="E307" s="8" t="s">
        <v>1398</v>
      </c>
      <c r="F307" s="8" t="s">
        <v>1399</v>
      </c>
      <c r="G307" s="8" t="s">
        <v>1400</v>
      </c>
      <c r="H307" s="8" t="s">
        <v>1401</v>
      </c>
      <c r="I307" s="8" t="s">
        <v>1402</v>
      </c>
      <c r="J307" s="8" t="s">
        <v>2127</v>
      </c>
      <c r="K307" s="8" t="s">
        <v>2128</v>
      </c>
    </row>
    <row r="308" spans="1:11" ht="15" customHeight="1" x14ac:dyDescent="0.25">
      <c r="A308" s="8">
        <v>303</v>
      </c>
      <c r="B308" s="22"/>
      <c r="C308" s="15">
        <v>23</v>
      </c>
      <c r="D308" s="26" t="s">
        <v>2488</v>
      </c>
      <c r="E308" s="8" t="s">
        <v>1403</v>
      </c>
      <c r="F308" s="8" t="s">
        <v>1404</v>
      </c>
      <c r="G308" s="8" t="s">
        <v>1405</v>
      </c>
      <c r="H308" s="8" t="s">
        <v>1406</v>
      </c>
      <c r="I308" s="8" t="s">
        <v>1407</v>
      </c>
      <c r="J308" s="8" t="s">
        <v>2129</v>
      </c>
      <c r="K308" s="8" t="s">
        <v>2130</v>
      </c>
    </row>
    <row r="309" spans="1:11" ht="15" customHeight="1" x14ac:dyDescent="0.25">
      <c r="A309" s="15">
        <v>304</v>
      </c>
      <c r="B309" s="22"/>
      <c r="C309" s="15">
        <v>24</v>
      </c>
      <c r="D309" s="26" t="s">
        <v>2489</v>
      </c>
      <c r="E309" s="8" t="s">
        <v>1408</v>
      </c>
      <c r="F309" s="8" t="s">
        <v>1409</v>
      </c>
      <c r="G309" s="8" t="s">
        <v>1410</v>
      </c>
      <c r="H309" s="8" t="s">
        <v>1411</v>
      </c>
      <c r="I309" s="8" t="s">
        <v>1412</v>
      </c>
      <c r="J309" s="8" t="s">
        <v>2131</v>
      </c>
      <c r="K309" s="8" t="s">
        <v>2132</v>
      </c>
    </row>
    <row r="310" spans="1:11" ht="15" customHeight="1" x14ac:dyDescent="0.25">
      <c r="A310" s="8">
        <v>305</v>
      </c>
      <c r="B310" s="22"/>
      <c r="C310" s="15">
        <v>25</v>
      </c>
      <c r="D310" s="26" t="s">
        <v>2490</v>
      </c>
      <c r="E310" s="8" t="s">
        <v>1413</v>
      </c>
      <c r="F310" s="8" t="s">
        <v>86</v>
      </c>
      <c r="G310" s="8" t="s">
        <v>1414</v>
      </c>
      <c r="H310" s="8" t="s">
        <v>1415</v>
      </c>
      <c r="I310" s="8" t="s">
        <v>773</v>
      </c>
      <c r="J310" s="8" t="s">
        <v>2133</v>
      </c>
      <c r="K310" s="8" t="s">
        <v>2134</v>
      </c>
    </row>
    <row r="311" spans="1:11" ht="15" customHeight="1" x14ac:dyDescent="0.25">
      <c r="A311" s="15">
        <v>306</v>
      </c>
      <c r="B311" s="22"/>
      <c r="C311" s="15">
        <v>26</v>
      </c>
      <c r="D311" s="26" t="s">
        <v>2491</v>
      </c>
      <c r="E311" s="8" t="s">
        <v>1416</v>
      </c>
      <c r="F311" s="8" t="s">
        <v>1417</v>
      </c>
      <c r="G311" s="8" t="s">
        <v>1418</v>
      </c>
      <c r="H311" s="8" t="s">
        <v>1419</v>
      </c>
      <c r="I311" s="8" t="s">
        <v>1420</v>
      </c>
      <c r="J311" s="8" t="s">
        <v>2135</v>
      </c>
      <c r="K311" s="8" t="s">
        <v>2136</v>
      </c>
    </row>
    <row r="312" spans="1:11" ht="15" customHeight="1" x14ac:dyDescent="0.25">
      <c r="A312" s="8">
        <v>307</v>
      </c>
      <c r="B312" s="22"/>
      <c r="C312" s="15">
        <v>27</v>
      </c>
      <c r="D312" s="26" t="s">
        <v>2492</v>
      </c>
      <c r="E312" s="8" t="s">
        <v>1421</v>
      </c>
      <c r="F312" s="8" t="s">
        <v>1422</v>
      </c>
      <c r="G312" s="8" t="s">
        <v>1423</v>
      </c>
      <c r="H312" s="8" t="s">
        <v>1424</v>
      </c>
      <c r="I312" s="8" t="s">
        <v>732</v>
      </c>
      <c r="J312" s="8" t="s">
        <v>2137</v>
      </c>
      <c r="K312" s="8" t="s">
        <v>2138</v>
      </c>
    </row>
    <row r="313" spans="1:11" ht="15" customHeight="1" x14ac:dyDescent="0.25">
      <c r="A313" s="15">
        <v>308</v>
      </c>
      <c r="B313" s="22"/>
      <c r="C313" s="15">
        <v>28</v>
      </c>
      <c r="D313" s="26" t="s">
        <v>2493</v>
      </c>
      <c r="E313" s="8" t="s">
        <v>1425</v>
      </c>
      <c r="F313" s="8" t="s">
        <v>1426</v>
      </c>
      <c r="G313" s="8" t="s">
        <v>1427</v>
      </c>
      <c r="H313" s="8" t="s">
        <v>1428</v>
      </c>
      <c r="I313" s="8" t="s">
        <v>1429</v>
      </c>
      <c r="J313" s="8" t="s">
        <v>2139</v>
      </c>
      <c r="K313" s="8" t="s">
        <v>2140</v>
      </c>
    </row>
    <row r="314" spans="1:11" ht="15" customHeight="1" x14ac:dyDescent="0.25">
      <c r="A314" s="8">
        <v>309</v>
      </c>
      <c r="B314" s="22"/>
      <c r="C314" s="15">
        <v>29</v>
      </c>
      <c r="D314" s="26" t="s">
        <v>2494</v>
      </c>
      <c r="E314" s="8" t="s">
        <v>1430</v>
      </c>
      <c r="F314" s="8" t="s">
        <v>1431</v>
      </c>
      <c r="G314" s="8" t="s">
        <v>1432</v>
      </c>
      <c r="H314" s="8" t="s">
        <v>1433</v>
      </c>
      <c r="I314" s="8" t="s">
        <v>1434</v>
      </c>
      <c r="J314" s="8" t="s">
        <v>2141</v>
      </c>
      <c r="K314" s="8" t="s">
        <v>2142</v>
      </c>
    </row>
    <row r="315" spans="1:11" ht="15" customHeight="1" x14ac:dyDescent="0.25">
      <c r="A315" s="15">
        <v>310</v>
      </c>
      <c r="B315" s="22"/>
      <c r="C315" s="15">
        <v>30</v>
      </c>
      <c r="D315" s="26" t="s">
        <v>2495</v>
      </c>
      <c r="E315" s="8" t="s">
        <v>1435</v>
      </c>
      <c r="F315" s="8" t="s">
        <v>1436</v>
      </c>
      <c r="G315" s="8" t="s">
        <v>1437</v>
      </c>
      <c r="H315" s="8" t="s">
        <v>1438</v>
      </c>
      <c r="I315" s="8" t="s">
        <v>1439</v>
      </c>
      <c r="J315" s="8" t="s">
        <v>2143</v>
      </c>
      <c r="K315" s="8" t="s">
        <v>2144</v>
      </c>
    </row>
    <row r="316" spans="1:11" ht="15" customHeight="1" x14ac:dyDescent="0.25">
      <c r="A316" s="8">
        <v>311</v>
      </c>
      <c r="B316" s="22"/>
      <c r="C316" s="15">
        <v>31</v>
      </c>
      <c r="D316" s="26" t="s">
        <v>2496</v>
      </c>
      <c r="E316" s="8" t="s">
        <v>1440</v>
      </c>
      <c r="F316" s="8" t="s">
        <v>1441</v>
      </c>
      <c r="G316" s="8" t="s">
        <v>1442</v>
      </c>
      <c r="H316" s="8" t="s">
        <v>1443</v>
      </c>
      <c r="I316" s="8" t="s">
        <v>1444</v>
      </c>
      <c r="J316" s="8" t="s">
        <v>2145</v>
      </c>
      <c r="K316" s="8" t="s">
        <v>2146</v>
      </c>
    </row>
    <row r="317" spans="1:11" ht="26.4" x14ac:dyDescent="0.25">
      <c r="A317" s="15">
        <v>312</v>
      </c>
      <c r="B317" s="20">
        <v>16</v>
      </c>
      <c r="C317" s="20">
        <f>SUM(C335)</f>
        <v>18</v>
      </c>
      <c r="D317" s="20" t="s">
        <v>2529</v>
      </c>
      <c r="E317" s="38" t="s">
        <v>1534</v>
      </c>
      <c r="F317" s="38" t="s">
        <v>2193</v>
      </c>
      <c r="G317" s="38" t="s">
        <v>2585</v>
      </c>
      <c r="H317" s="38" t="s">
        <v>1503</v>
      </c>
      <c r="I317" s="38" t="s">
        <v>2584</v>
      </c>
      <c r="J317" s="38" t="s">
        <v>2196</v>
      </c>
      <c r="K317" s="38" t="s">
        <v>2147</v>
      </c>
    </row>
    <row r="318" spans="1:11" ht="15" customHeight="1" x14ac:dyDescent="0.25">
      <c r="A318" s="8">
        <v>313</v>
      </c>
      <c r="B318" s="22"/>
      <c r="C318" s="15">
        <v>1</v>
      </c>
      <c r="D318" s="26" t="s">
        <v>2497</v>
      </c>
      <c r="E318" s="8" t="s">
        <v>1447</v>
      </c>
      <c r="F318" s="8" t="s">
        <v>1448</v>
      </c>
      <c r="G318" s="8" t="s">
        <v>1449</v>
      </c>
      <c r="H318" s="8" t="s">
        <v>1450</v>
      </c>
      <c r="I318" s="8" t="s">
        <v>1451</v>
      </c>
      <c r="J318" s="8" t="s">
        <v>2148</v>
      </c>
      <c r="K318" s="8" t="s">
        <v>2149</v>
      </c>
    </row>
    <row r="319" spans="1:11" ht="15" customHeight="1" x14ac:dyDescent="0.25">
      <c r="A319" s="15">
        <v>314</v>
      </c>
      <c r="B319" s="22"/>
      <c r="C319" s="15">
        <v>2</v>
      </c>
      <c r="D319" s="26" t="s">
        <v>2498</v>
      </c>
      <c r="E319" s="8" t="s">
        <v>1452</v>
      </c>
      <c r="F319" s="8" t="s">
        <v>1453</v>
      </c>
      <c r="G319" s="8" t="s">
        <v>1454</v>
      </c>
      <c r="H319" s="8" t="s">
        <v>1455</v>
      </c>
      <c r="I319" s="8" t="s">
        <v>2562</v>
      </c>
      <c r="J319" s="8" t="s">
        <v>2150</v>
      </c>
      <c r="K319" s="8" t="s">
        <v>2151</v>
      </c>
    </row>
    <row r="320" spans="1:11" ht="15" customHeight="1" x14ac:dyDescent="0.25">
      <c r="A320" s="8">
        <v>315</v>
      </c>
      <c r="B320" s="22"/>
      <c r="C320" s="15">
        <v>3</v>
      </c>
      <c r="D320" s="26" t="s">
        <v>2499</v>
      </c>
      <c r="E320" s="8" t="s">
        <v>1456</v>
      </c>
      <c r="F320" s="8" t="s">
        <v>1457</v>
      </c>
      <c r="G320" s="8" t="s">
        <v>1458</v>
      </c>
      <c r="H320" s="8" t="s">
        <v>1459</v>
      </c>
      <c r="I320" s="8" t="s">
        <v>1460</v>
      </c>
      <c r="J320" s="8" t="s">
        <v>2152</v>
      </c>
      <c r="K320" s="8" t="s">
        <v>2153</v>
      </c>
    </row>
    <row r="321" spans="1:11" ht="15" customHeight="1" x14ac:dyDescent="0.25">
      <c r="A321" s="15">
        <v>316</v>
      </c>
      <c r="B321" s="22"/>
      <c r="C321" s="15">
        <v>4</v>
      </c>
      <c r="D321" s="26" t="s">
        <v>2500</v>
      </c>
      <c r="E321" s="8" t="s">
        <v>1461</v>
      </c>
      <c r="F321" s="8" t="s">
        <v>1462</v>
      </c>
      <c r="G321" s="8" t="s">
        <v>1463</v>
      </c>
      <c r="H321" s="8" t="s">
        <v>1464</v>
      </c>
      <c r="I321" s="8" t="s">
        <v>1177</v>
      </c>
      <c r="J321" s="8" t="s">
        <v>2154</v>
      </c>
      <c r="K321" s="8" t="s">
        <v>2155</v>
      </c>
    </row>
    <row r="322" spans="1:11" ht="15" customHeight="1" x14ac:dyDescent="0.25">
      <c r="A322" s="8">
        <v>317</v>
      </c>
      <c r="B322" s="22"/>
      <c r="C322" s="15">
        <v>5</v>
      </c>
      <c r="D322" s="26" t="s">
        <v>2501</v>
      </c>
      <c r="E322" s="8" t="s">
        <v>1465</v>
      </c>
      <c r="F322" s="8" t="s">
        <v>1466</v>
      </c>
      <c r="G322" s="8" t="s">
        <v>1467</v>
      </c>
      <c r="H322" s="8" t="s">
        <v>1468</v>
      </c>
      <c r="I322" s="8" t="s">
        <v>1469</v>
      </c>
      <c r="J322" s="8" t="s">
        <v>2156</v>
      </c>
      <c r="K322" s="8" t="s">
        <v>2157</v>
      </c>
    </row>
    <row r="323" spans="1:11" ht="15" customHeight="1" x14ac:dyDescent="0.25">
      <c r="A323" s="15">
        <v>318</v>
      </c>
      <c r="B323" s="22"/>
      <c r="C323" s="15">
        <v>6</v>
      </c>
      <c r="D323" s="26" t="s">
        <v>2502</v>
      </c>
      <c r="E323" s="8" t="s">
        <v>1470</v>
      </c>
      <c r="F323" s="8" t="s">
        <v>1471</v>
      </c>
      <c r="G323" s="8" t="s">
        <v>1472</v>
      </c>
      <c r="H323" s="8" t="s">
        <v>1473</v>
      </c>
      <c r="I323" s="8" t="s">
        <v>1474</v>
      </c>
      <c r="J323" s="8" t="s">
        <v>2158</v>
      </c>
      <c r="K323" s="8" t="s">
        <v>2159</v>
      </c>
    </row>
    <row r="324" spans="1:11" ht="15" customHeight="1" x14ac:dyDescent="0.25">
      <c r="A324" s="8">
        <v>319</v>
      </c>
      <c r="B324" s="22"/>
      <c r="C324" s="15">
        <v>7</v>
      </c>
      <c r="D324" s="26" t="s">
        <v>2503</v>
      </c>
      <c r="E324" s="8" t="s">
        <v>1475</v>
      </c>
      <c r="F324" s="8" t="s">
        <v>1476</v>
      </c>
      <c r="G324" s="8" t="s">
        <v>1477</v>
      </c>
      <c r="H324" s="8" t="s">
        <v>1478</v>
      </c>
      <c r="I324" s="8" t="s">
        <v>1479</v>
      </c>
      <c r="J324" s="8" t="s">
        <v>2160</v>
      </c>
      <c r="K324" s="8" t="s">
        <v>2161</v>
      </c>
    </row>
    <row r="325" spans="1:11" ht="15" customHeight="1" x14ac:dyDescent="0.25">
      <c r="A325" s="15">
        <v>320</v>
      </c>
      <c r="B325" s="22"/>
      <c r="C325" s="15">
        <v>8</v>
      </c>
      <c r="D325" s="26" t="s">
        <v>2504</v>
      </c>
      <c r="E325" s="8" t="s">
        <v>1480</v>
      </c>
      <c r="F325" s="8" t="s">
        <v>1481</v>
      </c>
      <c r="G325" s="8" t="s">
        <v>1482</v>
      </c>
      <c r="H325" s="8" t="s">
        <v>1483</v>
      </c>
      <c r="I325" s="8" t="s">
        <v>1484</v>
      </c>
      <c r="J325" s="8" t="s">
        <v>2162</v>
      </c>
      <c r="K325" s="8" t="s">
        <v>2163</v>
      </c>
    </row>
    <row r="326" spans="1:11" ht="15" customHeight="1" x14ac:dyDescent="0.25">
      <c r="A326" s="8">
        <v>321</v>
      </c>
      <c r="B326" s="22"/>
      <c r="C326" s="15">
        <v>9</v>
      </c>
      <c r="D326" s="26" t="s">
        <v>2505</v>
      </c>
      <c r="E326" s="8" t="s">
        <v>1485</v>
      </c>
      <c r="F326" s="8" t="s">
        <v>1486</v>
      </c>
      <c r="G326" s="8" t="s">
        <v>1487</v>
      </c>
      <c r="H326" s="8" t="s">
        <v>1488</v>
      </c>
      <c r="I326" s="8" t="s">
        <v>1489</v>
      </c>
      <c r="J326" s="8" t="s">
        <v>2164</v>
      </c>
      <c r="K326" s="8" t="s">
        <v>2165</v>
      </c>
    </row>
    <row r="327" spans="1:11" ht="15" customHeight="1" x14ac:dyDescent="0.25">
      <c r="A327" s="15">
        <v>322</v>
      </c>
      <c r="B327" s="22"/>
      <c r="C327" s="15">
        <v>10</v>
      </c>
      <c r="D327" s="26" t="s">
        <v>2506</v>
      </c>
      <c r="E327" s="8" t="s">
        <v>1490</v>
      </c>
      <c r="F327" s="8" t="s">
        <v>1491</v>
      </c>
      <c r="G327" s="8" t="s">
        <v>1492</v>
      </c>
      <c r="H327" s="8" t="s">
        <v>1493</v>
      </c>
      <c r="I327" s="8" t="s">
        <v>1494</v>
      </c>
      <c r="J327" s="8" t="s">
        <v>2166</v>
      </c>
      <c r="K327" s="8" t="s">
        <v>2167</v>
      </c>
    </row>
    <row r="328" spans="1:11" ht="15" customHeight="1" x14ac:dyDescent="0.25">
      <c r="A328" s="8">
        <v>323</v>
      </c>
      <c r="B328" s="22"/>
      <c r="C328" s="15">
        <v>11</v>
      </c>
      <c r="D328" s="26" t="s">
        <v>2507</v>
      </c>
      <c r="E328" s="8" t="s">
        <v>1495</v>
      </c>
      <c r="F328" s="8" t="s">
        <v>1496</v>
      </c>
      <c r="G328" s="8" t="s">
        <v>1497</v>
      </c>
      <c r="H328" s="8" t="s">
        <v>1498</v>
      </c>
      <c r="I328" s="8" t="s">
        <v>1499</v>
      </c>
      <c r="J328" s="8" t="s">
        <v>2168</v>
      </c>
      <c r="K328" s="8" t="s">
        <v>2169</v>
      </c>
    </row>
    <row r="329" spans="1:11" ht="15" customHeight="1" x14ac:dyDescent="0.25">
      <c r="A329" s="15">
        <v>324</v>
      </c>
      <c r="B329" s="22"/>
      <c r="C329" s="15">
        <v>12</v>
      </c>
      <c r="D329" s="26" t="s">
        <v>2508</v>
      </c>
      <c r="E329" s="8" t="s">
        <v>1500</v>
      </c>
      <c r="F329" s="8" t="s">
        <v>1501</v>
      </c>
      <c r="G329" s="8" t="s">
        <v>1502</v>
      </c>
      <c r="H329" s="8" t="s">
        <v>1503</v>
      </c>
      <c r="I329" s="8" t="s">
        <v>1504</v>
      </c>
      <c r="J329" s="8" t="s">
        <v>2170</v>
      </c>
      <c r="K329" s="8" t="s">
        <v>2171</v>
      </c>
    </row>
    <row r="330" spans="1:11" ht="15" customHeight="1" x14ac:dyDescent="0.25">
      <c r="A330" s="8">
        <v>325</v>
      </c>
      <c r="B330" s="22"/>
      <c r="C330" s="15">
        <v>13</v>
      </c>
      <c r="D330" s="26" t="s">
        <v>2509</v>
      </c>
      <c r="E330" s="8" t="s">
        <v>1505</v>
      </c>
      <c r="F330" s="8" t="s">
        <v>1506</v>
      </c>
      <c r="G330" s="8" t="s">
        <v>1507</v>
      </c>
      <c r="H330" s="8" t="s">
        <v>1508</v>
      </c>
      <c r="I330" s="8" t="s">
        <v>2538</v>
      </c>
      <c r="J330" s="8" t="s">
        <v>2172</v>
      </c>
      <c r="K330" s="8" t="s">
        <v>2173</v>
      </c>
    </row>
    <row r="331" spans="1:11" ht="15" customHeight="1" x14ac:dyDescent="0.25">
      <c r="A331" s="15">
        <v>326</v>
      </c>
      <c r="B331" s="22"/>
      <c r="C331" s="15">
        <v>14</v>
      </c>
      <c r="D331" s="26" t="s">
        <v>2510</v>
      </c>
      <c r="E331" s="8" t="s">
        <v>1509</v>
      </c>
      <c r="F331" s="8" t="s">
        <v>1510</v>
      </c>
      <c r="G331" s="8" t="s">
        <v>1511</v>
      </c>
      <c r="H331" s="8" t="s">
        <v>1512</v>
      </c>
      <c r="I331" s="8" t="s">
        <v>1513</v>
      </c>
      <c r="J331" s="8" t="s">
        <v>2174</v>
      </c>
      <c r="K331" s="8" t="s">
        <v>2175</v>
      </c>
    </row>
    <row r="332" spans="1:11" ht="15" customHeight="1" x14ac:dyDescent="0.25">
      <c r="A332" s="8">
        <v>327</v>
      </c>
      <c r="B332" s="22"/>
      <c r="C332" s="15">
        <v>15</v>
      </c>
      <c r="D332" s="26" t="s">
        <v>2511</v>
      </c>
      <c r="E332" s="8" t="s">
        <v>1514</v>
      </c>
      <c r="F332" s="8" t="s">
        <v>1515</v>
      </c>
      <c r="G332" s="8" t="s">
        <v>1516</v>
      </c>
      <c r="H332" s="8" t="s">
        <v>1517</v>
      </c>
      <c r="I332" s="8" t="s">
        <v>1518</v>
      </c>
      <c r="J332" s="8" t="s">
        <v>2176</v>
      </c>
      <c r="K332" s="8" t="s">
        <v>2177</v>
      </c>
    </row>
    <row r="333" spans="1:11" ht="15" customHeight="1" x14ac:dyDescent="0.25">
      <c r="A333" s="15">
        <v>328</v>
      </c>
      <c r="B333" s="22"/>
      <c r="C333" s="15">
        <v>16</v>
      </c>
      <c r="D333" s="26" t="s">
        <v>2512</v>
      </c>
      <c r="E333" s="8" t="s">
        <v>1519</v>
      </c>
      <c r="F333" s="8" t="s">
        <v>1520</v>
      </c>
      <c r="G333" s="8" t="s">
        <v>1521</v>
      </c>
      <c r="H333" s="8" t="s">
        <v>1522</v>
      </c>
      <c r="I333" s="8" t="s">
        <v>1523</v>
      </c>
      <c r="J333" s="8" t="s">
        <v>2178</v>
      </c>
      <c r="K333" s="8" t="s">
        <v>2179</v>
      </c>
    </row>
    <row r="334" spans="1:11" ht="15" customHeight="1" x14ac:dyDescent="0.25">
      <c r="A334" s="8">
        <v>329</v>
      </c>
      <c r="B334" s="22"/>
      <c r="C334" s="15">
        <v>17</v>
      </c>
      <c r="D334" s="26" t="s">
        <v>2513</v>
      </c>
      <c r="E334" s="8" t="s">
        <v>1524</v>
      </c>
      <c r="F334" s="8" t="s">
        <v>1525</v>
      </c>
      <c r="G334" s="8" t="s">
        <v>1526</v>
      </c>
      <c r="H334" s="8" t="s">
        <v>1527</v>
      </c>
      <c r="I334" s="8" t="s">
        <v>1528</v>
      </c>
      <c r="J334" s="8" t="s">
        <v>2180</v>
      </c>
      <c r="K334" s="8" t="s">
        <v>2181</v>
      </c>
    </row>
    <row r="335" spans="1:11" ht="15" customHeight="1" x14ac:dyDescent="0.25">
      <c r="A335" s="15">
        <v>330</v>
      </c>
      <c r="B335" s="22"/>
      <c r="C335" s="15">
        <v>18</v>
      </c>
      <c r="D335" s="26" t="s">
        <v>2514</v>
      </c>
      <c r="E335" s="8" t="s">
        <v>1529</v>
      </c>
      <c r="F335" s="8" t="s">
        <v>1530</v>
      </c>
      <c r="G335" s="8" t="s">
        <v>1531</v>
      </c>
      <c r="H335" s="8" t="s">
        <v>1532</v>
      </c>
      <c r="I335" s="8" t="s">
        <v>1533</v>
      </c>
      <c r="J335" s="8" t="s">
        <v>2182</v>
      </c>
      <c r="K335" s="8" t="s">
        <v>2183</v>
      </c>
    </row>
    <row r="336" spans="1:11" ht="46.5" hidden="1" customHeight="1" x14ac:dyDescent="0.25">
      <c r="A336" s="24">
        <v>331</v>
      </c>
      <c r="B336" s="22"/>
      <c r="C336" s="22"/>
      <c r="D336" s="12"/>
      <c r="E336" s="12" t="s">
        <v>1535</v>
      </c>
      <c r="F336" s="13"/>
      <c r="G336" s="13" t="s">
        <v>1536</v>
      </c>
      <c r="H336" s="13" t="s">
        <v>1537</v>
      </c>
      <c r="I336" s="13" t="s">
        <v>1538</v>
      </c>
      <c r="J336" s="13"/>
      <c r="K336" s="13"/>
    </row>
    <row r="337" spans="1:11" ht="45" hidden="1" customHeight="1" x14ac:dyDescent="0.25">
      <c r="A337" s="22">
        <v>332</v>
      </c>
      <c r="B337" s="22"/>
      <c r="C337" s="22"/>
      <c r="D337" s="12"/>
      <c r="E337" s="13" t="s">
        <v>1539</v>
      </c>
      <c r="F337" s="13"/>
      <c r="G337" s="13" t="s">
        <v>1540</v>
      </c>
      <c r="H337" s="13" t="s">
        <v>1541</v>
      </c>
      <c r="I337" s="13" t="s">
        <v>1542</v>
      </c>
      <c r="J337" s="13"/>
      <c r="K337" s="13"/>
    </row>
    <row r="338" spans="1:11" ht="13.5" customHeight="1" x14ac:dyDescent="0.25">
      <c r="B338" s="10">
        <f>SUM(B317)</f>
        <v>16</v>
      </c>
      <c r="C338" s="10">
        <f>SUM(C6+C33+C53+C74+C87+C109+C129+C167+C179+C201+C216+C233+C251+C265+C285+C317)</f>
        <v>314</v>
      </c>
      <c r="E338" s="19" t="s">
        <v>2198</v>
      </c>
      <c r="F338" s="10">
        <f>SUM(B338:C338)</f>
        <v>330</v>
      </c>
      <c r="I338" s="11"/>
    </row>
  </sheetData>
  <mergeCells count="1">
    <mergeCell ref="G4:H4"/>
  </mergeCells>
  <printOptions horizontalCentered="1"/>
  <pageMargins left="0.25" right="0.25" top="0.75" bottom="0.75" header="0.3" footer="0.3"/>
  <pageSetup paperSize="9" scale="79" fitToHeight="0" orientation="landscape" verticalDpi="1200" r:id="rId1"/>
  <headerFooter alignWithMargins="0">
    <oddFooter>&amp;R&amp;P</oddFooter>
  </headerFooter>
  <rowBreaks count="5" manualBreakCount="5">
    <brk id="63" max="10" man="1"/>
    <brk id="125" max="10" man="1"/>
    <brk id="190" max="10" man="1"/>
    <brk id="251" max="10" man="1"/>
    <brk id="306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14EEE37-7DBE-48B1-AFFB-9F090C24191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dane tele-adr JT_ARiMR</vt:lpstr>
      <vt:lpstr>'dane tele-adr JT_ARiMR'!Obszar_wydruku</vt:lpstr>
      <vt:lpstr>'dane tele-adr JT_ARiMR'!Tytuły_wydruku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Raźniak Jolanta</dc:creator>
  <cp:lastModifiedBy>Łastowski Bogdan</cp:lastModifiedBy>
  <cp:lastPrinted>2019-05-27T06:01:31Z</cp:lastPrinted>
  <dcterms:created xsi:type="dcterms:W3CDTF">2018-11-09T10:08:11Z</dcterms:created>
  <dcterms:modified xsi:type="dcterms:W3CDTF">2024-12-17T06:32:55Z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e0fc6f94-c256-4c5e-b84c-6e9babdd3e32</vt:lpwstr>
  </property>
  <property fmtid="{D5CDD505-2E9C-101B-9397-08002B2CF9AE}" pid="3" name="bjSaver">
    <vt:lpwstr>rtbKSZa6R2ALWvHmUfTyzGOrYm5YXP0m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