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WIZ\SIZ\SIZ_na_www\SIZ_na_www_2025\informacja_www_06-2025\Dane publiczne - 2025-06-30\"/>
    </mc:Choice>
  </mc:AlternateContent>
  <xr:revisionPtr revIDLastSave="0" documentId="13_ncr:1_{DE56C743-4458-4FED-AFC9-FEC46C37EB3F}" xr6:coauthVersionLast="47" xr6:coauthVersionMax="47" xr10:uidLastSave="{00000000-0000-0000-0000-000000000000}"/>
  <bookViews>
    <workbookView xWindow="-110" yWindow="-110" windowWidth="19420" windowHeight="10420" xr2:uid="{5B3D5558-E0E5-483F-8AA6-C2E549062BB9}"/>
  </bookViews>
  <sheets>
    <sheet name="PS WPR_Interwencje sektorowe" sheetId="27" r:id="rId1"/>
  </sheets>
  <definedNames>
    <definedName name="_xlnm.Print_Area" localSheetId="0">'PS WPR_Interwencje sektorowe'!$A$1:$I$190</definedName>
    <definedName name="Print_Area" localSheetId="0">'PS WPR_Interwencje sektorowe'!$A$1:$I$190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90" i="27" l="1"/>
  <c r="A189" i="27"/>
  <c r="A167" i="27"/>
  <c r="A141" i="27"/>
  <c r="A137" i="27"/>
  <c r="A136" i="27"/>
  <c r="A113" i="27"/>
  <c r="A108" i="27"/>
  <c r="A107" i="27"/>
  <c r="A86" i="27"/>
  <c r="A82" i="27"/>
  <c r="A81" i="27"/>
  <c r="A58" i="27"/>
  <c r="A54" i="27"/>
  <c r="A164" i="27" s="1"/>
  <c r="A53" i="27"/>
  <c r="A163" i="27" s="1"/>
  <c r="A30" i="27"/>
</calcChain>
</file>

<file path=xl/sharedStrings.xml><?xml version="1.0" encoding="utf-8"?>
<sst xmlns="http://schemas.openxmlformats.org/spreadsheetml/2006/main" count="237" uniqueCount="42">
  <si>
    <t>Informacja o wnioskach w ramach Planu Strategicznego dla Wspólnej Polityki Rolnej na lata 2023-2027.
Interwencje sektorowe</t>
  </si>
  <si>
    <t>Oddział Regionalny</t>
  </si>
  <si>
    <t xml:space="preserve">Wnioski złożone </t>
  </si>
  <si>
    <t>Wnioski odrzucone</t>
  </si>
  <si>
    <t>Zawarte umowy</t>
  </si>
  <si>
    <t xml:space="preserve">Liczba </t>
  </si>
  <si>
    <t xml:space="preserve">Kwota </t>
  </si>
  <si>
    <t>Liczba</t>
  </si>
  <si>
    <t>Dolnośląski</t>
  </si>
  <si>
    <t>Kujawsko-Pomorski</t>
  </si>
  <si>
    <t>Lubelski</t>
  </si>
  <si>
    <t>Lubuski</t>
  </si>
  <si>
    <t>Łódzki</t>
  </si>
  <si>
    <t>Małopolski</t>
  </si>
  <si>
    <t>Mazowiecki</t>
  </si>
  <si>
    <t>Opolski</t>
  </si>
  <si>
    <t>Podkarpacki</t>
  </si>
  <si>
    <t>Podlaski</t>
  </si>
  <si>
    <t>Pomorski</t>
  </si>
  <si>
    <t>Śląski</t>
  </si>
  <si>
    <t>Świętokrzyski</t>
  </si>
  <si>
    <t>Warmińsko-Mazurski</t>
  </si>
  <si>
    <t>Wielkopolski</t>
  </si>
  <si>
    <t>Zachodniopomorski</t>
  </si>
  <si>
    <t>RAZEM</t>
  </si>
  <si>
    <t>Zrealizowane płatności</t>
  </si>
  <si>
    <t>(Termin I naboru od 3 do 24 kwietnia 2023 r.)</t>
  </si>
  <si>
    <t>(Termin II naboru od 20 listopada 2023 r. do 18 stycznia 2024 r.)</t>
  </si>
  <si>
    <t>(Termin naboru od 20 listopada 2023 do 18 stycznia 2024 r.)</t>
  </si>
  <si>
    <t>(Termin I naboru od 20 listopada 2023 r. do 18 stycznia 2024 r.)</t>
  </si>
  <si>
    <t>(Termin naboru od 20.11.2023 r. 18.01.2024 r.)</t>
  </si>
  <si>
    <t xml:space="preserve">I.6.1 Wspieranie podnoszenia poziomu wiedzy pszczelarskiej </t>
  </si>
  <si>
    <t xml:space="preserve">I.6.2  Wspieranie modernizacji gospodarstw pasiecznych </t>
  </si>
  <si>
    <t xml:space="preserve">I.6.3  Wspieranie walki z warrozą produktami leczniczymi </t>
  </si>
  <si>
    <t xml:space="preserve">I.6.4  Ułatwienie prowadzenia gospodarki wędrownej </t>
  </si>
  <si>
    <t>I.6.5 Pomoc na odbudowę i poprawę wartości użytkowej pszczół</t>
  </si>
  <si>
    <t xml:space="preserve">I.6.6 Wsparcie naukowo-badawcze </t>
  </si>
  <si>
    <t>I.6.7 Wspieranie badania jakości handlowej miodu oraz identyfikacja miodów odmianowych</t>
  </si>
  <si>
    <t xml:space="preserve">Liczba beneficjentów </t>
  </si>
  <si>
    <t xml:space="preserve">Dane wg stanu na dzień 30.06.2025 r. </t>
  </si>
  <si>
    <t xml:space="preserve">Źródło:  System Informacji Zarządczej ARiMR
Data sporządzenia: 25.07.2025 r. 
Osoba odpowiedzialna za treść informacji: Katarzyna Kotańska p.o. Dyrektora Departamentu Analiz i Sprawozdawczości
Wykorzystanie danych możliwe za podaniem źródła.  </t>
  </si>
  <si>
    <t>Osoba udostępniająca informację: Magdalena Głażewska
Data udostępnienia informacji: 29.07.2025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</si>
</sst>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10"/>
      <color rgb="FFFF0000"/>
      <name val="Times New Roman"/>
      <family val="1"/>
      <charset val="238"/>
    </font>
    <font>
      <sz val="10"/>
      <color rgb="FFFF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9">
    <xf numFmtId="0" fontId="0" fillId="0" borderId="0"/>
    <xf numFmtId="0" fontId="27" fillId="0" borderId="0"/>
    <xf numFmtId="0" fontId="30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29">
    <xf numFmtId="0" fontId="0" fillId="0" borderId="0" xfId="0"/>
    <xf numFmtId="0" fontId="28" fillId="0" borderId="0" xfId="2" applyFont="1" applyAlignment="1">
      <alignment horizontal="left" vertical="center" wrapText="1"/>
    </xf>
    <xf numFmtId="0" fontId="28" fillId="0" borderId="0" xfId="0" applyFont="1" applyAlignment="1">
      <alignment horizontal="left" vertical="center" wrapText="1"/>
    </xf>
    <xf numFmtId="0" fontId="28" fillId="0" borderId="0" xfId="2" applyFont="1" applyAlignment="1">
      <alignment horizontal="left" vertical="center" wrapText="1"/>
    </xf>
    <xf numFmtId="0" fontId="28" fillId="0" borderId="0" xfId="0" applyFont="1" applyAlignment="1">
      <alignment horizontal="left" vertical="center" wrapText="1"/>
    </xf>
    <xf numFmtId="0" fontId="28" fillId="0" borderId="0" xfId="28" applyFont="1" applyAlignment="1">
      <alignment horizontal="left" vertical="center" wrapText="1"/>
    </xf>
    <xf numFmtId="0" fontId="29" fillId="0" borderId="0" xfId="28" applyFont="1"/>
    <xf numFmtId="0" fontId="31" fillId="0" borderId="0" xfId="28" applyFont="1"/>
    <xf numFmtId="49" fontId="28" fillId="0" borderId="0" xfId="28" applyNumberFormat="1" applyFont="1" applyAlignment="1">
      <alignment horizontal="center" vertical="center" wrapText="1"/>
    </xf>
    <xf numFmtId="49" fontId="28" fillId="0" borderId="4" xfId="28" applyNumberFormat="1" applyFont="1" applyBorder="1" applyAlignment="1">
      <alignment horizontal="center" vertical="center" wrapText="1"/>
    </xf>
    <xf numFmtId="0" fontId="29" fillId="2" borderId="1" xfId="28" applyFont="1" applyFill="1" applyBorder="1" applyAlignment="1">
      <alignment horizontal="center" vertical="center"/>
    </xf>
    <xf numFmtId="0" fontId="29" fillId="2" borderId="2" xfId="28" applyFont="1" applyFill="1" applyBorder="1" applyAlignment="1">
      <alignment horizontal="center" vertical="center" wrapText="1"/>
    </xf>
    <xf numFmtId="0" fontId="29" fillId="2" borderId="3" xfId="28" applyFont="1" applyFill="1" applyBorder="1" applyAlignment="1">
      <alignment horizontal="center" vertical="center" wrapText="1"/>
    </xf>
    <xf numFmtId="0" fontId="29" fillId="2" borderId="1" xfId="28" applyFont="1" applyFill="1" applyBorder="1" applyAlignment="1">
      <alignment horizontal="center" vertical="center" wrapText="1"/>
    </xf>
    <xf numFmtId="0" fontId="29" fillId="2" borderId="1" xfId="28" applyFont="1" applyFill="1" applyBorder="1" applyAlignment="1">
      <alignment horizontal="center" vertical="center" wrapText="1"/>
    </xf>
    <xf numFmtId="4" fontId="29" fillId="2" borderId="1" xfId="28" applyNumberFormat="1" applyFont="1" applyFill="1" applyBorder="1" applyAlignment="1">
      <alignment horizontal="center" vertical="center" wrapText="1"/>
    </xf>
    <xf numFmtId="0" fontId="29" fillId="0" borderId="1" xfId="28" applyFont="1" applyBorder="1"/>
    <xf numFmtId="3" fontId="29" fillId="0" borderId="1" xfId="28" applyNumberFormat="1" applyFont="1" applyBorder="1" applyAlignment="1">
      <alignment horizontal="right" vertical="center"/>
    </xf>
    <xf numFmtId="4" fontId="29" fillId="0" borderId="1" xfId="28" applyNumberFormat="1" applyFont="1" applyBorder="1" applyAlignment="1">
      <alignment horizontal="right" vertical="center"/>
    </xf>
    <xf numFmtId="0" fontId="28" fillId="3" borderId="1" xfId="28" applyFont="1" applyFill="1" applyBorder="1"/>
    <xf numFmtId="3" fontId="28" fillId="3" borderId="1" xfId="28" applyNumberFormat="1" applyFont="1" applyFill="1" applyBorder="1" applyAlignment="1">
      <alignment horizontal="right" vertical="center"/>
    </xf>
    <xf numFmtId="4" fontId="28" fillId="3" borderId="1" xfId="28" applyNumberFormat="1" applyFont="1" applyFill="1" applyBorder="1" applyAlignment="1">
      <alignment horizontal="right" vertical="center"/>
    </xf>
    <xf numFmtId="0" fontId="28" fillId="0" borderId="0" xfId="28" applyFont="1"/>
    <xf numFmtId="3" fontId="28" fillId="0" borderId="0" xfId="28" applyNumberFormat="1" applyFont="1" applyAlignment="1">
      <alignment horizontal="right" vertical="center"/>
    </xf>
    <xf numFmtId="4" fontId="28" fillId="0" borderId="0" xfId="28" applyNumberFormat="1" applyFont="1" applyAlignment="1">
      <alignment horizontal="right" vertical="center"/>
    </xf>
    <xf numFmtId="0" fontId="28" fillId="0" borderId="0" xfId="28" applyFont="1" applyAlignment="1">
      <alignment horizontal="center" vertical="center" wrapText="1"/>
    </xf>
    <xf numFmtId="49" fontId="28" fillId="0" borderId="0" xfId="28" applyNumberFormat="1" applyFont="1" applyAlignment="1">
      <alignment vertical="center" wrapText="1"/>
    </xf>
    <xf numFmtId="0" fontId="28" fillId="0" borderId="0" xfId="28" applyFont="1" applyAlignment="1">
      <alignment vertical="center" wrapText="1"/>
    </xf>
    <xf numFmtId="0" fontId="32" fillId="0" borderId="0" xfId="28" applyFont="1"/>
  </cellXfs>
  <cellStyles count="29">
    <cellStyle name="Normalny" xfId="0" builtinId="0"/>
    <cellStyle name="Normalny 10 19" xfId="2" xr:uid="{BFA64B8B-CBA4-46AB-B410-4BE4241413C1}"/>
    <cellStyle name="Normalny 88" xfId="1" xr:uid="{9F6A69EC-E72C-4DC8-B631-72F0C9B96885}"/>
    <cellStyle name="Normalny 88 10" xfId="11" xr:uid="{12F7C400-5A7C-4BD7-A8B1-B0CE0D013859}"/>
    <cellStyle name="Normalny 88 11" xfId="12" xr:uid="{0F1F3C64-864F-4187-AC54-BA9D20A0B4A4}"/>
    <cellStyle name="Normalny 88 12" xfId="13" xr:uid="{B7F69B41-973C-4751-AE86-E051A7089303}"/>
    <cellStyle name="Normalny 88 13" xfId="14" xr:uid="{ACA8F5B5-4CEB-4C8C-84F7-CA1D0CF91448}"/>
    <cellStyle name="Normalny 88 14" xfId="15" xr:uid="{F5C45B23-6EA1-42EB-9762-6DF07F0B966F}"/>
    <cellStyle name="Normalny 88 15" xfId="16" xr:uid="{1C07C9A5-AA1B-452C-93DD-B1C52A12597B}"/>
    <cellStyle name="Normalny 88 16" xfId="17" xr:uid="{37A63F15-9901-48C9-8B77-5D2715D1B163}"/>
    <cellStyle name="Normalny 88 17" xfId="18" xr:uid="{5147AF90-F684-47FE-A9EF-0BDD06816C2E}"/>
    <cellStyle name="Normalny 88 18" xfId="19" xr:uid="{46E3838F-467A-4DAD-A0AA-DB1F59F02BDE}"/>
    <cellStyle name="Normalny 88 19" xfId="20" xr:uid="{CE7BEA58-A364-4643-BE61-98C073F4B440}"/>
    <cellStyle name="Normalny 88 2" xfId="3" xr:uid="{A0BDE86D-87EE-4B99-9822-477B90007082}"/>
    <cellStyle name="Normalny 88 20" xfId="21" xr:uid="{4A0324E9-4424-44D2-BFF5-587DCA281522}"/>
    <cellStyle name="Normalny 88 21" xfId="22" xr:uid="{384F3783-6FA4-4FE1-B977-D7856271FD06}"/>
    <cellStyle name="Normalny 88 22" xfId="23" xr:uid="{E55548BE-16C9-4AA3-919E-580A3405EF8D}"/>
    <cellStyle name="Normalny 88 23" xfId="24" xr:uid="{DB1E1DFA-1FAA-44AC-A175-5C5F9BF39BA2}"/>
    <cellStyle name="Normalny 88 24" xfId="25" xr:uid="{CBD60EB7-9B40-4AE9-93E0-E6EA326B1733}"/>
    <cellStyle name="Normalny 88 25" xfId="26" xr:uid="{34479905-83F8-4742-B10B-BF25681AABEC}"/>
    <cellStyle name="Normalny 88 26" xfId="27" xr:uid="{469EAD4E-9B36-46F9-9CFC-3223EF2A105F}"/>
    <cellStyle name="Normalny 88 27" xfId="28" xr:uid="{C645AE1E-D3F5-4E0D-9E0A-22D7A69A794B}"/>
    <cellStyle name="Normalny 88 3" xfId="4" xr:uid="{D0D3142F-2CF7-4917-A096-CE45E55508A5}"/>
    <cellStyle name="Normalny 88 4" xfId="5" xr:uid="{6006D50B-33A4-49D2-83CD-59FB1941FC89}"/>
    <cellStyle name="Normalny 88 5" xfId="6" xr:uid="{730C5091-24AB-4EC6-9836-F163A8713962}"/>
    <cellStyle name="Normalny 88 6" xfId="7" xr:uid="{2F4ED5EB-E4AE-43AA-8385-39A8E311AD42}"/>
    <cellStyle name="Normalny 88 7" xfId="8" xr:uid="{CAEB33F5-59C3-45BC-9DE1-D6F556C0A6DC}"/>
    <cellStyle name="Normalny 88 8" xfId="9" xr:uid="{8A05064E-F3D0-4C74-8393-69487D17B8DB}"/>
    <cellStyle name="Normalny 88 9" xfId="10" xr:uid="{3A8D73C2-7F20-492F-B6A2-4E3BF61FA81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C579A2-97E4-44B4-B550-DE6E88F59A9B}">
  <sheetPr>
    <tabColor rgb="FFFFC000"/>
  </sheetPr>
  <dimension ref="A1:I1415"/>
  <sheetViews>
    <sheetView showGridLines="0" tabSelected="1" view="pageBreakPreview" zoomScale="80" zoomScaleNormal="70" zoomScaleSheetLayoutView="80" workbookViewId="0">
      <selection activeCell="A3" sqref="A3:I3"/>
    </sheetView>
  </sheetViews>
  <sheetFormatPr defaultColWidth="9.1796875" defaultRowHeight="13" x14ac:dyDescent="0.3"/>
  <cols>
    <col min="1" max="1" width="25.453125" style="7" customWidth="1"/>
    <col min="2" max="2" width="27.7265625" style="7" customWidth="1"/>
    <col min="3" max="7" width="19.1796875" style="7" customWidth="1"/>
    <col min="8" max="8" width="18.26953125" style="7" customWidth="1"/>
    <col min="9" max="9" width="19.81640625" style="7" customWidth="1"/>
    <col min="10" max="16384" width="9.1796875" style="7"/>
  </cols>
  <sheetData>
    <row r="1" spans="1:9" ht="32.25" customHeight="1" x14ac:dyDescent="0.3">
      <c r="A1" s="5" t="s">
        <v>0</v>
      </c>
      <c r="B1" s="5"/>
      <c r="C1" s="5"/>
      <c r="D1" s="5"/>
      <c r="E1" s="5"/>
      <c r="F1" s="5"/>
      <c r="G1" s="5"/>
      <c r="H1" s="6"/>
      <c r="I1" s="6"/>
    </row>
    <row r="2" spans="1:9" x14ac:dyDescent="0.3">
      <c r="A2" s="5" t="s">
        <v>31</v>
      </c>
      <c r="B2" s="5"/>
      <c r="C2" s="5"/>
      <c r="D2" s="5"/>
      <c r="E2" s="5"/>
      <c r="F2" s="5"/>
      <c r="G2" s="5"/>
      <c r="H2" s="6"/>
      <c r="I2" s="6"/>
    </row>
    <row r="3" spans="1:9" ht="42.75" customHeight="1" x14ac:dyDescent="0.3">
      <c r="A3" s="8" t="s">
        <v>39</v>
      </c>
      <c r="B3" s="8"/>
      <c r="C3" s="8"/>
      <c r="D3" s="8"/>
      <c r="E3" s="8"/>
      <c r="F3" s="8"/>
      <c r="G3" s="8"/>
      <c r="H3" s="8"/>
      <c r="I3" s="8"/>
    </row>
    <row r="4" spans="1:9" ht="38.25" customHeight="1" x14ac:dyDescent="0.3">
      <c r="A4" s="9" t="s">
        <v>28</v>
      </c>
      <c r="B4" s="9"/>
      <c r="C4" s="9"/>
      <c r="D4" s="9"/>
      <c r="E4" s="9"/>
      <c r="F4" s="9"/>
      <c r="G4" s="9"/>
      <c r="H4" s="9"/>
      <c r="I4" s="9"/>
    </row>
    <row r="5" spans="1:9" x14ac:dyDescent="0.3">
      <c r="A5" s="10" t="s">
        <v>1</v>
      </c>
      <c r="B5" s="11" t="s">
        <v>2</v>
      </c>
      <c r="C5" s="12"/>
      <c r="D5" s="13" t="s">
        <v>3</v>
      </c>
      <c r="E5" s="13"/>
      <c r="F5" s="13" t="s">
        <v>4</v>
      </c>
      <c r="G5" s="13"/>
      <c r="H5" s="13" t="s">
        <v>25</v>
      </c>
      <c r="I5" s="13"/>
    </row>
    <row r="6" spans="1:9" x14ac:dyDescent="0.3">
      <c r="A6" s="10"/>
      <c r="B6" s="14" t="s">
        <v>5</v>
      </c>
      <c r="C6" s="15" t="s">
        <v>6</v>
      </c>
      <c r="D6" s="14" t="s">
        <v>7</v>
      </c>
      <c r="E6" s="15" t="s">
        <v>6</v>
      </c>
      <c r="F6" s="14" t="s">
        <v>5</v>
      </c>
      <c r="G6" s="15" t="s">
        <v>6</v>
      </c>
      <c r="H6" s="14" t="s">
        <v>38</v>
      </c>
      <c r="I6" s="15" t="s">
        <v>6</v>
      </c>
    </row>
    <row r="7" spans="1:9" x14ac:dyDescent="0.3">
      <c r="A7" s="16" t="s">
        <v>8</v>
      </c>
      <c r="B7" s="17">
        <v>5</v>
      </c>
      <c r="C7" s="18">
        <v>92200</v>
      </c>
      <c r="D7" s="17">
        <v>0</v>
      </c>
      <c r="E7" s="18">
        <v>0</v>
      </c>
      <c r="F7" s="17">
        <v>4</v>
      </c>
      <c r="G7" s="18">
        <v>61650</v>
      </c>
      <c r="H7" s="17">
        <v>2</v>
      </c>
      <c r="I7" s="18">
        <v>29635.75</v>
      </c>
    </row>
    <row r="8" spans="1:9" x14ac:dyDescent="0.3">
      <c r="A8" s="16" t="s">
        <v>9</v>
      </c>
      <c r="B8" s="17">
        <v>2</v>
      </c>
      <c r="C8" s="18">
        <v>37270</v>
      </c>
      <c r="D8" s="17">
        <v>0</v>
      </c>
      <c r="E8" s="18">
        <v>0</v>
      </c>
      <c r="F8" s="17">
        <v>2</v>
      </c>
      <c r="G8" s="18">
        <v>37270</v>
      </c>
      <c r="H8" s="17">
        <v>1</v>
      </c>
      <c r="I8" s="18">
        <v>17970</v>
      </c>
    </row>
    <row r="9" spans="1:9" x14ac:dyDescent="0.3">
      <c r="A9" s="16" t="s">
        <v>10</v>
      </c>
      <c r="B9" s="17">
        <v>8</v>
      </c>
      <c r="C9" s="18">
        <v>348150.01</v>
      </c>
      <c r="D9" s="17">
        <v>0</v>
      </c>
      <c r="E9" s="18">
        <v>0</v>
      </c>
      <c r="F9" s="17">
        <v>8</v>
      </c>
      <c r="G9" s="18">
        <v>331132.24</v>
      </c>
      <c r="H9" s="17">
        <v>4</v>
      </c>
      <c r="I9" s="18">
        <v>124915.3</v>
      </c>
    </row>
    <row r="10" spans="1:9" x14ac:dyDescent="0.3">
      <c r="A10" s="16" t="s">
        <v>11</v>
      </c>
      <c r="B10" s="17">
        <v>6</v>
      </c>
      <c r="C10" s="18">
        <v>79370.009999999995</v>
      </c>
      <c r="D10" s="17">
        <v>0</v>
      </c>
      <c r="E10" s="18">
        <v>0</v>
      </c>
      <c r="F10" s="17">
        <v>6</v>
      </c>
      <c r="G10" s="18">
        <v>80637.009999999995</v>
      </c>
      <c r="H10" s="17">
        <v>3</v>
      </c>
      <c r="I10" s="18">
        <v>35955.21</v>
      </c>
    </row>
    <row r="11" spans="1:9" x14ac:dyDescent="0.3">
      <c r="A11" s="16" t="s">
        <v>12</v>
      </c>
      <c r="B11" s="17">
        <v>5</v>
      </c>
      <c r="C11" s="18">
        <v>86050</v>
      </c>
      <c r="D11" s="17">
        <v>1</v>
      </c>
      <c r="E11" s="18">
        <v>48450</v>
      </c>
      <c r="F11" s="17">
        <v>4</v>
      </c>
      <c r="G11" s="18">
        <v>37600</v>
      </c>
      <c r="H11" s="17">
        <v>2</v>
      </c>
      <c r="I11" s="18">
        <v>18800</v>
      </c>
    </row>
    <row r="12" spans="1:9" x14ac:dyDescent="0.3">
      <c r="A12" s="16" t="s">
        <v>13</v>
      </c>
      <c r="B12" s="17">
        <v>9</v>
      </c>
      <c r="C12" s="18">
        <v>371246.01</v>
      </c>
      <c r="D12" s="17">
        <v>1</v>
      </c>
      <c r="E12" s="18">
        <v>230736</v>
      </c>
      <c r="F12" s="17">
        <v>8</v>
      </c>
      <c r="G12" s="18">
        <v>137540.01</v>
      </c>
      <c r="H12" s="17">
        <v>4</v>
      </c>
      <c r="I12" s="18">
        <v>64017.33</v>
      </c>
    </row>
    <row r="13" spans="1:9" x14ac:dyDescent="0.3">
      <c r="A13" s="16" t="s">
        <v>14</v>
      </c>
      <c r="B13" s="17">
        <v>8</v>
      </c>
      <c r="C13" s="18">
        <v>120280</v>
      </c>
      <c r="D13" s="17">
        <v>4</v>
      </c>
      <c r="E13" s="18">
        <v>60690</v>
      </c>
      <c r="F13" s="17">
        <v>4</v>
      </c>
      <c r="G13" s="18">
        <v>59590</v>
      </c>
      <c r="H13" s="17">
        <v>2</v>
      </c>
      <c r="I13" s="18">
        <v>16050</v>
      </c>
    </row>
    <row r="14" spans="1:9" x14ac:dyDescent="0.3">
      <c r="A14" s="16" t="s">
        <v>15</v>
      </c>
      <c r="B14" s="17">
        <v>2</v>
      </c>
      <c r="C14" s="18">
        <v>18040</v>
      </c>
      <c r="D14" s="17">
        <v>0</v>
      </c>
      <c r="E14" s="18">
        <v>0</v>
      </c>
      <c r="F14" s="17">
        <v>2</v>
      </c>
      <c r="G14" s="18">
        <v>18040</v>
      </c>
      <c r="H14" s="17">
        <v>1</v>
      </c>
      <c r="I14" s="18">
        <v>11199.88</v>
      </c>
    </row>
    <row r="15" spans="1:9" x14ac:dyDescent="0.3">
      <c r="A15" s="16" t="s">
        <v>16</v>
      </c>
      <c r="B15" s="17">
        <v>8</v>
      </c>
      <c r="C15" s="18">
        <v>123243.5</v>
      </c>
      <c r="D15" s="17">
        <v>0</v>
      </c>
      <c r="E15" s="18">
        <v>0</v>
      </c>
      <c r="F15" s="17">
        <v>8</v>
      </c>
      <c r="G15" s="18">
        <v>123243.5</v>
      </c>
      <c r="H15" s="17">
        <v>5</v>
      </c>
      <c r="I15" s="18">
        <v>61398.5</v>
      </c>
    </row>
    <row r="16" spans="1:9" x14ac:dyDescent="0.3">
      <c r="A16" s="16" t="s">
        <v>17</v>
      </c>
      <c r="B16" s="17">
        <v>4</v>
      </c>
      <c r="C16" s="18">
        <v>53726.01</v>
      </c>
      <c r="D16" s="17">
        <v>0</v>
      </c>
      <c r="E16" s="18">
        <v>0</v>
      </c>
      <c r="F16" s="17">
        <v>4</v>
      </c>
      <c r="G16" s="18">
        <v>53726.01</v>
      </c>
      <c r="H16" s="17">
        <v>2</v>
      </c>
      <c r="I16" s="18">
        <v>26464.92</v>
      </c>
    </row>
    <row r="17" spans="1:9" x14ac:dyDescent="0.3">
      <c r="A17" s="16" t="s">
        <v>18</v>
      </c>
      <c r="B17" s="17">
        <v>6</v>
      </c>
      <c r="C17" s="18">
        <v>142980.01</v>
      </c>
      <c r="D17" s="17">
        <v>0</v>
      </c>
      <c r="E17" s="18">
        <v>0</v>
      </c>
      <c r="F17" s="17">
        <v>6</v>
      </c>
      <c r="G17" s="18">
        <v>142980.01</v>
      </c>
      <c r="H17" s="17">
        <v>3</v>
      </c>
      <c r="I17" s="18">
        <v>58560.62</v>
      </c>
    </row>
    <row r="18" spans="1:9" x14ac:dyDescent="0.3">
      <c r="A18" s="16" t="s">
        <v>19</v>
      </c>
      <c r="B18" s="17">
        <v>12</v>
      </c>
      <c r="C18" s="18">
        <v>275665</v>
      </c>
      <c r="D18" s="17">
        <v>2</v>
      </c>
      <c r="E18" s="18">
        <v>17280</v>
      </c>
      <c r="F18" s="17">
        <v>9</v>
      </c>
      <c r="G18" s="18">
        <v>242745</v>
      </c>
      <c r="H18" s="17">
        <v>4</v>
      </c>
      <c r="I18" s="18">
        <v>107056.33</v>
      </c>
    </row>
    <row r="19" spans="1:9" x14ac:dyDescent="0.3">
      <c r="A19" s="16" t="s">
        <v>20</v>
      </c>
      <c r="B19" s="17">
        <v>1</v>
      </c>
      <c r="C19" s="18">
        <v>103000</v>
      </c>
      <c r="D19" s="17">
        <v>1</v>
      </c>
      <c r="E19" s="18">
        <v>103000</v>
      </c>
      <c r="F19" s="17">
        <v>0</v>
      </c>
      <c r="G19" s="18">
        <v>0</v>
      </c>
      <c r="H19" s="17">
        <v>0</v>
      </c>
      <c r="I19" s="18">
        <v>0</v>
      </c>
    </row>
    <row r="20" spans="1:9" x14ac:dyDescent="0.3">
      <c r="A20" s="16" t="s">
        <v>21</v>
      </c>
      <c r="B20" s="17">
        <v>3</v>
      </c>
      <c r="C20" s="18">
        <v>84130</v>
      </c>
      <c r="D20" s="17">
        <v>0</v>
      </c>
      <c r="E20" s="18">
        <v>0</v>
      </c>
      <c r="F20" s="17">
        <v>3</v>
      </c>
      <c r="G20" s="18">
        <v>84130</v>
      </c>
      <c r="H20" s="17">
        <v>2</v>
      </c>
      <c r="I20" s="18">
        <v>52825</v>
      </c>
    </row>
    <row r="21" spans="1:9" x14ac:dyDescent="0.3">
      <c r="A21" s="16" t="s">
        <v>22</v>
      </c>
      <c r="B21" s="17">
        <v>11</v>
      </c>
      <c r="C21" s="18">
        <v>257620</v>
      </c>
      <c r="D21" s="17">
        <v>2</v>
      </c>
      <c r="E21" s="18">
        <v>57350</v>
      </c>
      <c r="F21" s="17">
        <v>8</v>
      </c>
      <c r="G21" s="18">
        <v>184590</v>
      </c>
      <c r="H21" s="17">
        <v>4</v>
      </c>
      <c r="I21" s="18">
        <v>74676.78</v>
      </c>
    </row>
    <row r="22" spans="1:9" x14ac:dyDescent="0.3">
      <c r="A22" s="16" t="s">
        <v>23</v>
      </c>
      <c r="B22" s="17">
        <v>5</v>
      </c>
      <c r="C22" s="18">
        <v>131210</v>
      </c>
      <c r="D22" s="17">
        <v>1</v>
      </c>
      <c r="E22" s="18">
        <v>9990</v>
      </c>
      <c r="F22" s="17">
        <v>4</v>
      </c>
      <c r="G22" s="18">
        <v>121220</v>
      </c>
      <c r="H22" s="17">
        <v>2</v>
      </c>
      <c r="I22" s="18">
        <v>52329.27</v>
      </c>
    </row>
    <row r="23" spans="1:9" x14ac:dyDescent="0.3">
      <c r="A23" s="19" t="s">
        <v>24</v>
      </c>
      <c r="B23" s="20">
        <v>95</v>
      </c>
      <c r="C23" s="21">
        <v>2324180.5499999998</v>
      </c>
      <c r="D23" s="20">
        <v>12</v>
      </c>
      <c r="E23" s="21">
        <v>527496</v>
      </c>
      <c r="F23" s="20">
        <v>80</v>
      </c>
      <c r="G23" s="21">
        <v>1716093.78</v>
      </c>
      <c r="H23" s="20">
        <v>41</v>
      </c>
      <c r="I23" s="21">
        <v>751854.89</v>
      </c>
    </row>
    <row r="24" spans="1:9" x14ac:dyDescent="0.3">
      <c r="A24" s="22"/>
      <c r="B24" s="23"/>
      <c r="C24" s="24"/>
      <c r="D24" s="23"/>
      <c r="E24" s="24"/>
      <c r="F24" s="23"/>
      <c r="G24" s="24"/>
      <c r="H24" s="6"/>
      <c r="I24" s="6"/>
    </row>
    <row r="25" spans="1:9" ht="83.25" customHeight="1" x14ac:dyDescent="0.3">
      <c r="A25" s="4" t="s">
        <v>40</v>
      </c>
      <c r="B25" s="4"/>
      <c r="C25" s="4"/>
      <c r="D25" s="2"/>
      <c r="E25" s="2"/>
      <c r="F25" s="2"/>
      <c r="G25" s="2"/>
      <c r="H25" s="6"/>
      <c r="I25" s="6"/>
    </row>
    <row r="26" spans="1:9" ht="36.75" customHeight="1" x14ac:dyDescent="0.3">
      <c r="A26" s="3" t="s">
        <v>41</v>
      </c>
      <c r="B26" s="3"/>
      <c r="C26" s="3"/>
      <c r="D26" s="1"/>
      <c r="E26" s="1"/>
      <c r="F26" s="1"/>
      <c r="G26" s="1"/>
      <c r="H26" s="6"/>
      <c r="I26" s="6"/>
    </row>
    <row r="27" spans="1:9" x14ac:dyDescent="0.3">
      <c r="A27" s="6"/>
      <c r="B27" s="6"/>
      <c r="C27" s="6"/>
      <c r="D27" s="6"/>
      <c r="E27" s="6"/>
      <c r="F27" s="6"/>
      <c r="G27" s="6"/>
      <c r="H27" s="6"/>
      <c r="I27" s="6"/>
    </row>
    <row r="28" spans="1:9" ht="40.5" customHeight="1" x14ac:dyDescent="0.3">
      <c r="A28" s="5" t="s">
        <v>0</v>
      </c>
      <c r="B28" s="5"/>
      <c r="C28" s="5"/>
      <c r="D28" s="5"/>
      <c r="E28" s="5"/>
      <c r="F28" s="5"/>
      <c r="G28" s="5"/>
      <c r="H28" s="6"/>
      <c r="I28" s="6"/>
    </row>
    <row r="29" spans="1:9" ht="40.5" customHeight="1" x14ac:dyDescent="0.3">
      <c r="A29" s="5" t="s">
        <v>32</v>
      </c>
      <c r="B29" s="5"/>
      <c r="C29" s="5"/>
      <c r="D29" s="5"/>
      <c r="E29" s="5"/>
      <c r="F29" s="5"/>
      <c r="G29" s="5"/>
      <c r="H29" s="6"/>
      <c r="I29" s="6"/>
    </row>
    <row r="30" spans="1:9" ht="33.65" customHeight="1" x14ac:dyDescent="0.3">
      <c r="A30" s="8" t="str">
        <f>A3</f>
        <v xml:space="preserve">Dane wg stanu na dzień 30.06.2025 r. </v>
      </c>
      <c r="B30" s="25"/>
      <c r="C30" s="25"/>
      <c r="D30" s="25"/>
      <c r="E30" s="25"/>
      <c r="F30" s="25"/>
      <c r="G30" s="25"/>
      <c r="H30" s="25"/>
      <c r="I30" s="25"/>
    </row>
    <row r="31" spans="1:9" ht="19.5" customHeight="1" x14ac:dyDescent="0.3">
      <c r="A31" s="8" t="s">
        <v>26</v>
      </c>
      <c r="B31" s="8"/>
      <c r="C31" s="8"/>
      <c r="D31" s="8"/>
      <c r="E31" s="8"/>
      <c r="F31" s="8"/>
      <c r="G31" s="8"/>
      <c r="H31" s="8"/>
      <c r="I31" s="8"/>
    </row>
    <row r="32" spans="1:9" ht="19.5" customHeight="1" x14ac:dyDescent="0.3">
      <c r="A32" s="8" t="s">
        <v>27</v>
      </c>
      <c r="B32" s="8"/>
      <c r="C32" s="8"/>
      <c r="D32" s="8"/>
      <c r="E32" s="8"/>
      <c r="F32" s="8"/>
      <c r="G32" s="8"/>
      <c r="H32" s="8"/>
      <c r="I32" s="8"/>
    </row>
    <row r="33" spans="1:9" ht="28" customHeight="1" x14ac:dyDescent="0.3">
      <c r="A33" s="10" t="s">
        <v>1</v>
      </c>
      <c r="B33" s="13" t="s">
        <v>2</v>
      </c>
      <c r="C33" s="13"/>
      <c r="D33" s="13" t="s">
        <v>3</v>
      </c>
      <c r="E33" s="13"/>
      <c r="F33" s="13" t="s">
        <v>4</v>
      </c>
      <c r="G33" s="13"/>
      <c r="H33" s="13" t="s">
        <v>25</v>
      </c>
      <c r="I33" s="13"/>
    </row>
    <row r="34" spans="1:9" ht="30.65" customHeight="1" x14ac:dyDescent="0.3">
      <c r="A34" s="10"/>
      <c r="B34" s="14" t="s">
        <v>5</v>
      </c>
      <c r="C34" s="15" t="s">
        <v>6</v>
      </c>
      <c r="D34" s="14" t="s">
        <v>7</v>
      </c>
      <c r="E34" s="15" t="s">
        <v>6</v>
      </c>
      <c r="F34" s="14" t="s">
        <v>5</v>
      </c>
      <c r="G34" s="15" t="s">
        <v>6</v>
      </c>
      <c r="H34" s="14" t="s">
        <v>38</v>
      </c>
      <c r="I34" s="15" t="s">
        <v>6</v>
      </c>
    </row>
    <row r="35" spans="1:9" x14ac:dyDescent="0.3">
      <c r="A35" s="16" t="s">
        <v>8</v>
      </c>
      <c r="B35" s="17">
        <v>720</v>
      </c>
      <c r="C35" s="18">
        <v>5566977.29</v>
      </c>
      <c r="D35" s="17">
        <v>91</v>
      </c>
      <c r="E35" s="18">
        <v>361951.36</v>
      </c>
      <c r="F35" s="17">
        <v>542</v>
      </c>
      <c r="G35" s="18">
        <v>4022731.56</v>
      </c>
      <c r="H35" s="17">
        <v>292</v>
      </c>
      <c r="I35" s="18">
        <v>2436765.9900000002</v>
      </c>
    </row>
    <row r="36" spans="1:9" x14ac:dyDescent="0.3">
      <c r="A36" s="16" t="s">
        <v>9</v>
      </c>
      <c r="B36" s="17">
        <v>322</v>
      </c>
      <c r="C36" s="18">
        <v>2920119.27</v>
      </c>
      <c r="D36" s="17">
        <v>42</v>
      </c>
      <c r="E36" s="18">
        <v>120839.06</v>
      </c>
      <c r="F36" s="17">
        <v>256</v>
      </c>
      <c r="G36" s="18">
        <v>2051165.33</v>
      </c>
      <c r="H36" s="17">
        <v>142</v>
      </c>
      <c r="I36" s="18">
        <v>1398451.61</v>
      </c>
    </row>
    <row r="37" spans="1:9" x14ac:dyDescent="0.3">
      <c r="A37" s="16" t="s">
        <v>10</v>
      </c>
      <c r="B37" s="17">
        <v>402</v>
      </c>
      <c r="C37" s="18">
        <v>13429320.16</v>
      </c>
      <c r="D37" s="17">
        <v>73</v>
      </c>
      <c r="E37" s="18">
        <v>233282.52</v>
      </c>
      <c r="F37" s="17">
        <v>274</v>
      </c>
      <c r="G37" s="18">
        <v>10230957.960000001</v>
      </c>
      <c r="H37" s="17">
        <v>152</v>
      </c>
      <c r="I37" s="18">
        <v>5582428.9100000001</v>
      </c>
    </row>
    <row r="38" spans="1:9" x14ac:dyDescent="0.3">
      <c r="A38" s="16" t="s">
        <v>11</v>
      </c>
      <c r="B38" s="17">
        <v>240</v>
      </c>
      <c r="C38" s="18">
        <v>3154890.98</v>
      </c>
      <c r="D38" s="17">
        <v>28</v>
      </c>
      <c r="E38" s="18">
        <v>81677.19</v>
      </c>
      <c r="F38" s="17">
        <v>197</v>
      </c>
      <c r="G38" s="18">
        <v>2435199.64</v>
      </c>
      <c r="H38" s="17">
        <v>115</v>
      </c>
      <c r="I38" s="18">
        <v>1389530.97</v>
      </c>
    </row>
    <row r="39" spans="1:9" x14ac:dyDescent="0.3">
      <c r="A39" s="16" t="s">
        <v>12</v>
      </c>
      <c r="B39" s="17">
        <v>479</v>
      </c>
      <c r="C39" s="18">
        <v>3250301.36</v>
      </c>
      <c r="D39" s="17">
        <v>82</v>
      </c>
      <c r="E39" s="18">
        <v>236157.77</v>
      </c>
      <c r="F39" s="17">
        <v>338</v>
      </c>
      <c r="G39" s="18">
        <v>2292466.25</v>
      </c>
      <c r="H39" s="17">
        <v>191</v>
      </c>
      <c r="I39" s="18">
        <v>1480622.42</v>
      </c>
    </row>
    <row r="40" spans="1:9" x14ac:dyDescent="0.3">
      <c r="A40" s="16" t="s">
        <v>13</v>
      </c>
      <c r="B40" s="17">
        <v>739</v>
      </c>
      <c r="C40" s="18">
        <v>6472130</v>
      </c>
      <c r="D40" s="17">
        <v>77</v>
      </c>
      <c r="E40" s="18">
        <v>241992.86</v>
      </c>
      <c r="F40" s="17">
        <v>585</v>
      </c>
      <c r="G40" s="18">
        <v>4992428.42</v>
      </c>
      <c r="H40" s="17">
        <v>314</v>
      </c>
      <c r="I40" s="18">
        <v>2894782.14</v>
      </c>
    </row>
    <row r="41" spans="1:9" x14ac:dyDescent="0.3">
      <c r="A41" s="16" t="s">
        <v>14</v>
      </c>
      <c r="B41" s="17">
        <v>981</v>
      </c>
      <c r="C41" s="18">
        <v>5691032.9699999997</v>
      </c>
      <c r="D41" s="17">
        <v>190</v>
      </c>
      <c r="E41" s="18">
        <v>674440.92</v>
      </c>
      <c r="F41" s="17">
        <v>682</v>
      </c>
      <c r="G41" s="18">
        <v>3924317.87</v>
      </c>
      <c r="H41" s="17">
        <v>338</v>
      </c>
      <c r="I41" s="18">
        <v>2480035.48</v>
      </c>
    </row>
    <row r="42" spans="1:9" x14ac:dyDescent="0.3">
      <c r="A42" s="16" t="s">
        <v>15</v>
      </c>
      <c r="B42" s="17">
        <v>267</v>
      </c>
      <c r="C42" s="18">
        <v>2079703.85</v>
      </c>
      <c r="D42" s="17">
        <v>31</v>
      </c>
      <c r="E42" s="18">
        <v>94172.18</v>
      </c>
      <c r="F42" s="17">
        <v>227</v>
      </c>
      <c r="G42" s="18">
        <v>1655922.62</v>
      </c>
      <c r="H42" s="17">
        <v>117</v>
      </c>
      <c r="I42" s="18">
        <v>1053832.68</v>
      </c>
    </row>
    <row r="43" spans="1:9" x14ac:dyDescent="0.3">
      <c r="A43" s="16" t="s">
        <v>16</v>
      </c>
      <c r="B43" s="17">
        <v>470</v>
      </c>
      <c r="C43" s="18">
        <v>4958954.66</v>
      </c>
      <c r="D43" s="17">
        <v>76</v>
      </c>
      <c r="E43" s="18">
        <v>219148.9</v>
      </c>
      <c r="F43" s="17">
        <v>371</v>
      </c>
      <c r="G43" s="18">
        <v>3962703.39</v>
      </c>
      <c r="H43" s="17">
        <v>191</v>
      </c>
      <c r="I43" s="18">
        <v>2653590.84</v>
      </c>
    </row>
    <row r="44" spans="1:9" x14ac:dyDescent="0.3">
      <c r="A44" s="16" t="s">
        <v>17</v>
      </c>
      <c r="B44" s="17">
        <v>452</v>
      </c>
      <c r="C44" s="18">
        <v>1808763.25</v>
      </c>
      <c r="D44" s="17">
        <v>63</v>
      </c>
      <c r="E44" s="18">
        <v>253307.61</v>
      </c>
      <c r="F44" s="17">
        <v>320</v>
      </c>
      <c r="G44" s="18">
        <v>1133926.32</v>
      </c>
      <c r="H44" s="17">
        <v>184</v>
      </c>
      <c r="I44" s="18">
        <v>759056.88</v>
      </c>
    </row>
    <row r="45" spans="1:9" x14ac:dyDescent="0.3">
      <c r="A45" s="16" t="s">
        <v>18</v>
      </c>
      <c r="B45" s="17">
        <v>417</v>
      </c>
      <c r="C45" s="18">
        <v>4733745.5599999996</v>
      </c>
      <c r="D45" s="17">
        <v>56</v>
      </c>
      <c r="E45" s="18">
        <v>206199.21</v>
      </c>
      <c r="F45" s="17">
        <v>331</v>
      </c>
      <c r="G45" s="18">
        <v>3665557.99</v>
      </c>
      <c r="H45" s="17">
        <v>196</v>
      </c>
      <c r="I45" s="18">
        <v>1709622.73</v>
      </c>
    </row>
    <row r="46" spans="1:9" x14ac:dyDescent="0.3">
      <c r="A46" s="16" t="s">
        <v>19</v>
      </c>
      <c r="B46" s="17">
        <v>662</v>
      </c>
      <c r="C46" s="18">
        <v>5224113.84</v>
      </c>
      <c r="D46" s="17">
        <v>76</v>
      </c>
      <c r="E46" s="18">
        <v>243965.22</v>
      </c>
      <c r="F46" s="17">
        <v>516</v>
      </c>
      <c r="G46" s="18">
        <v>3719187.32</v>
      </c>
      <c r="H46" s="17">
        <v>285</v>
      </c>
      <c r="I46" s="18">
        <v>2312885.2999999998</v>
      </c>
    </row>
    <row r="47" spans="1:9" x14ac:dyDescent="0.3">
      <c r="A47" s="16" t="s">
        <v>20</v>
      </c>
      <c r="B47" s="17">
        <v>178</v>
      </c>
      <c r="C47" s="18">
        <v>3291784.6</v>
      </c>
      <c r="D47" s="17">
        <v>35</v>
      </c>
      <c r="E47" s="18">
        <v>92987.45</v>
      </c>
      <c r="F47" s="17">
        <v>132</v>
      </c>
      <c r="G47" s="18">
        <v>2588362.46</v>
      </c>
      <c r="H47" s="17">
        <v>72</v>
      </c>
      <c r="I47" s="18">
        <v>1711556.68</v>
      </c>
    </row>
    <row r="48" spans="1:9" x14ac:dyDescent="0.3">
      <c r="A48" s="16" t="s">
        <v>21</v>
      </c>
      <c r="B48" s="17">
        <v>367</v>
      </c>
      <c r="C48" s="18">
        <v>3632702.78</v>
      </c>
      <c r="D48" s="17">
        <v>50</v>
      </c>
      <c r="E48" s="18">
        <v>190358.03</v>
      </c>
      <c r="F48" s="17">
        <v>280</v>
      </c>
      <c r="G48" s="18">
        <v>2601757.7200000002</v>
      </c>
      <c r="H48" s="17">
        <v>161</v>
      </c>
      <c r="I48" s="18">
        <v>1644487.73</v>
      </c>
    </row>
    <row r="49" spans="1:9" x14ac:dyDescent="0.3">
      <c r="A49" s="16" t="s">
        <v>22</v>
      </c>
      <c r="B49" s="17">
        <v>1037</v>
      </c>
      <c r="C49" s="18">
        <v>6798206.0800000001</v>
      </c>
      <c r="D49" s="17">
        <v>147</v>
      </c>
      <c r="E49" s="18">
        <v>392109.9</v>
      </c>
      <c r="F49" s="17">
        <v>800</v>
      </c>
      <c r="G49" s="18">
        <v>5048315.51</v>
      </c>
      <c r="H49" s="17">
        <v>445</v>
      </c>
      <c r="I49" s="18">
        <v>3363217.51</v>
      </c>
    </row>
    <row r="50" spans="1:9" x14ac:dyDescent="0.3">
      <c r="A50" s="16" t="s">
        <v>23</v>
      </c>
      <c r="B50" s="17">
        <v>261</v>
      </c>
      <c r="C50" s="18">
        <v>3945321.91</v>
      </c>
      <c r="D50" s="17">
        <v>40</v>
      </c>
      <c r="E50" s="18">
        <v>469876.64</v>
      </c>
      <c r="F50" s="17">
        <v>204</v>
      </c>
      <c r="G50" s="18">
        <v>2638811.75</v>
      </c>
      <c r="H50" s="17">
        <v>120</v>
      </c>
      <c r="I50" s="18">
        <v>1461404.71</v>
      </c>
    </row>
    <row r="51" spans="1:9" x14ac:dyDescent="0.3">
      <c r="A51" s="19" t="s">
        <v>24</v>
      </c>
      <c r="B51" s="20">
        <v>7994</v>
      </c>
      <c r="C51" s="21">
        <v>76958068.560000002</v>
      </c>
      <c r="D51" s="20">
        <v>1157</v>
      </c>
      <c r="E51" s="21">
        <v>4112466.82</v>
      </c>
      <c r="F51" s="20">
        <v>6055</v>
      </c>
      <c r="G51" s="21">
        <v>56963812.109999999</v>
      </c>
      <c r="H51" s="20">
        <v>3315</v>
      </c>
      <c r="I51" s="21">
        <v>34332272.579999998</v>
      </c>
    </row>
    <row r="52" spans="1:9" x14ac:dyDescent="0.3">
      <c r="A52" s="22"/>
      <c r="B52" s="23"/>
      <c r="C52" s="24"/>
      <c r="D52" s="23"/>
      <c r="E52" s="24"/>
      <c r="F52" s="23"/>
      <c r="G52" s="24"/>
      <c r="H52" s="6"/>
      <c r="I52" s="6"/>
    </row>
    <row r="53" spans="1:9" ht="71.25" customHeight="1" x14ac:dyDescent="0.3">
      <c r="A53" s="4" t="str">
        <f>A25</f>
        <v xml:space="preserve">Źródło:  System Informacji Zarządczej ARiMR
Data sporządzenia: 25.07.2025 r. 
Osoba odpowiedzialna za treść informacji: Katarzyna Kotańska p.o. Dyrektora Departamentu Analiz i Sprawozdawczości
Wykorzystanie danych możliwe za podaniem źródła.  </v>
      </c>
      <c r="B53" s="4"/>
      <c r="C53" s="4"/>
      <c r="D53" s="4"/>
      <c r="E53" s="4"/>
      <c r="F53" s="4"/>
      <c r="G53" s="4"/>
      <c r="H53" s="6"/>
      <c r="I53" s="6"/>
    </row>
    <row r="54" spans="1:9" ht="42" customHeight="1" x14ac:dyDescent="0.3">
      <c r="A54" s="3" t="str">
        <f>A26</f>
        <v>Osoba udostępniająca informację: Magdalena Głażewska
Data udostępnienia informacji: 29.07.2025 r.</v>
      </c>
      <c r="B54" s="3"/>
      <c r="C54" s="3"/>
      <c r="D54" s="3"/>
      <c r="E54" s="3"/>
      <c r="F54" s="3"/>
      <c r="G54" s="3"/>
      <c r="H54" s="6"/>
      <c r="I54" s="6"/>
    </row>
    <row r="55" spans="1:9" x14ac:dyDescent="0.3">
      <c r="A55" s="6"/>
      <c r="B55" s="6"/>
      <c r="C55" s="6"/>
      <c r="D55" s="6"/>
      <c r="E55" s="6"/>
      <c r="F55" s="6"/>
      <c r="G55" s="6"/>
      <c r="H55" s="6"/>
      <c r="I55" s="6"/>
    </row>
    <row r="56" spans="1:9" ht="33.75" customHeight="1" x14ac:dyDescent="0.3">
      <c r="A56" s="5" t="s">
        <v>0</v>
      </c>
      <c r="B56" s="5"/>
      <c r="C56" s="5"/>
      <c r="D56" s="5"/>
      <c r="E56" s="5"/>
      <c r="F56" s="5"/>
      <c r="G56" s="5"/>
      <c r="H56" s="6"/>
      <c r="I56" s="6"/>
    </row>
    <row r="57" spans="1:9" ht="33.75" customHeight="1" x14ac:dyDescent="0.3">
      <c r="A57" s="5" t="s">
        <v>33</v>
      </c>
      <c r="B57" s="5"/>
      <c r="C57" s="5"/>
      <c r="D57" s="5"/>
      <c r="E57" s="5"/>
      <c r="F57" s="5"/>
      <c r="G57" s="5"/>
      <c r="H57" s="6"/>
      <c r="I57" s="6"/>
    </row>
    <row r="58" spans="1:9" ht="18" customHeight="1" x14ac:dyDescent="0.3">
      <c r="A58" s="8" t="str">
        <f>A3</f>
        <v xml:space="preserve">Dane wg stanu na dzień 30.06.2025 r. </v>
      </c>
      <c r="B58" s="25"/>
      <c r="C58" s="25"/>
      <c r="D58" s="25"/>
      <c r="E58" s="25"/>
      <c r="F58" s="25"/>
      <c r="G58" s="25"/>
      <c r="H58" s="25"/>
      <c r="I58" s="25"/>
    </row>
    <row r="59" spans="1:9" ht="18" customHeight="1" x14ac:dyDescent="0.3">
      <c r="A59" s="8" t="s">
        <v>26</v>
      </c>
      <c r="B59" s="8"/>
      <c r="C59" s="8"/>
      <c r="D59" s="8"/>
      <c r="E59" s="8"/>
      <c r="F59" s="8"/>
      <c r="G59" s="8"/>
      <c r="H59" s="8"/>
      <c r="I59" s="8"/>
    </row>
    <row r="60" spans="1:9" ht="18" customHeight="1" x14ac:dyDescent="0.3">
      <c r="A60" s="8" t="s">
        <v>27</v>
      </c>
      <c r="B60" s="8"/>
      <c r="C60" s="8"/>
      <c r="D60" s="8"/>
      <c r="E60" s="8"/>
      <c r="F60" s="8"/>
      <c r="G60" s="8"/>
      <c r="H60" s="8"/>
      <c r="I60" s="8"/>
    </row>
    <row r="61" spans="1:9" x14ac:dyDescent="0.3">
      <c r="A61" s="10" t="s">
        <v>1</v>
      </c>
      <c r="B61" s="11" t="s">
        <v>2</v>
      </c>
      <c r="C61" s="12"/>
      <c r="D61" s="11" t="s">
        <v>3</v>
      </c>
      <c r="E61" s="12"/>
      <c r="F61" s="11" t="s">
        <v>4</v>
      </c>
      <c r="G61" s="12"/>
      <c r="H61" s="11" t="s">
        <v>25</v>
      </c>
      <c r="I61" s="12"/>
    </row>
    <row r="62" spans="1:9" x14ac:dyDescent="0.3">
      <c r="A62" s="10"/>
      <c r="B62" s="14" t="s">
        <v>5</v>
      </c>
      <c r="C62" s="15" t="s">
        <v>6</v>
      </c>
      <c r="D62" s="14" t="s">
        <v>7</v>
      </c>
      <c r="E62" s="15" t="s">
        <v>6</v>
      </c>
      <c r="F62" s="14" t="s">
        <v>5</v>
      </c>
      <c r="G62" s="15" t="s">
        <v>6</v>
      </c>
      <c r="H62" s="14" t="s">
        <v>38</v>
      </c>
      <c r="I62" s="15" t="s">
        <v>6</v>
      </c>
    </row>
    <row r="63" spans="1:9" x14ac:dyDescent="0.3">
      <c r="A63" s="16" t="s">
        <v>8</v>
      </c>
      <c r="B63" s="17">
        <v>34</v>
      </c>
      <c r="C63" s="18">
        <v>3586498.64</v>
      </c>
      <c r="D63" s="17">
        <v>2</v>
      </c>
      <c r="E63" s="18">
        <v>37941.449999999997</v>
      </c>
      <c r="F63" s="17">
        <v>31</v>
      </c>
      <c r="G63" s="18">
        <v>2768160.71</v>
      </c>
      <c r="H63" s="17">
        <v>11</v>
      </c>
      <c r="I63" s="18">
        <v>2065221.51</v>
      </c>
    </row>
    <row r="64" spans="1:9" x14ac:dyDescent="0.3">
      <c r="A64" s="16" t="s">
        <v>9</v>
      </c>
      <c r="B64" s="17">
        <v>17</v>
      </c>
      <c r="C64" s="18">
        <v>2811565.52</v>
      </c>
      <c r="D64" s="17">
        <v>0</v>
      </c>
      <c r="E64" s="18">
        <v>0</v>
      </c>
      <c r="F64" s="17">
        <v>17</v>
      </c>
      <c r="G64" s="18">
        <v>1962224.17</v>
      </c>
      <c r="H64" s="17">
        <v>6</v>
      </c>
      <c r="I64" s="18">
        <v>1488347.71</v>
      </c>
    </row>
    <row r="65" spans="1:9" x14ac:dyDescent="0.3">
      <c r="A65" s="16" t="s">
        <v>10</v>
      </c>
      <c r="B65" s="17">
        <v>25</v>
      </c>
      <c r="C65" s="18">
        <v>10268618.970000001</v>
      </c>
      <c r="D65" s="17">
        <v>0</v>
      </c>
      <c r="E65" s="18">
        <v>0</v>
      </c>
      <c r="F65" s="17">
        <v>25</v>
      </c>
      <c r="G65" s="18">
        <v>7760741.8799999999</v>
      </c>
      <c r="H65" s="17">
        <v>9</v>
      </c>
      <c r="I65" s="18">
        <v>5506610.6799999997</v>
      </c>
    </row>
    <row r="66" spans="1:9" x14ac:dyDescent="0.3">
      <c r="A66" s="16" t="s">
        <v>11</v>
      </c>
      <c r="B66" s="17">
        <v>6</v>
      </c>
      <c r="C66" s="18">
        <v>1596458.44</v>
      </c>
      <c r="D66" s="17">
        <v>0</v>
      </c>
      <c r="E66" s="18">
        <v>0</v>
      </c>
      <c r="F66" s="17">
        <v>6</v>
      </c>
      <c r="G66" s="18">
        <v>1265669.29</v>
      </c>
      <c r="H66" s="17">
        <v>2</v>
      </c>
      <c r="I66" s="18">
        <v>907596.85</v>
      </c>
    </row>
    <row r="67" spans="1:9" x14ac:dyDescent="0.3">
      <c r="A67" s="16" t="s">
        <v>12</v>
      </c>
      <c r="B67" s="17">
        <v>9</v>
      </c>
      <c r="C67" s="18">
        <v>2420284.1</v>
      </c>
      <c r="D67" s="17">
        <v>0</v>
      </c>
      <c r="E67" s="18">
        <v>0</v>
      </c>
      <c r="F67" s="17">
        <v>9</v>
      </c>
      <c r="G67" s="18">
        <v>1856625.33</v>
      </c>
      <c r="H67" s="17">
        <v>3</v>
      </c>
      <c r="I67" s="18">
        <v>1321651.23</v>
      </c>
    </row>
    <row r="68" spans="1:9" x14ac:dyDescent="0.3">
      <c r="A68" s="16" t="s">
        <v>13</v>
      </c>
      <c r="B68" s="17">
        <v>26</v>
      </c>
      <c r="C68" s="18">
        <v>5264950.83</v>
      </c>
      <c r="D68" s="17">
        <v>2</v>
      </c>
      <c r="E68" s="18">
        <v>27886.48</v>
      </c>
      <c r="F68" s="17">
        <v>24</v>
      </c>
      <c r="G68" s="18">
        <v>3584790.73</v>
      </c>
      <c r="H68" s="17">
        <v>9</v>
      </c>
      <c r="I68" s="18">
        <v>2540841.6</v>
      </c>
    </row>
    <row r="69" spans="1:9" x14ac:dyDescent="0.3">
      <c r="A69" s="16" t="s">
        <v>14</v>
      </c>
      <c r="B69" s="17">
        <v>54</v>
      </c>
      <c r="C69" s="18">
        <v>3854810.58</v>
      </c>
      <c r="D69" s="17">
        <v>2</v>
      </c>
      <c r="E69" s="18">
        <v>30324.2</v>
      </c>
      <c r="F69" s="17">
        <v>50</v>
      </c>
      <c r="G69" s="18">
        <v>2925797.47</v>
      </c>
      <c r="H69" s="17">
        <v>18</v>
      </c>
      <c r="I69" s="18">
        <v>2116981.5299999998</v>
      </c>
    </row>
    <row r="70" spans="1:9" x14ac:dyDescent="0.3">
      <c r="A70" s="16" t="s">
        <v>15</v>
      </c>
      <c r="B70" s="17">
        <v>7</v>
      </c>
      <c r="C70" s="18">
        <v>1150744.3500000001</v>
      </c>
      <c r="D70" s="17">
        <v>0</v>
      </c>
      <c r="E70" s="18">
        <v>0</v>
      </c>
      <c r="F70" s="17">
        <v>7</v>
      </c>
      <c r="G70" s="18">
        <v>957537.82</v>
      </c>
      <c r="H70" s="17">
        <v>2</v>
      </c>
      <c r="I70" s="18">
        <v>653066.1</v>
      </c>
    </row>
    <row r="71" spans="1:9" x14ac:dyDescent="0.3">
      <c r="A71" s="16" t="s">
        <v>16</v>
      </c>
      <c r="B71" s="17">
        <v>26</v>
      </c>
      <c r="C71" s="18">
        <v>3319109.05</v>
      </c>
      <c r="D71" s="17">
        <v>0</v>
      </c>
      <c r="E71" s="18">
        <v>0</v>
      </c>
      <c r="F71" s="17">
        <v>26</v>
      </c>
      <c r="G71" s="18">
        <v>2474933.5099999998</v>
      </c>
      <c r="H71" s="17">
        <v>9</v>
      </c>
      <c r="I71" s="18">
        <v>1849102.39</v>
      </c>
    </row>
    <row r="72" spans="1:9" x14ac:dyDescent="0.3">
      <c r="A72" s="16" t="s">
        <v>17</v>
      </c>
      <c r="B72" s="17">
        <v>18</v>
      </c>
      <c r="C72" s="18">
        <v>1617341.87</v>
      </c>
      <c r="D72" s="17">
        <v>0</v>
      </c>
      <c r="E72" s="18">
        <v>0</v>
      </c>
      <c r="F72" s="17">
        <v>18</v>
      </c>
      <c r="G72" s="18">
        <v>1116989.6399999999</v>
      </c>
      <c r="H72" s="17">
        <v>6</v>
      </c>
      <c r="I72" s="18">
        <v>778239.49</v>
      </c>
    </row>
    <row r="73" spans="1:9" x14ac:dyDescent="0.3">
      <c r="A73" s="16" t="s">
        <v>18</v>
      </c>
      <c r="B73" s="17">
        <v>13</v>
      </c>
      <c r="C73" s="18">
        <v>2979430.86</v>
      </c>
      <c r="D73" s="17">
        <v>1</v>
      </c>
      <c r="E73" s="18">
        <v>24858.06</v>
      </c>
      <c r="F73" s="17">
        <v>12</v>
      </c>
      <c r="G73" s="18">
        <v>2480784.46</v>
      </c>
      <c r="H73" s="17">
        <v>4</v>
      </c>
      <c r="I73" s="18">
        <v>1717298.01</v>
      </c>
    </row>
    <row r="74" spans="1:9" x14ac:dyDescent="0.3">
      <c r="A74" s="16" t="s">
        <v>19</v>
      </c>
      <c r="B74" s="17">
        <v>28</v>
      </c>
      <c r="C74" s="18">
        <v>3621976.53</v>
      </c>
      <c r="D74" s="17">
        <v>1</v>
      </c>
      <c r="E74" s="18">
        <v>13152</v>
      </c>
      <c r="F74" s="17">
        <v>26</v>
      </c>
      <c r="G74" s="18">
        <v>3114554.24</v>
      </c>
      <c r="H74" s="17">
        <v>10</v>
      </c>
      <c r="I74" s="18">
        <v>2232843.1800000002</v>
      </c>
    </row>
    <row r="75" spans="1:9" x14ac:dyDescent="0.3">
      <c r="A75" s="16" t="s">
        <v>20</v>
      </c>
      <c r="B75" s="17">
        <v>20</v>
      </c>
      <c r="C75" s="18">
        <v>2551694.11</v>
      </c>
      <c r="D75" s="17">
        <v>1</v>
      </c>
      <c r="E75" s="18">
        <v>112549.92</v>
      </c>
      <c r="F75" s="17">
        <v>19</v>
      </c>
      <c r="G75" s="18">
        <v>2073239.69</v>
      </c>
      <c r="H75" s="17">
        <v>6</v>
      </c>
      <c r="I75" s="18">
        <v>1423427.8</v>
      </c>
    </row>
    <row r="76" spans="1:9" x14ac:dyDescent="0.3">
      <c r="A76" s="16" t="s">
        <v>21</v>
      </c>
      <c r="B76" s="17">
        <v>19</v>
      </c>
      <c r="C76" s="18">
        <v>2877100.5</v>
      </c>
      <c r="D76" s="17">
        <v>0</v>
      </c>
      <c r="E76" s="18">
        <v>0</v>
      </c>
      <c r="F76" s="17">
        <v>18</v>
      </c>
      <c r="G76" s="18">
        <v>2616362.9</v>
      </c>
      <c r="H76" s="17">
        <v>6</v>
      </c>
      <c r="I76" s="18">
        <v>1730472.7</v>
      </c>
    </row>
    <row r="77" spans="1:9" x14ac:dyDescent="0.3">
      <c r="A77" s="16" t="s">
        <v>22</v>
      </c>
      <c r="B77" s="17">
        <v>18</v>
      </c>
      <c r="C77" s="18">
        <v>5327369.7300000004</v>
      </c>
      <c r="D77" s="17">
        <v>2</v>
      </c>
      <c r="E77" s="18">
        <v>24326.639999999999</v>
      </c>
      <c r="F77" s="17">
        <v>16</v>
      </c>
      <c r="G77" s="18">
        <v>4299484.55</v>
      </c>
      <c r="H77" s="17">
        <v>6</v>
      </c>
      <c r="I77" s="18">
        <v>3147601.87</v>
      </c>
    </row>
    <row r="78" spans="1:9" x14ac:dyDescent="0.3">
      <c r="A78" s="16" t="s">
        <v>23</v>
      </c>
      <c r="B78" s="17">
        <v>18</v>
      </c>
      <c r="C78" s="18">
        <v>2284664.46</v>
      </c>
      <c r="D78" s="17">
        <v>1</v>
      </c>
      <c r="E78" s="18">
        <v>30360</v>
      </c>
      <c r="F78" s="17">
        <v>17</v>
      </c>
      <c r="G78" s="18">
        <v>1834490.38</v>
      </c>
      <c r="H78" s="17">
        <v>6</v>
      </c>
      <c r="I78" s="18">
        <v>1292516.1000000001</v>
      </c>
    </row>
    <row r="79" spans="1:9" x14ac:dyDescent="0.3">
      <c r="A79" s="19" t="s">
        <v>24</v>
      </c>
      <c r="B79" s="20">
        <v>338</v>
      </c>
      <c r="C79" s="21">
        <v>55532618.539999999</v>
      </c>
      <c r="D79" s="20">
        <v>12</v>
      </c>
      <c r="E79" s="21">
        <v>301398.75</v>
      </c>
      <c r="F79" s="20">
        <v>321</v>
      </c>
      <c r="G79" s="21">
        <v>43092386.770000003</v>
      </c>
      <c r="H79" s="20">
        <v>113</v>
      </c>
      <c r="I79" s="21">
        <v>30771818.75</v>
      </c>
    </row>
    <row r="80" spans="1:9" x14ac:dyDescent="0.3">
      <c r="A80" s="22"/>
      <c r="B80" s="23"/>
      <c r="C80" s="24"/>
      <c r="D80" s="23"/>
      <c r="E80" s="24"/>
      <c r="F80" s="23"/>
      <c r="G80" s="24"/>
      <c r="H80" s="6"/>
      <c r="I80" s="6"/>
    </row>
    <row r="81" spans="1:9" ht="60" customHeight="1" x14ac:dyDescent="0.3">
      <c r="A81" s="4" t="str">
        <f>A25</f>
        <v xml:space="preserve">Źródło:  System Informacji Zarządczej ARiMR
Data sporządzenia: 25.07.2025 r. 
Osoba odpowiedzialna za treść informacji: Katarzyna Kotańska p.o. Dyrektora Departamentu Analiz i Sprawozdawczości
Wykorzystanie danych możliwe za podaniem źródła.  </v>
      </c>
      <c r="B81" s="4"/>
      <c r="C81" s="4"/>
      <c r="D81" s="4"/>
      <c r="E81" s="4"/>
      <c r="F81" s="4"/>
      <c r="G81" s="4"/>
      <c r="H81" s="6"/>
      <c r="I81" s="6"/>
    </row>
    <row r="82" spans="1:9" ht="47.25" customHeight="1" x14ac:dyDescent="0.3">
      <c r="A82" s="3" t="str">
        <f>A26</f>
        <v>Osoba udostępniająca informację: Magdalena Głażewska
Data udostępnienia informacji: 29.07.2025 r.</v>
      </c>
      <c r="B82" s="3"/>
      <c r="C82" s="3"/>
      <c r="D82" s="3"/>
      <c r="E82" s="3"/>
      <c r="F82" s="3"/>
      <c r="G82" s="3"/>
      <c r="H82" s="6"/>
      <c r="I82" s="6"/>
    </row>
    <row r="83" spans="1:9" ht="16.5" customHeight="1" x14ac:dyDescent="0.3">
      <c r="A83" s="1"/>
      <c r="B83" s="1"/>
      <c r="C83" s="1"/>
      <c r="D83" s="1"/>
      <c r="E83" s="1"/>
      <c r="F83" s="1"/>
      <c r="G83" s="1"/>
      <c r="H83" s="6"/>
      <c r="I83" s="6"/>
    </row>
    <row r="84" spans="1:9" ht="27.75" customHeight="1" x14ac:dyDescent="0.3">
      <c r="A84" s="5" t="s">
        <v>0</v>
      </c>
      <c r="B84" s="5"/>
      <c r="C84" s="5"/>
      <c r="D84" s="5"/>
      <c r="E84" s="5"/>
      <c r="F84" s="5"/>
      <c r="G84" s="5"/>
      <c r="H84" s="6"/>
      <c r="I84" s="6"/>
    </row>
    <row r="85" spans="1:9" ht="22.5" customHeight="1" x14ac:dyDescent="0.3">
      <c r="A85" s="5" t="s">
        <v>34</v>
      </c>
      <c r="B85" s="5"/>
      <c r="C85" s="5"/>
      <c r="D85" s="5"/>
      <c r="E85" s="5"/>
      <c r="F85" s="5"/>
      <c r="G85" s="5"/>
      <c r="H85" s="6"/>
      <c r="I85" s="6"/>
    </row>
    <row r="86" spans="1:9" ht="47.25" customHeight="1" x14ac:dyDescent="0.3">
      <c r="A86" s="8" t="str">
        <f>A3</f>
        <v xml:space="preserve">Dane wg stanu na dzień 30.06.2025 r. </v>
      </c>
      <c r="B86" s="25"/>
      <c r="C86" s="25"/>
      <c r="D86" s="25"/>
      <c r="E86" s="25"/>
      <c r="F86" s="25"/>
      <c r="G86" s="25"/>
      <c r="H86" s="25"/>
      <c r="I86" s="25"/>
    </row>
    <row r="87" spans="1:9" ht="25.5" customHeight="1" x14ac:dyDescent="0.3">
      <c r="A87" s="8" t="s">
        <v>28</v>
      </c>
      <c r="B87" s="8"/>
      <c r="C87" s="8"/>
      <c r="D87" s="8"/>
      <c r="E87" s="8"/>
      <c r="F87" s="8"/>
      <c r="G87" s="8"/>
      <c r="H87" s="8"/>
      <c r="I87" s="8"/>
    </row>
    <row r="88" spans="1:9" ht="15" customHeight="1" x14ac:dyDescent="0.3">
      <c r="A88" s="10" t="s">
        <v>1</v>
      </c>
      <c r="B88" s="11" t="s">
        <v>2</v>
      </c>
      <c r="C88" s="12"/>
      <c r="D88" s="11" t="s">
        <v>3</v>
      </c>
      <c r="E88" s="12"/>
      <c r="F88" s="11" t="s">
        <v>4</v>
      </c>
      <c r="G88" s="12"/>
      <c r="H88" s="11" t="s">
        <v>25</v>
      </c>
      <c r="I88" s="12"/>
    </row>
    <row r="89" spans="1:9" ht="15" customHeight="1" x14ac:dyDescent="0.3">
      <c r="A89" s="10"/>
      <c r="B89" s="14" t="s">
        <v>5</v>
      </c>
      <c r="C89" s="15" t="s">
        <v>6</v>
      </c>
      <c r="D89" s="14" t="s">
        <v>7</v>
      </c>
      <c r="E89" s="15" t="s">
        <v>6</v>
      </c>
      <c r="F89" s="14" t="s">
        <v>5</v>
      </c>
      <c r="G89" s="15" t="s">
        <v>6</v>
      </c>
      <c r="H89" s="14" t="s">
        <v>38</v>
      </c>
      <c r="I89" s="15" t="s">
        <v>6</v>
      </c>
    </row>
    <row r="90" spans="1:9" ht="15" customHeight="1" x14ac:dyDescent="0.3">
      <c r="A90" s="16" t="s">
        <v>8</v>
      </c>
      <c r="B90" s="17">
        <v>122</v>
      </c>
      <c r="C90" s="18">
        <v>783658</v>
      </c>
      <c r="D90" s="17">
        <v>27</v>
      </c>
      <c r="E90" s="18">
        <v>218865</v>
      </c>
      <c r="F90" s="17">
        <v>79</v>
      </c>
      <c r="G90" s="18">
        <v>330614.95</v>
      </c>
      <c r="H90" s="17">
        <v>33</v>
      </c>
      <c r="I90" s="18">
        <v>132156.25</v>
      </c>
    </row>
    <row r="91" spans="1:9" ht="15" customHeight="1" x14ac:dyDescent="0.3">
      <c r="A91" s="16" t="s">
        <v>9</v>
      </c>
      <c r="B91" s="17">
        <v>43</v>
      </c>
      <c r="C91" s="18">
        <v>316856</v>
      </c>
      <c r="D91" s="17">
        <v>18</v>
      </c>
      <c r="E91" s="18">
        <v>124149</v>
      </c>
      <c r="F91" s="17">
        <v>20</v>
      </c>
      <c r="G91" s="18">
        <v>67694.17</v>
      </c>
      <c r="H91" s="17">
        <v>8</v>
      </c>
      <c r="I91" s="18">
        <v>28382.91</v>
      </c>
    </row>
    <row r="92" spans="1:9" ht="15" customHeight="1" x14ac:dyDescent="0.3">
      <c r="A92" s="16" t="s">
        <v>10</v>
      </c>
      <c r="B92" s="17">
        <v>134</v>
      </c>
      <c r="C92" s="18">
        <v>1256254.8799999999</v>
      </c>
      <c r="D92" s="17">
        <v>50</v>
      </c>
      <c r="E92" s="18">
        <v>481867.88</v>
      </c>
      <c r="F92" s="17">
        <v>63</v>
      </c>
      <c r="G92" s="18">
        <v>461436.53</v>
      </c>
      <c r="H92" s="17">
        <v>29</v>
      </c>
      <c r="I92" s="18">
        <v>145612.19</v>
      </c>
    </row>
    <row r="93" spans="1:9" ht="15" customHeight="1" x14ac:dyDescent="0.3">
      <c r="A93" s="16" t="s">
        <v>11</v>
      </c>
      <c r="B93" s="17">
        <v>37</v>
      </c>
      <c r="C93" s="18">
        <v>170380</v>
      </c>
      <c r="D93" s="17">
        <v>8</v>
      </c>
      <c r="E93" s="18">
        <v>52254</v>
      </c>
      <c r="F93" s="17">
        <v>24</v>
      </c>
      <c r="G93" s="18">
        <v>62991.59</v>
      </c>
      <c r="H93" s="17">
        <v>5</v>
      </c>
      <c r="I93" s="18">
        <v>8436.83</v>
      </c>
    </row>
    <row r="94" spans="1:9" ht="15" customHeight="1" x14ac:dyDescent="0.3">
      <c r="A94" s="16" t="s">
        <v>12</v>
      </c>
      <c r="B94" s="17">
        <v>81</v>
      </c>
      <c r="C94" s="18">
        <v>635901</v>
      </c>
      <c r="D94" s="17">
        <v>27</v>
      </c>
      <c r="E94" s="18">
        <v>179375</v>
      </c>
      <c r="F94" s="17">
        <v>42</v>
      </c>
      <c r="G94" s="18">
        <v>249854.99</v>
      </c>
      <c r="H94" s="17">
        <v>17</v>
      </c>
      <c r="I94" s="18">
        <v>75985.990000000005</v>
      </c>
    </row>
    <row r="95" spans="1:9" ht="15" customHeight="1" x14ac:dyDescent="0.3">
      <c r="A95" s="16" t="s">
        <v>13</v>
      </c>
      <c r="B95" s="17">
        <v>127</v>
      </c>
      <c r="C95" s="18">
        <v>1066162</v>
      </c>
      <c r="D95" s="17">
        <v>48</v>
      </c>
      <c r="E95" s="18">
        <v>418043</v>
      </c>
      <c r="F95" s="17">
        <v>65</v>
      </c>
      <c r="G95" s="18">
        <v>363913.54</v>
      </c>
      <c r="H95" s="17">
        <v>25</v>
      </c>
      <c r="I95" s="18">
        <v>158251.35</v>
      </c>
    </row>
    <row r="96" spans="1:9" ht="15" customHeight="1" x14ac:dyDescent="0.3">
      <c r="A96" s="16" t="s">
        <v>14</v>
      </c>
      <c r="B96" s="17">
        <v>137</v>
      </c>
      <c r="C96" s="18">
        <v>874377.55</v>
      </c>
      <c r="D96" s="17">
        <v>50</v>
      </c>
      <c r="E96" s="18">
        <v>345417.76</v>
      </c>
      <c r="F96" s="17">
        <v>72</v>
      </c>
      <c r="G96" s="18">
        <v>264742</v>
      </c>
      <c r="H96" s="17">
        <v>30</v>
      </c>
      <c r="I96" s="18">
        <v>95212.72</v>
      </c>
    </row>
    <row r="97" spans="1:9" ht="15" customHeight="1" x14ac:dyDescent="0.3">
      <c r="A97" s="16" t="s">
        <v>15</v>
      </c>
      <c r="B97" s="17">
        <v>48</v>
      </c>
      <c r="C97" s="18">
        <v>343858.13</v>
      </c>
      <c r="D97" s="17">
        <v>10</v>
      </c>
      <c r="E97" s="18">
        <v>81761</v>
      </c>
      <c r="F97" s="17">
        <v>31</v>
      </c>
      <c r="G97" s="18">
        <v>171968.6</v>
      </c>
      <c r="H97" s="17">
        <v>12</v>
      </c>
      <c r="I97" s="18">
        <v>46320.31</v>
      </c>
    </row>
    <row r="98" spans="1:9" ht="15" customHeight="1" x14ac:dyDescent="0.3">
      <c r="A98" s="16" t="s">
        <v>16</v>
      </c>
      <c r="B98" s="17">
        <v>107</v>
      </c>
      <c r="C98" s="18">
        <v>718704</v>
      </c>
      <c r="D98" s="17">
        <v>32</v>
      </c>
      <c r="E98" s="18">
        <v>200237</v>
      </c>
      <c r="F98" s="17">
        <v>72</v>
      </c>
      <c r="G98" s="18">
        <v>335871.29</v>
      </c>
      <c r="H98" s="17">
        <v>27</v>
      </c>
      <c r="I98" s="18">
        <v>123506.44</v>
      </c>
    </row>
    <row r="99" spans="1:9" ht="15" customHeight="1" x14ac:dyDescent="0.3">
      <c r="A99" s="16" t="s">
        <v>17</v>
      </c>
      <c r="B99" s="17">
        <v>53</v>
      </c>
      <c r="C99" s="18">
        <v>288242.7</v>
      </c>
      <c r="D99" s="17">
        <v>19</v>
      </c>
      <c r="E99" s="18">
        <v>93724.7</v>
      </c>
      <c r="F99" s="17">
        <v>22</v>
      </c>
      <c r="G99" s="18">
        <v>57559.5</v>
      </c>
      <c r="H99" s="17">
        <v>10</v>
      </c>
      <c r="I99" s="18">
        <v>13235.86</v>
      </c>
    </row>
    <row r="100" spans="1:9" ht="15" customHeight="1" x14ac:dyDescent="0.3">
      <c r="A100" s="16" t="s">
        <v>18</v>
      </c>
      <c r="B100" s="17">
        <v>47</v>
      </c>
      <c r="C100" s="18">
        <v>322701</v>
      </c>
      <c r="D100" s="17">
        <v>10</v>
      </c>
      <c r="E100" s="18">
        <v>61144</v>
      </c>
      <c r="F100" s="17">
        <v>29</v>
      </c>
      <c r="G100" s="18">
        <v>140429.20000000001</v>
      </c>
      <c r="H100" s="17">
        <v>15</v>
      </c>
      <c r="I100" s="18">
        <v>37155.660000000003</v>
      </c>
    </row>
    <row r="101" spans="1:9" ht="15" customHeight="1" x14ac:dyDescent="0.3">
      <c r="A101" s="16" t="s">
        <v>19</v>
      </c>
      <c r="B101" s="17">
        <v>93</v>
      </c>
      <c r="C101" s="18">
        <v>532069.12</v>
      </c>
      <c r="D101" s="17">
        <v>29</v>
      </c>
      <c r="E101" s="18">
        <v>185472</v>
      </c>
      <c r="F101" s="17">
        <v>48</v>
      </c>
      <c r="G101" s="18">
        <v>210513.79</v>
      </c>
      <c r="H101" s="17">
        <v>17</v>
      </c>
      <c r="I101" s="18">
        <v>56278.85</v>
      </c>
    </row>
    <row r="102" spans="1:9" ht="15" customHeight="1" x14ac:dyDescent="0.3">
      <c r="A102" s="16" t="s">
        <v>20</v>
      </c>
      <c r="B102" s="17">
        <v>68</v>
      </c>
      <c r="C102" s="18">
        <v>415440</v>
      </c>
      <c r="D102" s="17">
        <v>25</v>
      </c>
      <c r="E102" s="18">
        <v>186945</v>
      </c>
      <c r="F102" s="17">
        <v>40</v>
      </c>
      <c r="G102" s="18">
        <v>143824.91</v>
      </c>
      <c r="H102" s="17">
        <v>24</v>
      </c>
      <c r="I102" s="18">
        <v>83389.42</v>
      </c>
    </row>
    <row r="103" spans="1:9" ht="15" customHeight="1" x14ac:dyDescent="0.3">
      <c r="A103" s="16" t="s">
        <v>21</v>
      </c>
      <c r="B103" s="17">
        <v>70</v>
      </c>
      <c r="C103" s="18">
        <v>620835</v>
      </c>
      <c r="D103" s="17">
        <v>25</v>
      </c>
      <c r="E103" s="18">
        <v>229958</v>
      </c>
      <c r="F103" s="17">
        <v>35</v>
      </c>
      <c r="G103" s="18">
        <v>119496.78</v>
      </c>
      <c r="H103" s="17">
        <v>18</v>
      </c>
      <c r="I103" s="18">
        <v>30021.3</v>
      </c>
    </row>
    <row r="104" spans="1:9" ht="15" customHeight="1" x14ac:dyDescent="0.3">
      <c r="A104" s="16" t="s">
        <v>22</v>
      </c>
      <c r="B104" s="17">
        <v>119</v>
      </c>
      <c r="C104" s="18">
        <v>921976.89</v>
      </c>
      <c r="D104" s="17">
        <v>38</v>
      </c>
      <c r="E104" s="18">
        <v>268244</v>
      </c>
      <c r="F104" s="17">
        <v>72</v>
      </c>
      <c r="G104" s="18">
        <v>435306.29</v>
      </c>
      <c r="H104" s="17">
        <v>29</v>
      </c>
      <c r="I104" s="18">
        <v>125150.54</v>
      </c>
    </row>
    <row r="105" spans="1:9" ht="15" customHeight="1" x14ac:dyDescent="0.3">
      <c r="A105" s="16" t="s">
        <v>23</v>
      </c>
      <c r="B105" s="17">
        <v>56</v>
      </c>
      <c r="C105" s="18">
        <v>360503.1</v>
      </c>
      <c r="D105" s="17">
        <v>16</v>
      </c>
      <c r="E105" s="18">
        <v>110071</v>
      </c>
      <c r="F105" s="17">
        <v>33</v>
      </c>
      <c r="G105" s="18">
        <v>122086.41</v>
      </c>
      <c r="H105" s="17">
        <v>18</v>
      </c>
      <c r="I105" s="18">
        <v>49771.14</v>
      </c>
    </row>
    <row r="106" spans="1:9" ht="15" customHeight="1" x14ac:dyDescent="0.3">
      <c r="A106" s="19" t="s">
        <v>24</v>
      </c>
      <c r="B106" s="20">
        <v>1342</v>
      </c>
      <c r="C106" s="21">
        <v>9627919.3699999992</v>
      </c>
      <c r="D106" s="20">
        <v>432</v>
      </c>
      <c r="E106" s="21">
        <v>3237528.34</v>
      </c>
      <c r="F106" s="20">
        <v>747</v>
      </c>
      <c r="G106" s="21">
        <v>3538304.54</v>
      </c>
      <c r="H106" s="20">
        <v>317</v>
      </c>
      <c r="I106" s="21">
        <v>1208867.76</v>
      </c>
    </row>
    <row r="107" spans="1:9" ht="90.75" customHeight="1" x14ac:dyDescent="0.3">
      <c r="A107" s="4" t="str">
        <f>A25</f>
        <v xml:space="preserve">Źródło:  System Informacji Zarządczej ARiMR
Data sporządzenia: 25.07.2025 r. 
Osoba odpowiedzialna za treść informacji: Katarzyna Kotańska p.o. Dyrektora Departamentu Analiz i Sprawozdawczości
Wykorzystanie danych możliwe za podaniem źródła.  </v>
      </c>
      <c r="B107" s="4"/>
      <c r="C107" s="4"/>
      <c r="D107" s="4"/>
      <c r="E107" s="4"/>
      <c r="F107" s="4"/>
      <c r="G107" s="4"/>
      <c r="H107" s="6"/>
      <c r="I107" s="6"/>
    </row>
    <row r="108" spans="1:9" ht="47.25" customHeight="1" x14ac:dyDescent="0.3">
      <c r="A108" s="3" t="str">
        <f>A26</f>
        <v>Osoba udostępniająca informację: Magdalena Głażewska
Data udostępnienia informacji: 29.07.2025 r.</v>
      </c>
      <c r="B108" s="3"/>
      <c r="C108" s="3"/>
      <c r="D108" s="3"/>
      <c r="E108" s="3"/>
      <c r="F108" s="3"/>
      <c r="G108" s="3"/>
      <c r="H108" s="6"/>
      <c r="I108" s="6"/>
    </row>
    <row r="109" spans="1:9" ht="13.5" customHeight="1" x14ac:dyDescent="0.3">
      <c r="A109" s="1"/>
      <c r="B109" s="1"/>
      <c r="C109" s="1"/>
      <c r="D109" s="1"/>
      <c r="E109" s="1"/>
      <c r="F109" s="1"/>
      <c r="G109" s="1"/>
      <c r="H109" s="6"/>
      <c r="I109" s="6"/>
    </row>
    <row r="110" spans="1:9" x14ac:dyDescent="0.3">
      <c r="A110" s="22"/>
      <c r="B110" s="23"/>
      <c r="C110" s="24"/>
      <c r="D110" s="23"/>
      <c r="E110" s="24"/>
      <c r="F110" s="23"/>
      <c r="G110" s="24"/>
      <c r="H110" s="6"/>
      <c r="I110" s="6"/>
    </row>
    <row r="111" spans="1:9" ht="30" customHeight="1" x14ac:dyDescent="0.3">
      <c r="A111" s="5" t="s">
        <v>0</v>
      </c>
      <c r="B111" s="5"/>
      <c r="C111" s="5"/>
      <c r="D111" s="5"/>
      <c r="E111" s="5"/>
      <c r="F111" s="5"/>
      <c r="G111" s="5"/>
      <c r="H111" s="6"/>
      <c r="I111" s="6"/>
    </row>
    <row r="112" spans="1:9" ht="30" customHeight="1" x14ac:dyDescent="0.3">
      <c r="A112" s="5" t="s">
        <v>35</v>
      </c>
      <c r="B112" s="5"/>
      <c r="C112" s="5"/>
      <c r="D112" s="5"/>
      <c r="E112" s="5"/>
      <c r="F112" s="5"/>
      <c r="G112" s="5"/>
      <c r="H112" s="6"/>
      <c r="I112" s="6"/>
    </row>
    <row r="113" spans="1:9" ht="30" customHeight="1" x14ac:dyDescent="0.3">
      <c r="A113" s="8" t="str">
        <f>A3</f>
        <v xml:space="preserve">Dane wg stanu na dzień 30.06.2025 r. </v>
      </c>
      <c r="B113" s="25"/>
      <c r="C113" s="25"/>
      <c r="D113" s="25"/>
      <c r="E113" s="25"/>
      <c r="F113" s="25"/>
      <c r="G113" s="25"/>
      <c r="H113" s="25"/>
      <c r="I113" s="25"/>
    </row>
    <row r="114" spans="1:9" ht="25.5" customHeight="1" x14ac:dyDescent="0.3">
      <c r="A114" s="8" t="s">
        <v>26</v>
      </c>
      <c r="B114" s="8"/>
      <c r="C114" s="8"/>
      <c r="D114" s="8"/>
      <c r="E114" s="8"/>
      <c r="F114" s="8"/>
      <c r="G114" s="8"/>
      <c r="H114" s="8"/>
      <c r="I114" s="8"/>
    </row>
    <row r="115" spans="1:9" ht="25.5" customHeight="1" x14ac:dyDescent="0.3">
      <c r="A115" s="8" t="s">
        <v>27</v>
      </c>
      <c r="B115" s="8"/>
      <c r="C115" s="8"/>
      <c r="D115" s="8"/>
      <c r="E115" s="8"/>
      <c r="F115" s="8"/>
      <c r="G115" s="8"/>
      <c r="H115" s="8"/>
      <c r="I115" s="8"/>
    </row>
    <row r="116" spans="1:9" x14ac:dyDescent="0.3">
      <c r="A116" s="10" t="s">
        <v>1</v>
      </c>
      <c r="B116" s="11" t="s">
        <v>2</v>
      </c>
      <c r="C116" s="12"/>
      <c r="D116" s="11" t="s">
        <v>3</v>
      </c>
      <c r="E116" s="12"/>
      <c r="F116" s="11" t="s">
        <v>4</v>
      </c>
      <c r="G116" s="12"/>
      <c r="H116" s="11" t="s">
        <v>25</v>
      </c>
      <c r="I116" s="12"/>
    </row>
    <row r="117" spans="1:9" x14ac:dyDescent="0.3">
      <c r="A117" s="10"/>
      <c r="B117" s="14" t="s">
        <v>5</v>
      </c>
      <c r="C117" s="15" t="s">
        <v>6</v>
      </c>
      <c r="D117" s="14" t="s">
        <v>7</v>
      </c>
      <c r="E117" s="15" t="s">
        <v>6</v>
      </c>
      <c r="F117" s="14" t="s">
        <v>5</v>
      </c>
      <c r="G117" s="15" t="s">
        <v>6</v>
      </c>
      <c r="H117" s="14" t="s">
        <v>38</v>
      </c>
      <c r="I117" s="15" t="s">
        <v>6</v>
      </c>
    </row>
    <row r="118" spans="1:9" x14ac:dyDescent="0.3">
      <c r="A118" s="16" t="s">
        <v>8</v>
      </c>
      <c r="B118" s="17">
        <v>30</v>
      </c>
      <c r="C118" s="18">
        <v>1384009.97</v>
      </c>
      <c r="D118" s="17">
        <v>1</v>
      </c>
      <c r="E118" s="18">
        <v>9338.36</v>
      </c>
      <c r="F118" s="17">
        <v>27</v>
      </c>
      <c r="G118" s="18">
        <v>1149743.19</v>
      </c>
      <c r="H118" s="17">
        <v>11</v>
      </c>
      <c r="I118" s="18">
        <v>584369.49</v>
      </c>
    </row>
    <row r="119" spans="1:9" x14ac:dyDescent="0.3">
      <c r="A119" s="16" t="s">
        <v>9</v>
      </c>
      <c r="B119" s="17">
        <v>14</v>
      </c>
      <c r="C119" s="18">
        <v>981015.11</v>
      </c>
      <c r="D119" s="17">
        <v>0</v>
      </c>
      <c r="E119" s="18">
        <v>0</v>
      </c>
      <c r="F119" s="17">
        <v>14</v>
      </c>
      <c r="G119" s="18">
        <v>827059.17</v>
      </c>
      <c r="H119" s="17">
        <v>5</v>
      </c>
      <c r="I119" s="18">
        <v>512605.63</v>
      </c>
    </row>
    <row r="120" spans="1:9" x14ac:dyDescent="0.3">
      <c r="A120" s="16" t="s">
        <v>10</v>
      </c>
      <c r="B120" s="17">
        <v>24</v>
      </c>
      <c r="C120" s="18">
        <v>5364589.7699999996</v>
      </c>
      <c r="D120" s="17">
        <v>0</v>
      </c>
      <c r="E120" s="18">
        <v>0</v>
      </c>
      <c r="F120" s="17">
        <v>24</v>
      </c>
      <c r="G120" s="18">
        <v>4310696.0999999996</v>
      </c>
      <c r="H120" s="17">
        <v>8</v>
      </c>
      <c r="I120" s="18">
        <v>2406920.2400000002</v>
      </c>
    </row>
    <row r="121" spans="1:9" x14ac:dyDescent="0.3">
      <c r="A121" s="16" t="s">
        <v>11</v>
      </c>
      <c r="B121" s="17">
        <v>6</v>
      </c>
      <c r="C121" s="18">
        <v>642277.68999999994</v>
      </c>
      <c r="D121" s="17">
        <v>0</v>
      </c>
      <c r="E121" s="18">
        <v>0</v>
      </c>
      <c r="F121" s="17">
        <v>6</v>
      </c>
      <c r="G121" s="18">
        <v>512739.02</v>
      </c>
      <c r="H121" s="17">
        <v>2</v>
      </c>
      <c r="I121" s="18">
        <v>282568.84000000003</v>
      </c>
    </row>
    <row r="122" spans="1:9" x14ac:dyDescent="0.3">
      <c r="A122" s="16" t="s">
        <v>12</v>
      </c>
      <c r="B122" s="17">
        <v>9</v>
      </c>
      <c r="C122" s="18">
        <v>995295.39</v>
      </c>
      <c r="D122" s="17">
        <v>0</v>
      </c>
      <c r="E122" s="18">
        <v>0</v>
      </c>
      <c r="F122" s="17">
        <v>9</v>
      </c>
      <c r="G122" s="18">
        <v>930605.79</v>
      </c>
      <c r="H122" s="17">
        <v>3</v>
      </c>
      <c r="I122" s="18">
        <v>575624.41</v>
      </c>
    </row>
    <row r="123" spans="1:9" x14ac:dyDescent="0.3">
      <c r="A123" s="16" t="s">
        <v>13</v>
      </c>
      <c r="B123" s="17">
        <v>21</v>
      </c>
      <c r="C123" s="18">
        <v>2720408.24</v>
      </c>
      <c r="D123" s="17">
        <v>4</v>
      </c>
      <c r="E123" s="18">
        <v>87425.51</v>
      </c>
      <c r="F123" s="17">
        <v>17</v>
      </c>
      <c r="G123" s="18">
        <v>1994204.29</v>
      </c>
      <c r="H123" s="17">
        <v>7</v>
      </c>
      <c r="I123" s="18">
        <v>1107593.3700000001</v>
      </c>
    </row>
    <row r="124" spans="1:9" x14ac:dyDescent="0.3">
      <c r="A124" s="16" t="s">
        <v>14</v>
      </c>
      <c r="B124" s="17">
        <v>53</v>
      </c>
      <c r="C124" s="18">
        <v>1660116.01</v>
      </c>
      <c r="D124" s="17">
        <v>1</v>
      </c>
      <c r="E124" s="18">
        <v>4956</v>
      </c>
      <c r="F124" s="17">
        <v>50</v>
      </c>
      <c r="G124" s="18">
        <v>1437612.46</v>
      </c>
      <c r="H124" s="17">
        <v>18</v>
      </c>
      <c r="I124" s="18">
        <v>869820.93</v>
      </c>
    </row>
    <row r="125" spans="1:9" x14ac:dyDescent="0.3">
      <c r="A125" s="16" t="s">
        <v>15</v>
      </c>
      <c r="B125" s="17">
        <v>8</v>
      </c>
      <c r="C125" s="18">
        <v>420197.08</v>
      </c>
      <c r="D125" s="17">
        <v>1</v>
      </c>
      <c r="E125" s="18">
        <v>1400</v>
      </c>
      <c r="F125" s="17">
        <v>7</v>
      </c>
      <c r="G125" s="18">
        <v>383621.45</v>
      </c>
      <c r="H125" s="17">
        <v>2</v>
      </c>
      <c r="I125" s="18">
        <v>216561.88</v>
      </c>
    </row>
    <row r="126" spans="1:9" x14ac:dyDescent="0.3">
      <c r="A126" s="16" t="s">
        <v>16</v>
      </c>
      <c r="B126" s="17">
        <v>28</v>
      </c>
      <c r="C126" s="18">
        <v>1824037.17</v>
      </c>
      <c r="D126" s="17">
        <v>2</v>
      </c>
      <c r="E126" s="18">
        <v>17775.66</v>
      </c>
      <c r="F126" s="17">
        <v>26</v>
      </c>
      <c r="G126" s="18">
        <v>1467675.39</v>
      </c>
      <c r="H126" s="17">
        <v>9</v>
      </c>
      <c r="I126" s="18">
        <v>903321.1</v>
      </c>
    </row>
    <row r="127" spans="1:9" x14ac:dyDescent="0.3">
      <c r="A127" s="16" t="s">
        <v>17</v>
      </c>
      <c r="B127" s="17">
        <v>16</v>
      </c>
      <c r="C127" s="18">
        <v>865979.73</v>
      </c>
      <c r="D127" s="17">
        <v>1</v>
      </c>
      <c r="E127" s="18">
        <v>15665.83</v>
      </c>
      <c r="F127" s="17">
        <v>15</v>
      </c>
      <c r="G127" s="18">
        <v>823842.86</v>
      </c>
      <c r="H127" s="17">
        <v>5</v>
      </c>
      <c r="I127" s="18">
        <v>300844.88</v>
      </c>
    </row>
    <row r="128" spans="1:9" x14ac:dyDescent="0.3">
      <c r="A128" s="16" t="s">
        <v>18</v>
      </c>
      <c r="B128" s="17">
        <v>12</v>
      </c>
      <c r="C128" s="18">
        <v>1920969.26</v>
      </c>
      <c r="D128" s="17">
        <v>0</v>
      </c>
      <c r="E128" s="18">
        <v>0</v>
      </c>
      <c r="F128" s="17">
        <v>12</v>
      </c>
      <c r="G128" s="18">
        <v>1652078.02</v>
      </c>
      <c r="H128" s="17">
        <v>4</v>
      </c>
      <c r="I128" s="18">
        <v>753711.14</v>
      </c>
    </row>
    <row r="129" spans="1:9" x14ac:dyDescent="0.3">
      <c r="A129" s="16" t="s">
        <v>19</v>
      </c>
      <c r="B129" s="17">
        <v>23</v>
      </c>
      <c r="C129" s="18">
        <v>2066095.81</v>
      </c>
      <c r="D129" s="17">
        <v>2</v>
      </c>
      <c r="E129" s="18">
        <v>21850</v>
      </c>
      <c r="F129" s="17">
        <v>20</v>
      </c>
      <c r="G129" s="18">
        <v>1742315.01</v>
      </c>
      <c r="H129" s="17">
        <v>7</v>
      </c>
      <c r="I129" s="18">
        <v>1014886.54</v>
      </c>
    </row>
    <row r="130" spans="1:9" x14ac:dyDescent="0.3">
      <c r="A130" s="16" t="s">
        <v>20</v>
      </c>
      <c r="B130" s="17">
        <v>19</v>
      </c>
      <c r="C130" s="18">
        <v>1414511.39</v>
      </c>
      <c r="D130" s="17">
        <v>0</v>
      </c>
      <c r="E130" s="18">
        <v>0</v>
      </c>
      <c r="F130" s="17">
        <v>19</v>
      </c>
      <c r="G130" s="18">
        <v>1148036.76</v>
      </c>
      <c r="H130" s="17">
        <v>6</v>
      </c>
      <c r="I130" s="18">
        <v>649489.88</v>
      </c>
    </row>
    <row r="131" spans="1:9" x14ac:dyDescent="0.3">
      <c r="A131" s="16" t="s">
        <v>21</v>
      </c>
      <c r="B131" s="17">
        <v>18</v>
      </c>
      <c r="C131" s="18">
        <v>1467963.01</v>
      </c>
      <c r="D131" s="17">
        <v>2</v>
      </c>
      <c r="E131" s="18">
        <v>28894</v>
      </c>
      <c r="F131" s="17">
        <v>15</v>
      </c>
      <c r="G131" s="18">
        <v>1297641.1399999999</v>
      </c>
      <c r="H131" s="17">
        <v>5</v>
      </c>
      <c r="I131" s="18">
        <v>751857.05</v>
      </c>
    </row>
    <row r="132" spans="1:9" x14ac:dyDescent="0.3">
      <c r="A132" s="16" t="s">
        <v>22</v>
      </c>
      <c r="B132" s="17">
        <v>18</v>
      </c>
      <c r="C132" s="18">
        <v>2649523.83</v>
      </c>
      <c r="D132" s="17">
        <v>0</v>
      </c>
      <c r="E132" s="18">
        <v>0</v>
      </c>
      <c r="F132" s="17">
        <v>16</v>
      </c>
      <c r="G132" s="18">
        <v>2233220.61</v>
      </c>
      <c r="H132" s="17">
        <v>5</v>
      </c>
      <c r="I132" s="18">
        <v>1533207.85</v>
      </c>
    </row>
    <row r="133" spans="1:9" x14ac:dyDescent="0.3">
      <c r="A133" s="16" t="s">
        <v>23</v>
      </c>
      <c r="B133" s="17">
        <v>14</v>
      </c>
      <c r="C133" s="18">
        <v>970482.03</v>
      </c>
      <c r="D133" s="17">
        <v>1</v>
      </c>
      <c r="E133" s="18">
        <v>35330</v>
      </c>
      <c r="F133" s="17">
        <v>13</v>
      </c>
      <c r="G133" s="18">
        <v>779418.73</v>
      </c>
      <c r="H133" s="17">
        <v>5</v>
      </c>
      <c r="I133" s="18">
        <v>476480.41</v>
      </c>
    </row>
    <row r="134" spans="1:9" x14ac:dyDescent="0.3">
      <c r="A134" s="19" t="s">
        <v>24</v>
      </c>
      <c r="B134" s="20">
        <v>313</v>
      </c>
      <c r="C134" s="21">
        <v>27347471.489999998</v>
      </c>
      <c r="D134" s="20">
        <v>15</v>
      </c>
      <c r="E134" s="21">
        <v>222635.36</v>
      </c>
      <c r="F134" s="20">
        <v>290</v>
      </c>
      <c r="G134" s="21">
        <v>22690509.989999998</v>
      </c>
      <c r="H134" s="20">
        <v>102</v>
      </c>
      <c r="I134" s="21">
        <v>12939863.640000001</v>
      </c>
    </row>
    <row r="135" spans="1:9" x14ac:dyDescent="0.3">
      <c r="A135" s="22"/>
      <c r="B135" s="23"/>
      <c r="C135" s="24"/>
      <c r="D135" s="23"/>
      <c r="E135" s="24"/>
      <c r="F135" s="23"/>
      <c r="G135" s="24"/>
      <c r="H135" s="6"/>
      <c r="I135" s="6"/>
    </row>
    <row r="136" spans="1:9" ht="60.75" customHeight="1" x14ac:dyDescent="0.3">
      <c r="A136" s="4" t="str">
        <f>A25</f>
        <v xml:space="preserve">Źródło:  System Informacji Zarządczej ARiMR
Data sporządzenia: 25.07.2025 r. 
Osoba odpowiedzialna za treść informacji: Katarzyna Kotańska p.o. Dyrektora Departamentu Analiz i Sprawozdawczości
Wykorzystanie danych możliwe za podaniem źródła.  </v>
      </c>
      <c r="B136" s="4"/>
      <c r="C136" s="4"/>
      <c r="D136" s="4"/>
      <c r="E136" s="4"/>
      <c r="F136" s="4"/>
      <c r="G136" s="4"/>
      <c r="H136" s="6"/>
      <c r="I136" s="6"/>
    </row>
    <row r="137" spans="1:9" ht="60.75" customHeight="1" x14ac:dyDescent="0.3">
      <c r="A137" s="3" t="str">
        <f>A26</f>
        <v>Osoba udostępniająca informację: Magdalena Głażewska
Data udostępnienia informacji: 29.07.2025 r.</v>
      </c>
      <c r="B137" s="3"/>
      <c r="C137" s="3"/>
      <c r="D137" s="3"/>
      <c r="E137" s="3"/>
      <c r="F137" s="3"/>
      <c r="G137" s="3"/>
      <c r="H137" s="6"/>
      <c r="I137" s="6"/>
    </row>
    <row r="138" spans="1:9" ht="18.75" customHeight="1" x14ac:dyDescent="0.3">
      <c r="A138" s="1"/>
      <c r="B138" s="1"/>
      <c r="C138" s="1"/>
      <c r="D138" s="1"/>
      <c r="E138" s="1"/>
      <c r="F138" s="1"/>
      <c r="G138" s="1"/>
      <c r="H138" s="6"/>
      <c r="I138" s="6"/>
    </row>
    <row r="139" spans="1:9" ht="40.5" customHeight="1" x14ac:dyDescent="0.3">
      <c r="A139" s="5" t="s">
        <v>0</v>
      </c>
      <c r="B139" s="5"/>
      <c r="C139" s="5"/>
      <c r="D139" s="5"/>
      <c r="E139" s="5"/>
      <c r="F139" s="5"/>
      <c r="G139" s="5"/>
      <c r="H139" s="6"/>
      <c r="I139" s="6"/>
    </row>
    <row r="140" spans="1:9" ht="18.75" customHeight="1" x14ac:dyDescent="0.3">
      <c r="A140" s="5" t="s">
        <v>36</v>
      </c>
      <c r="B140" s="5"/>
      <c r="C140" s="5"/>
      <c r="D140" s="5"/>
      <c r="E140" s="5"/>
      <c r="F140" s="5"/>
      <c r="G140" s="5"/>
      <c r="H140" s="6"/>
      <c r="I140" s="6"/>
    </row>
    <row r="141" spans="1:9" ht="18.75" customHeight="1" x14ac:dyDescent="0.3">
      <c r="A141" s="8" t="str">
        <f>A3</f>
        <v xml:space="preserve">Dane wg stanu na dzień 30.06.2025 r. </v>
      </c>
      <c r="B141" s="25"/>
      <c r="C141" s="25"/>
      <c r="D141" s="25"/>
      <c r="E141" s="25"/>
      <c r="F141" s="25"/>
      <c r="G141" s="25"/>
      <c r="H141" s="25"/>
      <c r="I141" s="25"/>
    </row>
    <row r="142" spans="1:9" ht="30" customHeight="1" x14ac:dyDescent="0.3">
      <c r="A142" s="8" t="s">
        <v>29</v>
      </c>
      <c r="B142" s="8"/>
      <c r="C142" s="8"/>
      <c r="D142" s="8"/>
      <c r="E142" s="8"/>
      <c r="F142" s="8"/>
      <c r="G142" s="26"/>
      <c r="H142" s="26"/>
      <c r="I142" s="26"/>
    </row>
    <row r="143" spans="1:9" ht="18.75" customHeight="1" x14ac:dyDescent="0.3">
      <c r="A143" s="10" t="s">
        <v>1</v>
      </c>
      <c r="B143" s="11" t="s">
        <v>2</v>
      </c>
      <c r="C143" s="12"/>
      <c r="D143" s="11" t="s">
        <v>3</v>
      </c>
      <c r="E143" s="12"/>
      <c r="F143" s="11" t="s">
        <v>4</v>
      </c>
      <c r="G143" s="12"/>
      <c r="H143" s="11" t="s">
        <v>25</v>
      </c>
      <c r="I143" s="12"/>
    </row>
    <row r="144" spans="1:9" ht="18.75" customHeight="1" x14ac:dyDescent="0.3">
      <c r="A144" s="10"/>
      <c r="B144" s="14" t="s">
        <v>5</v>
      </c>
      <c r="C144" s="15" t="s">
        <v>6</v>
      </c>
      <c r="D144" s="14" t="s">
        <v>5</v>
      </c>
      <c r="E144" s="15" t="s">
        <v>6</v>
      </c>
      <c r="F144" s="14" t="s">
        <v>5</v>
      </c>
      <c r="G144" s="15" t="s">
        <v>6</v>
      </c>
      <c r="H144" s="14" t="s">
        <v>38</v>
      </c>
      <c r="I144" s="15" t="s">
        <v>6</v>
      </c>
    </row>
    <row r="145" spans="1:9" ht="18.75" customHeight="1" x14ac:dyDescent="0.3">
      <c r="A145" s="16" t="s">
        <v>8</v>
      </c>
      <c r="B145" s="17">
        <v>1</v>
      </c>
      <c r="C145" s="18">
        <v>72750</v>
      </c>
      <c r="D145" s="17">
        <v>1</v>
      </c>
      <c r="E145" s="18">
        <v>72750</v>
      </c>
      <c r="F145" s="17">
        <v>0</v>
      </c>
      <c r="G145" s="18">
        <v>0</v>
      </c>
      <c r="H145" s="17">
        <v>0</v>
      </c>
      <c r="I145" s="18">
        <v>0</v>
      </c>
    </row>
    <row r="146" spans="1:9" ht="18.75" customHeight="1" x14ac:dyDescent="0.3">
      <c r="A146" s="16" t="s">
        <v>9</v>
      </c>
      <c r="B146" s="17">
        <v>0</v>
      </c>
      <c r="C146" s="18">
        <v>0</v>
      </c>
      <c r="D146" s="17">
        <v>0</v>
      </c>
      <c r="E146" s="18">
        <v>0</v>
      </c>
      <c r="F146" s="17">
        <v>0</v>
      </c>
      <c r="G146" s="18">
        <v>0</v>
      </c>
      <c r="H146" s="17">
        <v>0</v>
      </c>
      <c r="I146" s="18">
        <v>0</v>
      </c>
    </row>
    <row r="147" spans="1:9" ht="18.75" customHeight="1" x14ac:dyDescent="0.3">
      <c r="A147" s="16" t="s">
        <v>10</v>
      </c>
      <c r="B147" s="17">
        <v>3</v>
      </c>
      <c r="C147" s="18">
        <v>207500</v>
      </c>
      <c r="D147" s="17">
        <v>0</v>
      </c>
      <c r="E147" s="18">
        <v>0</v>
      </c>
      <c r="F147" s="17">
        <v>3</v>
      </c>
      <c r="G147" s="18">
        <v>207500</v>
      </c>
      <c r="H147" s="17">
        <v>3</v>
      </c>
      <c r="I147" s="18">
        <v>106379.75</v>
      </c>
    </row>
    <row r="148" spans="1:9" ht="18.75" customHeight="1" x14ac:dyDescent="0.3">
      <c r="A148" s="16" t="s">
        <v>11</v>
      </c>
      <c r="B148" s="17">
        <v>0</v>
      </c>
      <c r="C148" s="18">
        <v>0</v>
      </c>
      <c r="D148" s="17">
        <v>0</v>
      </c>
      <c r="E148" s="18">
        <v>0</v>
      </c>
      <c r="F148" s="17">
        <v>0</v>
      </c>
      <c r="G148" s="18">
        <v>0</v>
      </c>
      <c r="H148" s="17">
        <v>0</v>
      </c>
      <c r="I148" s="18">
        <v>0</v>
      </c>
    </row>
    <row r="149" spans="1:9" ht="18.75" customHeight="1" x14ac:dyDescent="0.3">
      <c r="A149" s="16" t="s">
        <v>12</v>
      </c>
      <c r="B149" s="17">
        <v>2</v>
      </c>
      <c r="C149" s="18">
        <v>159500</v>
      </c>
      <c r="D149" s="17">
        <v>0</v>
      </c>
      <c r="E149" s="18">
        <v>0</v>
      </c>
      <c r="F149" s="17">
        <v>2</v>
      </c>
      <c r="G149" s="18">
        <v>159500</v>
      </c>
      <c r="H149" s="17">
        <v>1</v>
      </c>
      <c r="I149" s="18">
        <v>70891.69</v>
      </c>
    </row>
    <row r="150" spans="1:9" ht="18.75" customHeight="1" x14ac:dyDescent="0.3">
      <c r="A150" s="16" t="s">
        <v>13</v>
      </c>
      <c r="B150" s="17">
        <v>1</v>
      </c>
      <c r="C150" s="18">
        <v>74390.2</v>
      </c>
      <c r="D150" s="17">
        <v>1</v>
      </c>
      <c r="E150" s="18">
        <v>74390.2</v>
      </c>
      <c r="F150" s="17">
        <v>0</v>
      </c>
      <c r="G150" s="18">
        <v>0</v>
      </c>
      <c r="H150" s="17">
        <v>0</v>
      </c>
      <c r="I150" s="18">
        <v>0</v>
      </c>
    </row>
    <row r="151" spans="1:9" ht="18.75" customHeight="1" x14ac:dyDescent="0.3">
      <c r="A151" s="16" t="s">
        <v>14</v>
      </c>
      <c r="B151" s="17">
        <v>0</v>
      </c>
      <c r="C151" s="18">
        <v>0</v>
      </c>
      <c r="D151" s="17">
        <v>0</v>
      </c>
      <c r="E151" s="18">
        <v>0</v>
      </c>
      <c r="F151" s="17">
        <v>0</v>
      </c>
      <c r="G151" s="18">
        <v>0</v>
      </c>
      <c r="H151" s="17">
        <v>0</v>
      </c>
      <c r="I151" s="18">
        <v>0</v>
      </c>
    </row>
    <row r="152" spans="1:9" ht="18.75" customHeight="1" x14ac:dyDescent="0.3">
      <c r="A152" s="16" t="s">
        <v>15</v>
      </c>
      <c r="B152" s="17">
        <v>0</v>
      </c>
      <c r="C152" s="18">
        <v>0</v>
      </c>
      <c r="D152" s="17">
        <v>0</v>
      </c>
      <c r="E152" s="18">
        <v>0</v>
      </c>
      <c r="F152" s="17">
        <v>0</v>
      </c>
      <c r="G152" s="18">
        <v>0</v>
      </c>
      <c r="H152" s="17">
        <v>0</v>
      </c>
      <c r="I152" s="18">
        <v>0</v>
      </c>
    </row>
    <row r="153" spans="1:9" ht="18.75" customHeight="1" x14ac:dyDescent="0.3">
      <c r="A153" s="16" t="s">
        <v>16</v>
      </c>
      <c r="B153" s="17">
        <v>4</v>
      </c>
      <c r="C153" s="18">
        <v>271900</v>
      </c>
      <c r="D153" s="17">
        <v>2</v>
      </c>
      <c r="E153" s="18">
        <v>160000</v>
      </c>
      <c r="F153" s="17">
        <v>1</v>
      </c>
      <c r="G153" s="18">
        <v>62200</v>
      </c>
      <c r="H153" s="17">
        <v>0</v>
      </c>
      <c r="I153" s="18">
        <v>0</v>
      </c>
    </row>
    <row r="154" spans="1:9" ht="18.75" customHeight="1" x14ac:dyDescent="0.3">
      <c r="A154" s="16" t="s">
        <v>17</v>
      </c>
      <c r="B154" s="17">
        <v>2</v>
      </c>
      <c r="C154" s="18">
        <v>142789.07999999999</v>
      </c>
      <c r="D154" s="17">
        <v>1</v>
      </c>
      <c r="E154" s="18">
        <v>79512.899999999994</v>
      </c>
      <c r="F154" s="17">
        <v>1</v>
      </c>
      <c r="G154" s="18">
        <v>63276.18</v>
      </c>
      <c r="H154" s="17">
        <v>0</v>
      </c>
      <c r="I154" s="18">
        <v>0</v>
      </c>
    </row>
    <row r="155" spans="1:9" ht="18.75" customHeight="1" x14ac:dyDescent="0.3">
      <c r="A155" s="16" t="s">
        <v>18</v>
      </c>
      <c r="B155" s="17">
        <v>3</v>
      </c>
      <c r="C155" s="18">
        <v>189647.29</v>
      </c>
      <c r="D155" s="17">
        <v>1</v>
      </c>
      <c r="E155" s="18">
        <v>78158.16</v>
      </c>
      <c r="F155" s="17">
        <v>2</v>
      </c>
      <c r="G155" s="18">
        <v>111489.13</v>
      </c>
      <c r="H155" s="17">
        <v>1</v>
      </c>
      <c r="I155" s="18">
        <v>59983.86</v>
      </c>
    </row>
    <row r="156" spans="1:9" ht="18.75" customHeight="1" x14ac:dyDescent="0.3">
      <c r="A156" s="16" t="s">
        <v>19</v>
      </c>
      <c r="B156" s="17">
        <v>2</v>
      </c>
      <c r="C156" s="18">
        <v>116928.69</v>
      </c>
      <c r="D156" s="17">
        <v>0</v>
      </c>
      <c r="E156" s="18">
        <v>0</v>
      </c>
      <c r="F156" s="17">
        <v>2</v>
      </c>
      <c r="G156" s="18">
        <v>116928.69</v>
      </c>
      <c r="H156" s="17">
        <v>0</v>
      </c>
      <c r="I156" s="18">
        <v>0</v>
      </c>
    </row>
    <row r="157" spans="1:9" ht="18.75" customHeight="1" x14ac:dyDescent="0.3">
      <c r="A157" s="16" t="s">
        <v>20</v>
      </c>
      <c r="B157" s="17">
        <v>0</v>
      </c>
      <c r="C157" s="18">
        <v>0</v>
      </c>
      <c r="D157" s="17">
        <v>0</v>
      </c>
      <c r="E157" s="18">
        <v>0</v>
      </c>
      <c r="F157" s="17">
        <v>0</v>
      </c>
      <c r="G157" s="18">
        <v>0</v>
      </c>
      <c r="H157" s="17">
        <v>0</v>
      </c>
      <c r="I157" s="18">
        <v>0</v>
      </c>
    </row>
    <row r="158" spans="1:9" ht="18.75" customHeight="1" x14ac:dyDescent="0.3">
      <c r="A158" s="16" t="s">
        <v>21</v>
      </c>
      <c r="B158" s="17">
        <v>2</v>
      </c>
      <c r="C158" s="18">
        <v>159994</v>
      </c>
      <c r="D158" s="17">
        <v>1</v>
      </c>
      <c r="E158" s="18">
        <v>79994</v>
      </c>
      <c r="F158" s="17">
        <v>1</v>
      </c>
      <c r="G158" s="18">
        <v>80000</v>
      </c>
      <c r="H158" s="17">
        <v>0</v>
      </c>
      <c r="I158" s="18">
        <v>0</v>
      </c>
    </row>
    <row r="159" spans="1:9" ht="18.75" customHeight="1" x14ac:dyDescent="0.3">
      <c r="A159" s="16" t="s">
        <v>22</v>
      </c>
      <c r="B159" s="17">
        <v>1</v>
      </c>
      <c r="C159" s="18">
        <v>72446</v>
      </c>
      <c r="D159" s="17">
        <v>0</v>
      </c>
      <c r="E159" s="18">
        <v>0</v>
      </c>
      <c r="F159" s="17">
        <v>1</v>
      </c>
      <c r="G159" s="18">
        <v>72446</v>
      </c>
      <c r="H159" s="17">
        <v>0</v>
      </c>
      <c r="I159" s="18">
        <v>0</v>
      </c>
    </row>
    <row r="160" spans="1:9" ht="18.75" customHeight="1" x14ac:dyDescent="0.3">
      <c r="A160" s="16" t="s">
        <v>23</v>
      </c>
      <c r="B160" s="17">
        <v>0</v>
      </c>
      <c r="C160" s="18">
        <v>0</v>
      </c>
      <c r="D160" s="17">
        <v>0</v>
      </c>
      <c r="E160" s="18">
        <v>0</v>
      </c>
      <c r="F160" s="17">
        <v>0</v>
      </c>
      <c r="G160" s="18">
        <v>0</v>
      </c>
      <c r="H160" s="17">
        <v>0</v>
      </c>
      <c r="I160" s="18">
        <v>0</v>
      </c>
    </row>
    <row r="161" spans="1:9" ht="18.75" customHeight="1" x14ac:dyDescent="0.3">
      <c r="A161" s="19" t="s">
        <v>24</v>
      </c>
      <c r="B161" s="20">
        <v>21</v>
      </c>
      <c r="C161" s="21">
        <v>1467845.26</v>
      </c>
      <c r="D161" s="20">
        <v>7</v>
      </c>
      <c r="E161" s="21">
        <v>544805.26</v>
      </c>
      <c r="F161" s="20">
        <v>13</v>
      </c>
      <c r="G161" s="21">
        <v>873340</v>
      </c>
      <c r="H161" s="20">
        <v>5</v>
      </c>
      <c r="I161" s="21">
        <v>237255.3</v>
      </c>
    </row>
    <row r="162" spans="1:9" ht="18.75" customHeight="1" x14ac:dyDescent="0.3">
      <c r="A162" s="22"/>
      <c r="B162" s="23"/>
      <c r="C162" s="24"/>
      <c r="D162" s="23"/>
      <c r="E162" s="24"/>
      <c r="F162" s="23"/>
      <c r="G162" s="24"/>
      <c r="H162" s="6"/>
      <c r="I162" s="6"/>
    </row>
    <row r="163" spans="1:9" ht="59.25" customHeight="1" x14ac:dyDescent="0.3">
      <c r="A163" s="4" t="str">
        <f>A53</f>
        <v xml:space="preserve">Źródło:  System Informacji Zarządczej ARiMR
Data sporządzenia: 25.07.2025 r. 
Osoba odpowiedzialna za treść informacji: Katarzyna Kotańska p.o. Dyrektora Departamentu Analiz i Sprawozdawczości
Wykorzystanie danych możliwe za podaniem źródła.  </v>
      </c>
      <c r="B163" s="4"/>
      <c r="C163" s="4"/>
      <c r="D163" s="4"/>
      <c r="E163" s="4"/>
      <c r="F163" s="4"/>
      <c r="G163" s="4"/>
      <c r="H163" s="6"/>
      <c r="I163" s="6"/>
    </row>
    <row r="164" spans="1:9" ht="54" customHeight="1" x14ac:dyDescent="0.3">
      <c r="A164" s="3" t="str">
        <f>A54</f>
        <v>Osoba udostępniająca informację: Magdalena Głażewska
Data udostępnienia informacji: 29.07.2025 r.</v>
      </c>
      <c r="B164" s="3"/>
      <c r="C164" s="3"/>
      <c r="D164" s="3"/>
      <c r="E164" s="3"/>
      <c r="F164" s="3"/>
      <c r="G164" s="3"/>
      <c r="H164" s="6"/>
      <c r="I164" s="6"/>
    </row>
    <row r="165" spans="1:9" ht="33" customHeight="1" x14ac:dyDescent="0.3">
      <c r="A165" s="5" t="s">
        <v>0</v>
      </c>
      <c r="B165" s="5"/>
      <c r="C165" s="5"/>
      <c r="D165" s="5"/>
      <c r="E165" s="5"/>
      <c r="F165" s="27"/>
      <c r="G165" s="27"/>
      <c r="H165" s="6"/>
      <c r="I165" s="6"/>
    </row>
    <row r="166" spans="1:9" ht="30.75" customHeight="1" x14ac:dyDescent="0.3">
      <c r="A166" s="5" t="s">
        <v>37</v>
      </c>
      <c r="B166" s="5"/>
      <c r="C166" s="5"/>
      <c r="D166" s="5"/>
      <c r="E166" s="5"/>
      <c r="F166" s="27"/>
      <c r="G166" s="27"/>
      <c r="H166" s="6"/>
      <c r="I166" s="6"/>
    </row>
    <row r="167" spans="1:9" ht="29.25" customHeight="1" x14ac:dyDescent="0.3">
      <c r="A167" s="8" t="str">
        <f>A3</f>
        <v xml:space="preserve">Dane wg stanu na dzień 30.06.2025 r. </v>
      </c>
      <c r="B167" s="25"/>
      <c r="C167" s="25"/>
      <c r="D167" s="25"/>
      <c r="E167" s="25"/>
      <c r="F167" s="25"/>
      <c r="G167" s="25"/>
      <c r="H167" s="25"/>
      <c r="I167" s="25"/>
    </row>
    <row r="168" spans="1:9" ht="18.75" customHeight="1" x14ac:dyDescent="0.3">
      <c r="A168" s="8" t="s">
        <v>30</v>
      </c>
      <c r="B168" s="8"/>
      <c r="C168" s="8"/>
      <c r="D168" s="8"/>
      <c r="E168" s="8"/>
      <c r="F168" s="8"/>
      <c r="G168" s="8"/>
      <c r="H168" s="8"/>
      <c r="I168" s="8"/>
    </row>
    <row r="169" spans="1:9" x14ac:dyDescent="0.3">
      <c r="A169" s="10" t="s">
        <v>1</v>
      </c>
      <c r="B169" s="11" t="s">
        <v>2</v>
      </c>
      <c r="C169" s="12"/>
      <c r="D169" s="11" t="s">
        <v>3</v>
      </c>
      <c r="E169" s="12"/>
      <c r="F169" s="11" t="s">
        <v>4</v>
      </c>
      <c r="G169" s="12"/>
      <c r="H169" s="11" t="s">
        <v>25</v>
      </c>
      <c r="I169" s="12"/>
    </row>
    <row r="170" spans="1:9" x14ac:dyDescent="0.3">
      <c r="A170" s="10"/>
      <c r="B170" s="14" t="s">
        <v>5</v>
      </c>
      <c r="C170" s="15" t="s">
        <v>6</v>
      </c>
      <c r="D170" s="14" t="s">
        <v>7</v>
      </c>
      <c r="E170" s="15" t="s">
        <v>6</v>
      </c>
      <c r="F170" s="14" t="s">
        <v>5</v>
      </c>
      <c r="G170" s="15" t="s">
        <v>6</v>
      </c>
      <c r="H170" s="14" t="s">
        <v>38</v>
      </c>
      <c r="I170" s="15" t="s">
        <v>6</v>
      </c>
    </row>
    <row r="171" spans="1:9" x14ac:dyDescent="0.3">
      <c r="A171" s="16" t="s">
        <v>8</v>
      </c>
      <c r="B171" s="17">
        <v>91</v>
      </c>
      <c r="C171" s="18">
        <v>140625.06</v>
      </c>
      <c r="D171" s="17">
        <v>13</v>
      </c>
      <c r="E171" s="18">
        <v>27792</v>
      </c>
      <c r="F171" s="17">
        <v>60</v>
      </c>
      <c r="G171" s="18">
        <v>49593.26</v>
      </c>
      <c r="H171" s="17">
        <v>22</v>
      </c>
      <c r="I171" s="18">
        <v>10912</v>
      </c>
    </row>
    <row r="172" spans="1:9" x14ac:dyDescent="0.3">
      <c r="A172" s="16" t="s">
        <v>9</v>
      </c>
      <c r="B172" s="17">
        <v>49</v>
      </c>
      <c r="C172" s="18">
        <v>48099.81</v>
      </c>
      <c r="D172" s="17">
        <v>9</v>
      </c>
      <c r="E172" s="18">
        <v>7693.68</v>
      </c>
      <c r="F172" s="17">
        <v>29</v>
      </c>
      <c r="G172" s="18">
        <v>21126.959999999999</v>
      </c>
      <c r="H172" s="17">
        <v>14</v>
      </c>
      <c r="I172" s="18">
        <v>6481.81</v>
      </c>
    </row>
    <row r="173" spans="1:9" x14ac:dyDescent="0.3">
      <c r="A173" s="16" t="s">
        <v>10</v>
      </c>
      <c r="B173" s="17">
        <v>70</v>
      </c>
      <c r="C173" s="18">
        <v>133412.15</v>
      </c>
      <c r="D173" s="17">
        <v>5</v>
      </c>
      <c r="E173" s="18">
        <v>17319</v>
      </c>
      <c r="F173" s="17">
        <v>41</v>
      </c>
      <c r="G173" s="18">
        <v>39039.33</v>
      </c>
      <c r="H173" s="17">
        <v>20</v>
      </c>
      <c r="I173" s="18">
        <v>7849.76</v>
      </c>
    </row>
    <row r="174" spans="1:9" x14ac:dyDescent="0.3">
      <c r="A174" s="16" t="s">
        <v>11</v>
      </c>
      <c r="B174" s="17">
        <v>43</v>
      </c>
      <c r="C174" s="18">
        <v>46482.64</v>
      </c>
      <c r="D174" s="17">
        <v>3</v>
      </c>
      <c r="E174" s="18">
        <v>5400</v>
      </c>
      <c r="F174" s="17">
        <v>36</v>
      </c>
      <c r="G174" s="18">
        <v>28568.71</v>
      </c>
      <c r="H174" s="17">
        <v>15</v>
      </c>
      <c r="I174" s="18">
        <v>6088.12</v>
      </c>
    </row>
    <row r="175" spans="1:9" x14ac:dyDescent="0.3">
      <c r="A175" s="16" t="s">
        <v>12</v>
      </c>
      <c r="B175" s="17">
        <v>77</v>
      </c>
      <c r="C175" s="18">
        <v>178060.75</v>
      </c>
      <c r="D175" s="17">
        <v>13</v>
      </c>
      <c r="E175" s="18">
        <v>35428.29</v>
      </c>
      <c r="F175" s="17">
        <v>45</v>
      </c>
      <c r="G175" s="18">
        <v>56441.36</v>
      </c>
      <c r="H175" s="17">
        <v>16</v>
      </c>
      <c r="I175" s="18">
        <v>6111.83</v>
      </c>
    </row>
    <row r="176" spans="1:9" x14ac:dyDescent="0.3">
      <c r="A176" s="16" t="s">
        <v>13</v>
      </c>
      <c r="B176" s="17">
        <v>85</v>
      </c>
      <c r="C176" s="18">
        <v>232864.1</v>
      </c>
      <c r="D176" s="17">
        <v>13</v>
      </c>
      <c r="E176" s="18">
        <v>49015</v>
      </c>
      <c r="F176" s="17">
        <v>54</v>
      </c>
      <c r="G176" s="18">
        <v>58219.13</v>
      </c>
      <c r="H176" s="17">
        <v>16</v>
      </c>
      <c r="I176" s="18">
        <v>7632.8</v>
      </c>
    </row>
    <row r="177" spans="1:9" x14ac:dyDescent="0.3">
      <c r="A177" s="16" t="s">
        <v>14</v>
      </c>
      <c r="B177" s="17">
        <v>134</v>
      </c>
      <c r="C177" s="18">
        <v>218877.18</v>
      </c>
      <c r="D177" s="17">
        <v>11</v>
      </c>
      <c r="E177" s="18">
        <v>10720.79</v>
      </c>
      <c r="F177" s="17">
        <v>93</v>
      </c>
      <c r="G177" s="18">
        <v>86354.18</v>
      </c>
      <c r="H177" s="17">
        <v>36</v>
      </c>
      <c r="I177" s="18">
        <v>16709.73</v>
      </c>
    </row>
    <row r="178" spans="1:9" x14ac:dyDescent="0.3">
      <c r="A178" s="16" t="s">
        <v>15</v>
      </c>
      <c r="B178" s="17">
        <v>30</v>
      </c>
      <c r="C178" s="18">
        <v>51242.65</v>
      </c>
      <c r="D178" s="17">
        <v>5</v>
      </c>
      <c r="E178" s="18">
        <v>6030</v>
      </c>
      <c r="F178" s="17">
        <v>23</v>
      </c>
      <c r="G178" s="18">
        <v>19192.52</v>
      </c>
      <c r="H178" s="17">
        <v>6</v>
      </c>
      <c r="I178" s="18">
        <v>2596.64</v>
      </c>
    </row>
    <row r="179" spans="1:9" x14ac:dyDescent="0.3">
      <c r="A179" s="16" t="s">
        <v>16</v>
      </c>
      <c r="B179" s="17">
        <v>42</v>
      </c>
      <c r="C179" s="18">
        <v>61878.76</v>
      </c>
      <c r="D179" s="17">
        <v>5</v>
      </c>
      <c r="E179" s="18">
        <v>12970</v>
      </c>
      <c r="F179" s="17">
        <v>28</v>
      </c>
      <c r="G179" s="18">
        <v>29398.94</v>
      </c>
      <c r="H179" s="17">
        <v>8</v>
      </c>
      <c r="I179" s="18">
        <v>9500.5499999999993</v>
      </c>
    </row>
    <row r="180" spans="1:9" x14ac:dyDescent="0.3">
      <c r="A180" s="16" t="s">
        <v>17</v>
      </c>
      <c r="B180" s="17">
        <v>40</v>
      </c>
      <c r="C180" s="18">
        <v>78727.63</v>
      </c>
      <c r="D180" s="17">
        <v>7</v>
      </c>
      <c r="E180" s="18">
        <v>8987.83</v>
      </c>
      <c r="F180" s="17">
        <v>21</v>
      </c>
      <c r="G180" s="18">
        <v>15454.45</v>
      </c>
      <c r="H180" s="17">
        <v>9</v>
      </c>
      <c r="I180" s="18">
        <v>2814.76</v>
      </c>
    </row>
    <row r="181" spans="1:9" x14ac:dyDescent="0.3">
      <c r="A181" s="16" t="s">
        <v>18</v>
      </c>
      <c r="B181" s="17">
        <v>36</v>
      </c>
      <c r="C181" s="18">
        <v>69219.8</v>
      </c>
      <c r="D181" s="17">
        <v>2</v>
      </c>
      <c r="E181" s="18">
        <v>5900</v>
      </c>
      <c r="F181" s="17">
        <v>24</v>
      </c>
      <c r="G181" s="18">
        <v>33169.24</v>
      </c>
      <c r="H181" s="17">
        <v>10</v>
      </c>
      <c r="I181" s="18">
        <v>5612.27</v>
      </c>
    </row>
    <row r="182" spans="1:9" x14ac:dyDescent="0.3">
      <c r="A182" s="16" t="s">
        <v>19</v>
      </c>
      <c r="B182" s="17">
        <v>81</v>
      </c>
      <c r="C182" s="18">
        <v>104516.97</v>
      </c>
      <c r="D182" s="17">
        <v>15</v>
      </c>
      <c r="E182" s="18">
        <v>19861.59</v>
      </c>
      <c r="F182" s="17">
        <v>49</v>
      </c>
      <c r="G182" s="18">
        <v>39981.85</v>
      </c>
      <c r="H182" s="17">
        <v>15</v>
      </c>
      <c r="I182" s="18">
        <v>4431.12</v>
      </c>
    </row>
    <row r="183" spans="1:9" x14ac:dyDescent="0.3">
      <c r="A183" s="16" t="s">
        <v>20</v>
      </c>
      <c r="B183" s="17">
        <v>29</v>
      </c>
      <c r="C183" s="18">
        <v>57233.74</v>
      </c>
      <c r="D183" s="17">
        <v>6</v>
      </c>
      <c r="E183" s="18">
        <v>8010</v>
      </c>
      <c r="F183" s="17">
        <v>20</v>
      </c>
      <c r="G183" s="18">
        <v>24728.240000000002</v>
      </c>
      <c r="H183" s="17">
        <v>11</v>
      </c>
      <c r="I183" s="18">
        <v>5813.67</v>
      </c>
    </row>
    <row r="184" spans="1:9" x14ac:dyDescent="0.3">
      <c r="A184" s="16" t="s">
        <v>21</v>
      </c>
      <c r="B184" s="17">
        <v>82</v>
      </c>
      <c r="C184" s="18">
        <v>112679.88</v>
      </c>
      <c r="D184" s="17">
        <v>12</v>
      </c>
      <c r="E184" s="18">
        <v>15911</v>
      </c>
      <c r="F184" s="17">
        <v>51</v>
      </c>
      <c r="G184" s="18">
        <v>50471.86</v>
      </c>
      <c r="H184" s="17">
        <v>20</v>
      </c>
      <c r="I184" s="18">
        <v>9591.15</v>
      </c>
    </row>
    <row r="185" spans="1:9" x14ac:dyDescent="0.3">
      <c r="A185" s="16" t="s">
        <v>22</v>
      </c>
      <c r="B185" s="17">
        <v>89</v>
      </c>
      <c r="C185" s="18">
        <v>153127.76</v>
      </c>
      <c r="D185" s="17">
        <v>19</v>
      </c>
      <c r="E185" s="18">
        <v>33453.22</v>
      </c>
      <c r="F185" s="17">
        <v>54</v>
      </c>
      <c r="G185" s="18">
        <v>59860.47</v>
      </c>
      <c r="H185" s="17">
        <v>24</v>
      </c>
      <c r="I185" s="18">
        <v>11026.26</v>
      </c>
    </row>
    <row r="186" spans="1:9" x14ac:dyDescent="0.3">
      <c r="A186" s="16" t="s">
        <v>23</v>
      </c>
      <c r="B186" s="17">
        <v>34</v>
      </c>
      <c r="C186" s="18">
        <v>64719.11</v>
      </c>
      <c r="D186" s="17">
        <v>2</v>
      </c>
      <c r="E186" s="18">
        <v>1818</v>
      </c>
      <c r="F186" s="17">
        <v>22</v>
      </c>
      <c r="G186" s="18">
        <v>33330.01</v>
      </c>
      <c r="H186" s="17">
        <v>8</v>
      </c>
      <c r="I186" s="18">
        <v>5550.87</v>
      </c>
    </row>
    <row r="187" spans="1:9" x14ac:dyDescent="0.3">
      <c r="A187" s="19" t="s">
        <v>24</v>
      </c>
      <c r="B187" s="20">
        <v>1012</v>
      </c>
      <c r="C187" s="21">
        <v>1751767.99</v>
      </c>
      <c r="D187" s="20">
        <v>140</v>
      </c>
      <c r="E187" s="21">
        <v>266310.40000000002</v>
      </c>
      <c r="F187" s="20">
        <v>650</v>
      </c>
      <c r="G187" s="21">
        <v>644930.51</v>
      </c>
      <c r="H187" s="20">
        <v>250</v>
      </c>
      <c r="I187" s="21">
        <v>118723.34</v>
      </c>
    </row>
    <row r="188" spans="1:9" x14ac:dyDescent="0.3">
      <c r="A188" s="22"/>
      <c r="B188" s="23"/>
      <c r="C188" s="24"/>
      <c r="D188" s="23"/>
      <c r="E188" s="24"/>
      <c r="F188" s="23"/>
      <c r="G188" s="24"/>
      <c r="H188" s="6"/>
      <c r="I188" s="6"/>
    </row>
    <row r="189" spans="1:9" ht="65.25" customHeight="1" x14ac:dyDescent="0.3">
      <c r="A189" s="4" t="str">
        <f>A25</f>
        <v xml:space="preserve">Źródło:  System Informacji Zarządczej ARiMR
Data sporządzenia: 25.07.2025 r. 
Osoba odpowiedzialna za treść informacji: Katarzyna Kotańska p.o. Dyrektora Departamentu Analiz i Sprawozdawczości
Wykorzystanie danych możliwe za podaniem źródła.  </v>
      </c>
      <c r="B189" s="4"/>
      <c r="C189" s="4"/>
      <c r="D189" s="4"/>
      <c r="E189" s="4"/>
      <c r="F189" s="4"/>
      <c r="G189" s="4"/>
      <c r="H189" s="6"/>
      <c r="I189" s="6"/>
    </row>
    <row r="190" spans="1:9" ht="45" customHeight="1" x14ac:dyDescent="0.3">
      <c r="A190" s="3" t="str">
        <f>A26</f>
        <v>Osoba udostępniająca informację: Magdalena Głażewska
Data udostępnienia informacji: 29.07.2025 r.</v>
      </c>
      <c r="B190" s="3"/>
      <c r="C190" s="3"/>
      <c r="D190" s="3"/>
      <c r="E190" s="3"/>
      <c r="F190" s="3"/>
      <c r="G190" s="3"/>
      <c r="H190" s="6"/>
      <c r="I190" s="6"/>
    </row>
    <row r="1415" spans="8:8" x14ac:dyDescent="0.3">
      <c r="H1415" s="28"/>
    </row>
  </sheetData>
  <mergeCells count="80">
    <mergeCell ref="A190:G190"/>
    <mergeCell ref="A169:A170"/>
    <mergeCell ref="B169:C169"/>
    <mergeCell ref="D169:E169"/>
    <mergeCell ref="F169:G169"/>
    <mergeCell ref="H169:I169"/>
    <mergeCell ref="A189:G189"/>
    <mergeCell ref="A163:G163"/>
    <mergeCell ref="A164:G164"/>
    <mergeCell ref="A165:E165"/>
    <mergeCell ref="A166:E166"/>
    <mergeCell ref="A167:I167"/>
    <mergeCell ref="A168:I168"/>
    <mergeCell ref="A137:G137"/>
    <mergeCell ref="A139:G139"/>
    <mergeCell ref="A140:G140"/>
    <mergeCell ref="A141:I141"/>
    <mergeCell ref="A142:F142"/>
    <mergeCell ref="A143:A144"/>
    <mergeCell ref="B143:C143"/>
    <mergeCell ref="D143:E143"/>
    <mergeCell ref="F143:G143"/>
    <mergeCell ref="H143:I143"/>
    <mergeCell ref="A116:A117"/>
    <mergeCell ref="B116:C116"/>
    <mergeCell ref="D116:E116"/>
    <mergeCell ref="F116:G116"/>
    <mergeCell ref="H116:I116"/>
    <mergeCell ref="A136:G136"/>
    <mergeCell ref="A108:G108"/>
    <mergeCell ref="A111:G111"/>
    <mergeCell ref="A112:G112"/>
    <mergeCell ref="A113:I113"/>
    <mergeCell ref="A114:I114"/>
    <mergeCell ref="A115:I115"/>
    <mergeCell ref="A88:A89"/>
    <mergeCell ref="B88:C88"/>
    <mergeCell ref="D88:E88"/>
    <mergeCell ref="F88:G88"/>
    <mergeCell ref="H88:I88"/>
    <mergeCell ref="A107:G107"/>
    <mergeCell ref="A81:G81"/>
    <mergeCell ref="A82:G82"/>
    <mergeCell ref="A84:G84"/>
    <mergeCell ref="A85:G85"/>
    <mergeCell ref="A86:I86"/>
    <mergeCell ref="A87:I87"/>
    <mergeCell ref="A60:I60"/>
    <mergeCell ref="A61:A62"/>
    <mergeCell ref="B61:C61"/>
    <mergeCell ref="D61:E61"/>
    <mergeCell ref="F61:G61"/>
    <mergeCell ref="H61:I61"/>
    <mergeCell ref="A53:G53"/>
    <mergeCell ref="A54:G54"/>
    <mergeCell ref="A56:G56"/>
    <mergeCell ref="A57:G57"/>
    <mergeCell ref="A58:I58"/>
    <mergeCell ref="A59:I59"/>
    <mergeCell ref="A32:I32"/>
    <mergeCell ref="A33:A34"/>
    <mergeCell ref="B33:C33"/>
    <mergeCell ref="D33:E33"/>
    <mergeCell ref="F33:G33"/>
    <mergeCell ref="H33:I33"/>
    <mergeCell ref="A25:C25"/>
    <mergeCell ref="A26:C26"/>
    <mergeCell ref="A28:G28"/>
    <mergeCell ref="A29:G29"/>
    <mergeCell ref="A30:I30"/>
    <mergeCell ref="A31:I31"/>
    <mergeCell ref="A1:G1"/>
    <mergeCell ref="A2:G2"/>
    <mergeCell ref="A3:I3"/>
    <mergeCell ref="A4:I4"/>
    <mergeCell ref="A5:A6"/>
    <mergeCell ref="B5:C5"/>
    <mergeCell ref="D5:E5"/>
    <mergeCell ref="F5:G5"/>
    <mergeCell ref="H5:I5"/>
  </mergeCells>
  <pageMargins left="0.7" right="0.7" top="0.75" bottom="0.75" header="0.3" footer="0.3"/>
  <pageSetup paperSize="9" scale="42" fitToHeight="4" orientation="landscape" r:id="rId1"/>
  <rowBreaks count="3" manualBreakCount="3">
    <brk id="54" max="8" man="1"/>
    <brk id="108" max="8" man="1"/>
    <brk id="164" max="8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F5580EF1-80BF-4F27-91B0-6D6264837DBE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PS WPR_Interwencje sektorowe</vt:lpstr>
      <vt:lpstr>'PS WPR_Interwencje sektorowe'!Obszar_wydruku</vt:lpstr>
      <vt:lpstr>'PS WPR_Interwencje sektorowe'!Print_Area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 Głażewska</dc:creator>
  <cp:lastModifiedBy>Głażewska Magdalena</cp:lastModifiedBy>
  <dcterms:created xsi:type="dcterms:W3CDTF">2023-08-29T10:16:24Z</dcterms:created>
  <dcterms:modified xsi:type="dcterms:W3CDTF">2025-07-25T09:16:51Z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96c7196a-6a3b-45be-af46-ccbefdcb5a2d</vt:lpwstr>
  </property>
  <property fmtid="{D5CDD505-2E9C-101B-9397-08002B2CF9AE}" pid="3" name="bjSaver">
    <vt:lpwstr>JR33OC4w12Nj0VZfyiA+2myjHThDJFQH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